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<sst xmlns="http://schemas.openxmlformats.org/spreadsheetml/2006/main" count="4055" uniqueCount="1979">
  <si>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</si>
  <si>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</si>
  <si>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</si>
  <si>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</si>
  <si>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</si>
  <si>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</si>
  <si>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</si>
  <si>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</si>
  <si>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</si>
  <si>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</si>
  <si>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</si>
  <si>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</si>
  <si>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</si>
  <si>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</si>
  <si>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</si>
  <si>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</si>
  <si>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</si>
  <si>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</si>
  <si>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</si>
  <si>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</si>
  <si>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</si>
  <si>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</si>
  <si>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</si>
  <si>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</si>
  <si>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</si>
  <si>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</si>
  <si>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</si>
  <si>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</si>
  <si>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</si>
  <si>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</si>
  <si>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</si>
  <si>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</si>
  <si>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</si>
  <si>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</si>
  <si>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</si>
  <si>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</si>
  <si>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</si>
  <si>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</si>
  <si>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</si>
  <si>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</si>
  <si>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</si>
  <si>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</si>
  <si>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</si>
  <si>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</si>
  <si>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</si>
  <si>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</si>
  <si>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</si>
  <si>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</si>
  <si>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</si>
  <si>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</si>
  <si>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</si>
  <si>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</si>
  <si>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</si>
  <si>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</si>
  <si>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</si>
  <si>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</si>
  <si>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</si>
  <si>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</si>
  <si>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</si>
  <si>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</si>
  <si>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</si>
  <si>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</si>
  <si>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</si>
  <si>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</si>
  <si>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</si>
  <si>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</si>
  <si>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</si>
  <si>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</si>
  <si>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</si>
  <si>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</si>
  <si>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</si>
  <si>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</si>
  <si>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</si>
  <si>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</si>
  <si>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</si>
  <si>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</si>
  <si>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</si>
  <si>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</si>
  <si>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</si>
  <si>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</si>
  <si>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</si>
  <si>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</si>
  <si>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</si>
  <si>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</si>
  <si>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</si>
  <si>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</si>
  <si>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</si>
  <si>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</si>
  <si>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</si>
  <si>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</si>
  <si>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</si>
  <si>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</si>
  <si>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</si>
  <si>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</si>
  <si>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</si>
  <si>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</si>
  <si>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</si>
  <si>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</si>
  <si>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</si>
  <si>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</si>
  <si>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</si>
  <si>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</si>
  <si>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</si>
  <si>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</si>
  <si>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</si>
  <si>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</si>
  <si>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</si>
  <si>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</si>
  <si>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</si>
  <si>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</si>
  <si>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</si>
  <si>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</si>
  <si>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</si>
  <si>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</si>
  <si>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</si>
  <si>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</si>
  <si>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</si>
  <si>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</si>
  <si>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</si>
  <si>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</si>
  <si>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</si>
  <si>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</si>
  <si>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</si>
  <si>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</si>
  <si>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</si>
  <si>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</si>
  <si>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</si>
  <si>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</si>
  <si>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</si>
  <si>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</si>
  <si>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</si>
  <si>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</si>
  <si>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</si>
  <si>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</si>
  <si>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</si>
  <si>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</si>
  <si>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</si>
  <si>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</si>
  <si>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</si>
  <si>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</si>
  <si>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</si>
  <si>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</si>
  <si>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</si>
  <si>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</si>
  <si>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</si>
  <si>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</si>
  <si>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</si>
  <si>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</si>
  <si>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</si>
  <si>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</si>
  <si>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</si>
  <si>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</si>
  <si>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</si>
  <si>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</si>
  <si>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</si>
  <si>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</si>
  <si>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</si>
  <si>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</si>
  <si>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</si>
  <si>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</si>
  <si>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</si>
  <si>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</si>
  <si>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</si>
  <si>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</si>
  <si>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</si>
  <si>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</si>
  <si>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</si>
  <si>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</si>
  <si>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</si>
  <si>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</si>
  <si>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</si>
  <si>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</si>
  <si>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</si>
  <si>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</si>
  <si>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</si>
  <si>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</si>
  <si>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</si>
  <si>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</si>
  <si>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</si>
  <si>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</si>
  <si>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</si>
  <si>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</si>
  <si>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</si>
  <si>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</si>
  <si>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</si>
  <si>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</si>
  <si>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</si>
  <si>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</si>
  <si>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</si>
  <si>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</si>
  <si>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</si>
  <si>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</si>
  <si>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</si>
  <si>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</si>
  <si>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</si>
  <si>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</si>
  <si>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</si>
  <si>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</si>
  <si>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</si>
  <si>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</si>
  <si>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</si>
  <si>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</si>
  <si>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กรอ.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</si>
  <si>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</si>
  <si>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</si>
  <si>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</si>
  <si>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</si>
  <si>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</si>
  <si>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</si>
  <si>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</si>
  <si>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</si>
  <si>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</si>
  <si>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</si>
  <si>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</si>
  <si>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</si>
  <si>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</si>
  <si>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</si>
  <si>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</si>
  <si>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</si>
  <si>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</si>
  <si>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</si>
  <si>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</si>
  <si>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</si>
  <si>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</si>
  <si>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</si>
  <si>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</si>
  <si>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</si>
  <si>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</si>
  <si>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</si>
  <si>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</si>
  <si>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</si>
  <si>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</si>
  <si>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</si>
  <si>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</si>
  <si>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</si>
  <si>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</si>
  <si>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</si>
  <si>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</si>
  <si>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</si>
  <si>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</si>
  <si>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</si>
  <si>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</si>
  <si>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</si>
  <si>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</si>
  <si>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</si>
  <si>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</si>
  <si>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</si>
  <si>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</si>
  <si>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</si>
  <si>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</si>
  <si>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</si>
  <si>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</si>
  <si>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</si>
  <si>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</si>
  <si>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</si>
  <si>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</si>
  <si>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</si>
  <si>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</si>
  <si>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</si>
  <si>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</si>
  <si>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</si>
  <si>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</si>
  <si>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</si>
  <si>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</si>
  <si>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</si>
  <si>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</si>
  <si>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</si>
  <si>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</si>
  <si>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</si>
  <si>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</si>
  <si>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</si>
  <si>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</si>
  <si>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</si>
  <si>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</si>
  <si>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</si>
  <si>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</si>
  <si>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</si>
  <si>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</si>
  <si>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</si>
  <si>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</si>
  <si>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</si>
  <si>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</si>
  <si>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</si>
  <si>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</si>
  <si>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</si>
  <si>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</si>
  <si>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</si>
  <si>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</si>
  <si>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</si>
  <si>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</si>
  <si>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</si>
  <si>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</si>
  <si>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</si>
  <si>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</si>
  <si>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</si>
  <si>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</si>
  <si>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</si>
  <si>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</si>
  <si>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</si>
  <si>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</si>
  <si>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</si>
  <si>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</si>
  <si>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</si>
  <si>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</si>
  <si>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</si>
  <si>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</si>
  <si>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</si>
  <si>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</si>
  <si>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</si>
  <si>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</si>
  <si>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</si>
  <si>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</si>
  <si>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</si>
  <si>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</si>
  <si>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</si>
  <si>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</si>
  <si>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</si>
  <si>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</si>
  <si>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</si>
  <si>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</si>
  <si>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</si>
  <si>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</si>
  <si>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</si>
  <si>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</si>
  <si>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</si>
  <si>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</si>
  <si>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</si>
  <si>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</si>
  <si>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</si>
  <si>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</si>
  <si>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</si>
  <si>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</si>
  <si>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</si>
  <si>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</si>
  <si>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</si>
  <si>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</si>
  <si>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</si>
  <si>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</si>
  <si>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</si>
  <si>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</si>
  <si>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</si>
  <si>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</si>
  <si>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</si>
  <si>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</si>
  <si>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</si>
  <si>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</si>
  <si>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</si>
  <si>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</si>
  <si>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</si>
  <si>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</si>
  <si>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</si>
  <si>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</si>
  <si>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</si>
  <si>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</si>
  <si>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</si>
  <si>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</si>
  <si>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</si>
  <si>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</si>
  <si>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</si>
  <si>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</si>
  <si>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</si>
  <si>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</si>
  <si>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</si>
  <si>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</si>
  <si>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</si>
  <si>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</si>
  <si>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</si>
  <si>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</si>
  <si>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</si>
  <si>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</si>
  <si>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</si>
  <si>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</si>
  <si>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</si>
  <si>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</si>
  <si>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</si>
  <si>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</si>
  <si>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</si>
  <si>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</si>
  <si>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</si>
  <si>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</si>
  <si>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</si>
  <si>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</si>
  <si>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</si>
  <si>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</si>
  <si>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</si>
  <si>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</si>
  <si>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</si>
  <si>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</si>
  <si>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</si>
  <si>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</si>
  <si>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</si>
  <si>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</si>
  <si>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</si>
  <si>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</si>
  <si>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</si>
  <si>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</si>
  <si>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</si>
  <si>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</si>
  <si>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</si>
  <si>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</si>
  <si>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</si>
  <si>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</si>
  <si>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</si>
  <si>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</si>
  <si>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</si>
  <si>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</si>
  <si>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</si>
  <si>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</si>
  <si>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</si>
  <si>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</si>
  <si>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</si>
  <si>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</si>
  <si>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</si>
  <si>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</si>
  <si>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</si>
  <si>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</si>
  <si>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</si>
  <si>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</si>
  <si>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</si>
  <si>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</si>
  <si>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</si>
  <si>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</si>
  <si>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</si>
  <si>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</si>
  <si>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</si>
  <si>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</si>
  <si>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</si>
  <si>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</si>
  <si>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</si>
  <si>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</si>
  <si>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</si>
  <si>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</si>
  <si>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</si>
  <si>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</si>
  <si>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</si>
  <si>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</si>
  <si>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</si>
  <si>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</si>
  <si>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</si>
  <si>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</si>
  <si>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</si>
  <si>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</si>
  <si>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</si>
  <si>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</si>
  <si>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</si>
  <si>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</si>
  <si>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</si>
  <si>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</si>
  <si>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</si>
  <si>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</si>
  <si>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</si>
  <si>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</si>
  <si>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</si>
  <si>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</si>
  <si>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</si>
  <si>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</si>
  <si>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</si>
  <si>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</si>
  <si>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</si>
  <si>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</si>
  <si>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</si>
  <si>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</si>
  <si>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</si>
  <si>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</si>
  <si>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</si>
  <si>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</si>
  <si>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</si>
  <si>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</si>
  <si>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</si>
  <si>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</si>
  <si>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</si>
  <si>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</si>
  <si>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</si>
  <si>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</si>
  <si>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</si>
  <si>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</si>
  <si>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</si>
  <si>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</si>
  <si>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</si>
  <si>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</si>
  <si>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</si>
  <si>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</si>
  <si>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</si>
  <si>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</si>
  <si>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</si>
  <si>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</si>
  <si>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</si>
  <si>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</si>
  <si>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</si>
  <si>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</si>
  <si>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</si>
  <si>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</si>
  <si>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</si>
  <si>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</si>
  <si>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</si>
  <si>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</si>
  <si>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</si>
  <si>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</si>
  <si>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</si>
  <si>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</si>
  <si>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</si>
  <si>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</si>
  <si>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</si>
  <si>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</si>
  <si>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</si>
  <si>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</si>
  <si>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</si>
  <si>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</si>
  <si>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</si>
  <si>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</si>
  <si>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</si>
  <si>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</si>
  <si>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</si>
  <si>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</si>
  <si>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</si>
  <si>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</si>
  <si>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</si>
  <si>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</si>
  <si>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</si>
  <si>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</si>
  <si>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</si>
  <si>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</si>
  <si>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</si>
  <si>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</si>
  <si>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</si>
  <si>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</si>
  <si>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</si>
  <si>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</si>
  <si>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</si>
  <si>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</si>
  <si>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</si>
  <si>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</si>
  <si>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</si>
  <si>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</si>
  <si>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</si>
  <si>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</si>
  <si>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</si>
  <si>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</si>
  <si>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</si>
  <si>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</si>
  <si>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</si>
  <si>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</si>
  <si>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</si>
  <si>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</si>
  <si>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</si>
  <si>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</si>
  <si>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</si>
  <si>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</si>
  <si>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</si>
  <si>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</si>
  <si>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</si>
  <si>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</si>
  <si>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</si>
  <si>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</si>
  <si>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</si>
  <si>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</si>
  <si>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</si>
  <si>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</si>
  <si>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</si>
  <si>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</si>
  <si>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</si>
  <si>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</si>
  <si>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</si>
  <si>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</si>
  <si>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</si>
  <si>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</si>
  <si>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</si>
  <si>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</si>
  <si>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</si>
  <si>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</si>
  <si>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</si>
  <si>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</si>
  <si>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</si>
  <si>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</si>
  <si>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</si>
  <si>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</si>
  <si>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</si>
  <si>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</si>
  <si>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</si>
  <si>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</si>
  <si>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</si>
  <si>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</si>
  <si>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</si>
  <si>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</si>
  <si>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</si>
  <si>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</si>
  <si>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</si>
  <si>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</si>
  <si>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</si>
  <si>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</si>
  <si>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</si>
  <si>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</si>
  <si>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</si>
  <si>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</si>
  <si>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</si>
  <si>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</si>
  <si>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</si>
  <si>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</si>
  <si>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</si>
  <si>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</si>
  <si>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</si>
  <si>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</si>
  <si>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</si>
  <si>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</si>
  <si>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</si>
  <si>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</si>
  <si>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</si>
  <si>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</si>
  <si>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</si>
  <si>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</si>
  <si>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</si>
  <si>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</si>
  <si>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</si>
  <si>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</si>
  <si>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</si>
  <si>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</si>
  <si>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</si>
  <si>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</si>
  <si>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</si>
  <si>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</si>
  <si>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</si>
  <si>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</si>
  <si>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</si>
  <si>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</si>
  <si>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</si>
  <si>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</si>
  <si>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</si>
  <si>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</si>
  <si>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</si>
  <si>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</si>
  <si>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</si>
  <si>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</si>
  <si>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</si>
  <si>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</si>
  <si>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</si>
  <si>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</si>
  <si>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</si>
  <si>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</si>
  <si>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</si>
  <si>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</si>
  <si>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</si>
  <si>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</si>
  <si>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</si>
  <si>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</si>
  <si>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</si>
  <si>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</si>
  <si>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</si>
  <si>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</si>
  <si>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</si>
  <si>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</si>
  <si>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</si>
  <si>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</si>
  <si>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</si>
  <si>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</si>
  <si>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</si>
  <si>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</si>
  <si>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</si>
  <si>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</si>
  <si>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</si>
  <si>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</si>
  <si>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</si>
  <si>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</si>
  <si>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</si>
  <si>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</si>
  <si>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</si>
  <si>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</si>
  <si>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</si>
  <si>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</si>
  <si>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</si>
  <si>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</si>
  <si>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</si>
  <si>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</si>
  <si>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</si>
  <si>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</si>
  <si>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</si>
  <si>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</si>
  <si>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</si>
  <si>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</si>
  <si>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</si>
  <si>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</si>
  <si>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</si>
  <si>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</si>
  <si>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</si>
  <si>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</si>
  <si>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</si>
  <si>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</si>
  <si>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</si>
  <si>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</si>
  <si>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</si>
  <si>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</si>
  <si>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</si>
  <si>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</si>
  <si>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</si>
  <si>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</si>
  <si>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</si>
  <si>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</si>
  <si>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</si>
  <si>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</si>
  <si>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</si>
  <si>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</si>
  <si>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</si>
  <si>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</si>
  <si>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</si>
  <si>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</si>
  <si>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</si>
  <si>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</si>
  <si>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</si>
  <si>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</si>
  <si>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</si>
  <si>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</si>
  <si>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</si>
  <si>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</si>
  <si>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</si>
  <si>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</si>
  <si>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</si>
  <si>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</si>
  <si>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</si>
  <si>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</si>
  <si>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</si>
  <si>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</si>
  <si>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</si>
  <si>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</si>
  <si>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</si>
  <si>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</si>
  <si>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</si>
  <si>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</si>
  <si>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</si>
  <si>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</si>
  <si>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</si>
  <si>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</si>
  <si>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</si>
  <si>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</si>
  <si>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</si>
  <si>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</si>
  <si>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</si>
  <si>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</si>
  <si>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</si>
  <si>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</si>
  <si>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</si>
  <si>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</si>
  <si>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</si>
  <si>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</si>
  <si>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</si>
  <si>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</si>
  <si>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</si>
  <si>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</si>
  <si>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</si>
  <si>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</si>
  <si>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</si>
  <si>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</si>
  <si>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</si>
  <si>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</si>
  <si>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</si>
  <si>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</si>
  <si>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</si>
  <si>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</si>
  <si>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</si>
  <si>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</si>
  <si>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</si>
  <si>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</si>
  <si>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</si>
  <si>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</si>
  <si>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</si>
  <si>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</si>
  <si>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</si>
  <si>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</si>
  <si>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</si>
  <si>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</si>
  <si>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</si>
  <si>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</si>
  <si>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</si>
  <si>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</si>
  <si>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</si>
  <si>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</si>
  <si>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</si>
  <si>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</si>
  <si>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</si>
  <si>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</si>
  <si>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</si>
  <si>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</si>
  <si>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</si>
  <si>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</si>
  <si>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</si>
  <si>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</si>
  <si>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</si>
  <si>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</si>
  <si>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</si>
  <si>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</si>
  <si>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</si>
  <si>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</si>
  <si>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</si>
  <si>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</si>
  <si>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</si>
  <si>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</si>
  <si>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</si>
  <si>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</si>
  <si>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</si>
  <si>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</si>
  <si>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</si>
  <si>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</si>
  <si>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</si>
  <si>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</si>
  <si>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</si>
  <si>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</si>
  <si>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</si>
  <si>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</si>
  <si>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</si>
  <si>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</si>
  <si>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</si>
  <si>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</si>
  <si>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</si>
  <si>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</si>
  <si>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</si>
  <si>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</si>
  <si>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บางปะกง</t>
  </si>
  <si>
    <t>เมืองนครปฐม</t>
  </si>
  <si>
    <t>วังน้อย</t>
  </si>
  <si>
    <t>มหาสารคาม</t>
  </si>
  <si>
    <t>ศรีมหาโพธิ</t>
  </si>
  <si>
    <t>ศรีราชา</t>
  </si>
  <si>
    <t>หนองขาม</t>
  </si>
  <si>
    <t>ผลิตแอสฟัลต์ติกคอนกรีต</t>
  </si>
  <si>
    <t>ชัยมงคล</t>
  </si>
  <si>
    <t>สุขสวัสดิ์</t>
  </si>
  <si>
    <t>เมืองระยอง</t>
  </si>
  <si>
    <t>พานทอง</t>
  </si>
  <si>
    <t>ท่าเสา</t>
  </si>
  <si>
    <t>บุรีรัมย์</t>
  </si>
  <si>
    <t>ระนอง</t>
  </si>
  <si>
    <t>กำแพงแสน</t>
  </si>
  <si>
    <t>ภูเก็ต</t>
  </si>
  <si>
    <t>การทำเคมีภัณฑ์ สารเคมี หรือวัสดุเคมี ซึ่งมิใช่ปุ๋ย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</si>
  <si>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</si>
  <si>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</si>
  <si>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</si>
  <si>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สุพรรณบุรี</t>
  </si>
  <si>
    <t>เพชรบุรี</t>
  </si>
  <si>
    <t>อ่าวลึก</t>
  </si>
  <si>
    <t>ผลิตก๊าซชีวภาพ</t>
  </si>
  <si>
    <t>พนมสารคาม</t>
  </si>
  <si>
    <t>ดูดทราย</t>
  </si>
  <si>
    <t>ปากเกร็ด</t>
  </si>
  <si>
    <t>แกลง</t>
  </si>
  <si>
    <t>ยโสธร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</si>
  <si>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</si>
  <si>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</si>
  <si>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โรงงานผลิตก๊าซ ซึ่งมิใช่ก๊าซธรรมชาติ และโรงงานส่งหรือจำหน่ายก๊าซ 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</si>
  <si>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</si>
  <si>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</si>
  <si>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</si>
  <si>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</si>
  <si>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</si>
  <si>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</si>
  <si>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</si>
  <si>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บ้านโพธิ์</t>
  </si>
  <si>
    <t>มาบยางพร</t>
  </si>
  <si>
    <t>ปลวกแดง</t>
  </si>
  <si>
    <t>เมืองฉะเชิงเทรา</t>
  </si>
  <si>
    <t>บ่อทอง</t>
  </si>
  <si>
    <t>เมืองสุพรรณบุรี</t>
  </si>
  <si>
    <t>หนองแค</t>
  </si>
  <si>
    <t>หนองบัว</t>
  </si>
  <si>
    <t>สามพราน</t>
  </si>
  <si>
    <t>เพชรเกษม</t>
  </si>
  <si>
    <t>นาโยง</t>
  </si>
  <si>
    <t>พระสมุทรเจดีย์</t>
  </si>
  <si>
    <t>สามง่าม</t>
  </si>
  <si>
    <t>ทุ่งสุขลา</t>
  </si>
  <si>
    <t>บางหญ้าแพรก</t>
  </si>
  <si>
    <t>ท่าข้าม</t>
  </si>
  <si>
    <t>ซ่อมรถยนต์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</si>
  <si>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</si>
  <si>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</si>
  <si>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</si>
  <si>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</si>
  <si>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</si>
  <si>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</si>
  <si>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</si>
  <si>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r>
      <t>สอจ</t>
    </r>
    <r>
      <rPr>
        <b/>
        <sz val="10"/>
        <rFont val="Calibri"/>
        <family val="2"/>
        <scheme val="minor"/>
      </rPr>
      <t>.</t>
    </r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</si>
  <si>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</si>
  <si>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</si>
  <si>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</si>
  <si>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</si>
  <si>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</si>
  <si>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</si>
  <si>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โรงงานซักรีด ซักแห้ง ซักฟอก รีด อัด หรือย้อมผ้า หรือนุ่งห่ม พรม หรือขนสัตว์</t>
  </si>
  <si>
    <t>สุโขทัย</t>
  </si>
  <si>
    <t>อำนาจเจริญ</t>
  </si>
  <si>
    <t xml:space="preserve">   จังหวัด สมุทรสาคร                                                                                             จำนวน          21      โรงงาน</t>
  </si>
  <si>
    <t xml:space="preserve">   จังหวัดชลบุรี                                                                                                            จำนวน         20      โรงงาน</t>
  </si>
  <si>
    <t>จันทบุรี</t>
  </si>
  <si>
    <t>หนองชาก</t>
  </si>
  <si>
    <t>สุขุมวิท</t>
  </si>
  <si>
    <t>โรงงานผลิตก๊าซชีวภาพ</t>
  </si>
  <si>
    <t>แสนภูดาษ</t>
  </si>
  <si>
    <t>สลุย</t>
  </si>
  <si>
    <t>ท่าแซะ</t>
  </si>
  <si>
    <t>บ่อกวางทอง</t>
  </si>
  <si>
    <t>เมืองมหาสารคาม</t>
  </si>
  <si>
    <t>พระประแดง</t>
  </si>
  <si>
    <t>บริษัท ดับบลิวเอชเอ โซล่าร์ จำกัด</t>
  </si>
  <si>
    <t>ตัดเย็บเสื้อผ้าสำเร็จรูป</t>
  </si>
  <si>
    <t>อ้อมน้อย</t>
  </si>
  <si>
    <t>88/9</t>
  </si>
  <si>
    <t>กำแพงเพชร</t>
  </si>
  <si>
    <t>คอกกระบือ</t>
  </si>
  <si>
    <t>พนัสนิคม</t>
  </si>
  <si>
    <t>ผลิตน้ำแข็ง</t>
  </si>
  <si>
    <t>เทพารักษ์</t>
  </si>
  <si>
    <t>บางกุ้ง</t>
  </si>
  <si>
    <t>สันกำแพง</t>
  </si>
  <si>
    <t>แม่สาว</t>
  </si>
  <si>
    <t>แม่อาย</t>
  </si>
  <si>
    <t>ทัพหลวง</t>
  </si>
  <si>
    <t>หนองใหญ่</t>
  </si>
  <si>
    <t>บ้านบ่อ</t>
  </si>
  <si>
    <t>บ่อวิน</t>
  </si>
  <si>
    <t>ขามป้อม</t>
  </si>
  <si>
    <t>ถนนขาด</t>
  </si>
  <si>
    <t>ห้างหุ้นส่วนจำกัด รัตนชาติก่อสร้าง</t>
  </si>
  <si>
    <t>เมืองอำนาจเจริญ</t>
  </si>
  <si>
    <t>มิตรภาพ</t>
  </si>
  <si>
    <t>เมืองเชียงราย</t>
  </si>
  <si>
    <t>ขุด-ตักดินสำหรับใช้ในการก่อสร้าง</t>
  </si>
  <si>
    <t>หัวถนน</t>
  </si>
  <si>
    <t>ชุบเคลือบผิวโลหะ</t>
  </si>
  <si>
    <t>มาบไผ่</t>
  </si>
  <si>
    <t>ท่าไม้</t>
  </si>
  <si>
    <t>ขุดดินเพื่อการก่อสร้าง</t>
  </si>
  <si>
    <t>ไทรน้อย</t>
  </si>
  <si>
    <t>โคกม่วง</t>
  </si>
  <si>
    <t>เขาชัยสน</t>
  </si>
  <si>
    <t>สีข้าว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</si>
  <si>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</si>
  <si>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</si>
  <si>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</si>
  <si>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</si>
  <si>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</si>
  <si>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</si>
  <si>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</si>
  <si>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</si>
  <si>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</si>
  <si>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</si>
  <si>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</si>
  <si>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</si>
  <si>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</si>
  <si>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การล้าง ชำแหละ แกะ ต้ม นึ่ง ทอด หรือบดสัตว์ หรือส่วนหนึ่งส่วนใดของสัตว์</t>
  </si>
  <si>
    <t>การล้าง ชำแหละ แกะ ต้ม นึ่ง ทอด หรือบดสัตว์น้ำ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</si>
  <si>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</si>
  <si>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</si>
  <si>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โรงงานประกอบกิจการเกี่ยวกับการทำ ตัด ซอย บด หรือย่อยน้ำแข็ง</t>
  </si>
  <si>
    <t>การทำผลิตภัณฑ์จากสิ่งทอเป็นเครื่องใช้ในบ้าน</t>
  </si>
  <si>
    <t>การผลิตเส้นใยหรือปุยใยจากวัสดุที่ทำจากเส้นใยหรือปุยใยที่ไม่ใช้แล้ว</t>
  </si>
  <si>
    <t>การเลื่อย ไส ซอย เซาะร่อง หรือการแปรรูปไม้ด้วยวิธีอื่นที่คล้ายคลึงกัน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</si>
  <si>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</si>
  <si>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</si>
  <si>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</si>
  <si>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</si>
  <si>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การทำยาขัดเครื่องเรือนหรือโลหะ ขี้ผึ้งหรือวัสดุสำหรับตบแต่งอาคาร</t>
  </si>
  <si>
    <t>การทำยางแผ่นในขั้นต้นจากน้ำยางธรรมชาติซึ่งมิใช่การทำในสวนยางหรือป่า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</si>
  <si>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</si>
  <si>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การทำผลิตภัณฑ์โลหะสำเร็จรูปด้วยวิธีเคลือบ หรือลงรัก (Enamelling japanning or lacquering)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</si>
  <si>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</si>
  <si>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</si>
  <si>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</si>
  <si>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โรงงานประกอบกิจการเกี่ยวกับอุปกรณ์ไฟฟ้า การทำหลอดไฟฟ้า หรือดวงโคมไฟฟ้า</t>
  </si>
  <si>
    <t>โรงงานประกอบกิจการเกี่ยวกับอุปกรณ์ไฟฟ้า การทำลวดหรือสายเคเบิลหุ้มฉนวน</t>
  </si>
  <si>
    <t>การต่อ ซ่อมแซม ทาสี หรือตอกหมันเรือในอู่ต่อเรือนอกจากเรือยาง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</si>
  <si>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</si>
  <si>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การผลิตพลังงานไฟฟ้าจากพลังงานแสงอาทิตย์ ยกเว้นที่ติดตั้งบนหลังคา ดาดฟ้า</t>
  </si>
  <si>
    <t>การผลิตพลังงานไฟฟ้าจากพลังงานความร้อน</t>
  </si>
  <si>
    <t>การชุบเคลือบผิว (Plating, Anodizing)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</si>
  <si>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</si>
  <si>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การบด ป่น หรือย่อยส่วนต่าง ๆ ของพืช ซึ่งมิใช่เมล็ดพืชหรือหัวพืช</t>
  </si>
  <si>
    <t xml:space="preserve">การทำผลิตภัณฑ์คอนกรีต ผลิตภัณฑ์คอนกรีตผสมผลิตภัณฑ์ยิปซัม </t>
  </si>
  <si>
    <t xml:space="preserve">หมัก ชำแหละ อบ ป่นหรือบด ฟอก ขัดและแต่ง แต่งสำเร็จ อัดให้เป็นลายนูนหรือเคลือบสีหนังสัตว์ </t>
  </si>
  <si>
    <t xml:space="preserve">   จังหวัดสมุทรปราการ                                                                                          จำนวน          18      โรงงาน</t>
  </si>
  <si>
    <t xml:space="preserve">   จังหวัดกรุงเทพมหานคร                                                                                       จำนวนเงินลงทุน                         2,331.34    ล้านบาท</t>
  </si>
  <si>
    <t xml:space="preserve">   จังหวัดสมุทรสาคร                                                                                                    จำนวนเงินลงทุน                        1,475.48    ล้านบาท</t>
  </si>
  <si>
    <t xml:space="preserve"> จังหวัดสมุทรปราการ                                                                                                จำนวนเงินลงทุน                         1,418.07    ล้านบาท</t>
  </si>
  <si>
    <t xml:space="preserve">   จังหวัดสมุทรสาคร                                                                                 จำนวนคนงาน                       979   คน</t>
  </si>
  <si>
    <t xml:space="preserve">   จังหวัดสมุทรปราการ                                                                           จำนวนคนงาน                         693   คน</t>
  </si>
  <si>
    <t xml:space="preserve">   จังหวัดชลบุรี                                                                                                จำนวนคนงาน                         643   คน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</si>
  <si>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จำนวน          19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</si>
  <si>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       จำนวน          16       โรงงาน</t>
  </si>
  <si>
    <t xml:space="preserve"> ประเภทอุตสาหกรรมลำดับที่  50(4)  การผสมผลิตภัณฑ์จากปิโตรเลียมเข้าด้วยกัน                                                      จำนวน           10     โรงงาน</t>
  </si>
  <si>
    <t xml:space="preserve">   ประเภทอุตสาหกรรมลำดับที่  53(4)  การทำภาชนะบรรจุ เช่น ถุง หรือกระสอบ                                                                                จำนวนเงินทุน          2,363.34   ล้านบาท       </t>
  </si>
  <si>
    <t xml:space="preserve">   ประเภทอุตสาหกรรมลำดับที่  89 โรงงานผลิตก๊าซ ซึ่งมิใช่ก๊าซธรรมชาติ และโรงงานส่งหรือจำหน่ายก๊าซ           จำนวนเงินทุน       1,995.70    ล้านบาท </t>
  </si>
  <si>
    <t xml:space="preserve">   ประเภทอุตสาหกรรมลำดับที่  95(1)  การซ่อมแซมยานที่ขับเคลื่อนด้วยเครื่องยนต์                                                                  จำนวนเงินทุน             832.09    ล้านบาท </t>
  </si>
  <si>
    <t xml:space="preserve">   ประเภทอุตสาหกรรมลำดับที่  4(3) การทำผลิตภัณฑ์อาหารสำเร็จรูปจากเนื้อสัตว์ มันสัตว์                                                  จำนวนคนงาน         420    คน</t>
  </si>
  <si>
    <t xml:space="preserve">   ประเภทอุตสาหกรรมลำดับที่  70  ผลิต ประกอบ ซ่อมแซม  เครื่องสูบน้ำ เครื่องอัดอากาศ เครื่องปรับอากาศ      จำนวนคนงาน         397     คน</t>
  </si>
  <si>
    <t xml:space="preserve">   ประเภทอุตสาหกรรมลำดับที่  5(1) การทำนมสดให้ไร้เชื้อ  โดยวิธีการใดวิธีการหนึ่ง เช่น การพาสเจอร์ไรส์         จำนวนคนงาน         306    คน</t>
  </si>
  <si>
    <t>รายชื่อโรงงานอุตสาหกรรมที่ได้รับใบอนุญาตและแจ้งการประกอบกิจการ  เดือนสิงหาคม  2563</t>
  </si>
  <si>
    <t>จ3-2(6)-1/63ตก</t>
  </si>
  <si>
    <t>นางสาวจีรนันท์  สิงห์เถิน</t>
  </si>
  <si>
    <t>การบด ปั่น หรือย่อยส่วนต่างๆ ของพืช</t>
  </si>
  <si>
    <t>แม่กาษา</t>
  </si>
  <si>
    <t>แม่สอด</t>
  </si>
  <si>
    <t>จ3-3(2)-145/63นศ</t>
  </si>
  <si>
    <t>นายปรีชา อ่อนนวล</t>
  </si>
  <si>
    <t>ขุดตักดิน ทราย และคัดแยกขนาดทรายสำหรับใช้ในการก่อสร้าง</t>
  </si>
  <si>
    <t>โฉนดที่ดินเลขที่24462เลขที่ดิน199</t>
  </si>
  <si>
    <t>ชะอวด</t>
  </si>
  <si>
    <t>จ3-3(2)-146/63พบ</t>
  </si>
  <si>
    <t>ห้างหุ้นส่วนจำกัด ปิติพรเพชรบุรีคอนสตรัคชั่น</t>
  </si>
  <si>
    <t>ขุดตักดินลูกรังเพื่อการก่อสร้าง</t>
  </si>
  <si>
    <t>โฉนดที่ดินเลขที่ 22535,22536</t>
  </si>
  <si>
    <t>ท่าแลง</t>
  </si>
  <si>
    <t>ท่ายาง</t>
  </si>
  <si>
    <t>จ3-3(2)-147/63นฐ</t>
  </si>
  <si>
    <t>บริษัท จิว ดีเวลลอปเม้นท์ กรุ๊ป จำกัด</t>
  </si>
  <si>
    <t>ขุด ตัก ดิน ทราย</t>
  </si>
  <si>
    <t>บ้านยาง</t>
  </si>
  <si>
    <t>จ3-3(2)-148/63พท</t>
  </si>
  <si>
    <t>นายอำนาจ เอียดขาว</t>
  </si>
  <si>
    <t>น.ส.3ก. เลขที่ 2610</t>
  </si>
  <si>
    <t>แม่ขรี</t>
  </si>
  <si>
    <t>ตะโหมด</t>
  </si>
  <si>
    <t>จ3-3(2)-149/63พบ</t>
  </si>
  <si>
    <t>เพชรมณีการโยธา</t>
  </si>
  <si>
    <t>โฉนดที่ดินเลขที่ 22537</t>
  </si>
  <si>
    <t>จ3-3(2)-150/63กบ</t>
  </si>
  <si>
    <t>นางสาวเรณู  เชื้อพุฒ</t>
  </si>
  <si>
    <t xml:space="preserve">โฉนดที่ดินเลขที่ 2298 เลขที่ดิน 6 เล่ม 23 หน้า 98 </t>
  </si>
  <si>
    <t>ปลายพระยา</t>
  </si>
  <si>
    <t>จ3-3(2)-151/63กบ</t>
  </si>
  <si>
    <t>นายอุดมชัย  เรืองวิชา</t>
  </si>
  <si>
    <t>น.ส. 3ก. เลขที่ 3098 เล่ม 31ข เลขที่ดิน 28</t>
  </si>
  <si>
    <t>ดินแดง</t>
  </si>
  <si>
    <t>ลำทับ</t>
  </si>
  <si>
    <t>จ3-3(2)-152/63นศ</t>
  </si>
  <si>
    <t>นายปริเชตฐ์ มังสาทอง</t>
  </si>
  <si>
    <t>ขุดตักดิน สำหรับใช้ในการก่อสร้าง</t>
  </si>
  <si>
    <t>น.ส.3ก.เลขที่1070เลขที่ดิน257</t>
  </si>
  <si>
    <t>ทอนหงส์</t>
  </si>
  <si>
    <t>พรหมคีรี</t>
  </si>
  <si>
    <t>จ3-3(2)-153/63นศ</t>
  </si>
  <si>
    <t>นายโสภณ วงคช</t>
  </si>
  <si>
    <t>โฉนดที่ดินเลขที่ 28378 เลขที่ดิน 32</t>
  </si>
  <si>
    <t>ร่อนพิบูลย์</t>
  </si>
  <si>
    <t>จ3-3(2)-154/63ตง</t>
  </si>
  <si>
    <t>นางสาคร  เต็งรัง</t>
  </si>
  <si>
    <t>ขุดตักดินในที่ดินกรรมสิทธิ์</t>
  </si>
  <si>
    <t>โฉนดที่ดินเลขที่ 4853, 4854</t>
  </si>
  <si>
    <t>ละมอ</t>
  </si>
  <si>
    <t>089-648-5383</t>
  </si>
  <si>
    <t>จ3-3(2)-155/63ตง</t>
  </si>
  <si>
    <t>นางสาวสุดาวดี  เกตุชู</t>
  </si>
  <si>
    <t xml:space="preserve">น.ส.4 จ. เลขที่ 99702 </t>
  </si>
  <si>
    <t>น้ำผุด</t>
  </si>
  <si>
    <t>เมืองตรัง</t>
  </si>
  <si>
    <t>064-857-6282, 080-525-4316</t>
  </si>
  <si>
    <t>จ3-3(2)-156/63สฎ</t>
  </si>
  <si>
    <t>นายสำเริง  คงทอง</t>
  </si>
  <si>
    <t>ขุดตักและคัดแยก ล้างดิน ทราย</t>
  </si>
  <si>
    <t>โฉนดที่ดินเลขที่ 19614</t>
  </si>
  <si>
    <t>ปากหมาก</t>
  </si>
  <si>
    <t>ไชยา</t>
  </si>
  <si>
    <t>จ3-3(2)-157/63สฎ</t>
  </si>
  <si>
    <t>นายอัคคเดช  แก้วเกิด</t>
  </si>
  <si>
    <t>น.ส.3ก.เลขที่ 347</t>
  </si>
  <si>
    <t>โมถ่าย</t>
  </si>
  <si>
    <t>จ3-3(2)-158/63พท</t>
  </si>
  <si>
    <t>นายประสบ สังข์มาก</t>
  </si>
  <si>
    <t>ขุด-ตักดินเพื่อจำหน่าย</t>
  </si>
  <si>
    <t>โฉนดที่ดินเลขที่ 18456</t>
  </si>
  <si>
    <t>จ3-3(2)-159/63ตง</t>
  </si>
  <si>
    <t>นายอุดม  หลีกภัย</t>
  </si>
  <si>
    <t>ขุดตักดิน ลอกกรวด ทรายหรือดิน การร่อนหรือคัดกรวดหรือทราย ในที่ดินกรรมสิทธิ์</t>
  </si>
  <si>
    <t>น.ส.3ก. เลขที่ดิน 3 เลขที่ 850 เล่ม9ก. หน้า 50</t>
  </si>
  <si>
    <t>นาท่ามใต้</t>
  </si>
  <si>
    <t>089-545-8834</t>
  </si>
  <si>
    <t>จ3-3(2)-160/63สฎ</t>
  </si>
  <si>
    <t>นางสาวปารีณา  วิชิตแย้ม</t>
  </si>
  <si>
    <t>น.ส.3ก.เลขที่ 1032 เล่ม 11ก.หน้า 32 เลขที่ดิน 146</t>
  </si>
  <si>
    <t>ควนสุบรรณ</t>
  </si>
  <si>
    <t>บ้านนาสาร</t>
  </si>
  <si>
    <t>098-3038060</t>
  </si>
  <si>
    <t>จ3-3(3)-5/63อท</t>
  </si>
  <si>
    <t>ห้างหุ้นส่วนจำกัด เอสซี สฟิงซ์</t>
  </si>
  <si>
    <t>การร่อนหรือคัดกรวด หรือทราย</t>
  </si>
  <si>
    <t>ห้วยคันแหลน</t>
  </si>
  <si>
    <t>วิเศษชัยชาญ</t>
  </si>
  <si>
    <t>จ3-3(4)-28/63อต</t>
  </si>
  <si>
    <t>ห้างหุ้นส่วนจำกัด อุตรดิตถ์เมืองเจริญ</t>
  </si>
  <si>
    <t>ดูดทรายแม่น้ำ ขุด ลอก ร่อนทราย</t>
  </si>
  <si>
    <t>วังกะพี้</t>
  </si>
  <si>
    <t>เมืองอุตรดิตถ์</t>
  </si>
  <si>
    <t>จ3-3(4)-29/63บก</t>
  </si>
  <si>
    <t>ห้างหุ้นส่วนจำกัด ท่าทราย วรณัน</t>
  </si>
  <si>
    <t>ดูดทราย กรวด</t>
  </si>
  <si>
    <t>โคกกว้าง</t>
  </si>
  <si>
    <t>บุ่งคล้า</t>
  </si>
  <si>
    <t>096-6038110</t>
  </si>
  <si>
    <t>จ3-3(4)-30/63มค</t>
  </si>
  <si>
    <t xml:space="preserve">บริษัท ทีทีที คอนกรีต จำกัด </t>
  </si>
  <si>
    <t>บ้านอุปราช</t>
  </si>
  <si>
    <t>ท่าสองคอน</t>
  </si>
  <si>
    <t>081-2616925</t>
  </si>
  <si>
    <t>3-4(1)-11/63นฐ</t>
  </si>
  <si>
    <t>บริษัท ไพรัชกรุ๊ป ฟู้ดส์ จำกัด</t>
  </si>
  <si>
    <t>ฆ่าสัตว์ ล้างชำแหละแปรรูปเนื้อไก่และบรรจุในภาชนะที่ผนึกและอากาศเข้าไม่ได้</t>
  </si>
  <si>
    <t>สระพัฒนา</t>
  </si>
  <si>
    <t>3-4(3)-12/63สค</t>
  </si>
  <si>
    <t>บริษัท ไทยรวมสินพัฒนาอุตสาหกรรม จำกัด</t>
  </si>
  <si>
    <t>ผลิตอาหารสำเร็จรูปและกึ่งสำเร็จรูปจากสัตว์</t>
  </si>
  <si>
    <t>30/28</t>
  </si>
  <si>
    <t>เศรษฐกิจ 1</t>
  </si>
  <si>
    <t>ท่าทราย</t>
  </si>
  <si>
    <t>จ3-4(3)-13/63นฐ</t>
  </si>
  <si>
    <t>บริษัท บุตรรดา ฟูดส์ จำกัด</t>
  </si>
  <si>
    <t>ผลิตแหนม หมูยอ ไส้กรอก</t>
  </si>
  <si>
    <t>37/5</t>
  </si>
  <si>
    <t>จ3-4(6)-3/63นฐ</t>
  </si>
  <si>
    <t>บริษัท ฟู้ด แวลู จำกัด</t>
  </si>
  <si>
    <t>แปรรูปเนื้อสัตว์ เช่น โครงไก่,ชิ้นส่วนไก่</t>
  </si>
  <si>
    <t>121/1</t>
  </si>
  <si>
    <t>จ3-4(6)-4/63นฐ</t>
  </si>
  <si>
    <t>บริษัท ฟู้ด ฟีด อินกรีเดี้ยนส์ จำกัด</t>
  </si>
  <si>
    <t>ผลิตแปรรูปสภาพเนื้อสัตว์โดยการทอด</t>
  </si>
  <si>
    <t>3-5(1)-19/63กจ</t>
  </si>
  <si>
    <t>บริษัท แมรี่ แอน แดรี่ โปรดักส์ จำกัด</t>
  </si>
  <si>
    <t>ผลิตผลิตภัณฑ์จากน้ำนมดิบ</t>
  </si>
  <si>
    <t>โฉนดที่ดินเลขที่ 50517</t>
  </si>
  <si>
    <t>พังตรุ</t>
  </si>
  <si>
    <t>ท่าม่วง</t>
  </si>
  <si>
    <t>จ3-5(1)-20/63ลบ</t>
  </si>
  <si>
    <t>บริษัท พญาเย็นแดลี่ จำกัด</t>
  </si>
  <si>
    <t>ผลิตนมพร้อมดื่มโดยการพาสเจอร์ไรซ์</t>
  </si>
  <si>
    <t>264/1</t>
  </si>
  <si>
    <t>พัฒนานิคม</t>
  </si>
  <si>
    <t>จ3-5(1)-21/63สต</t>
  </si>
  <si>
    <t>บริษัท ออลซีซันคิงดอม จำกัด</t>
  </si>
  <si>
    <t>ผลิตนมสดไร้เชื้อ ฆ่าเชื้อโดยวิธีพาสเจอร์ไรส์และผลิตภัณฑ์อื่นจากนมบรรจุในภาชนะ</t>
  </si>
  <si>
    <t>คลองขุด</t>
  </si>
  <si>
    <t>เมืองสตูล</t>
  </si>
  <si>
    <t>จ3-5(1)-22/63สข</t>
  </si>
  <si>
    <t>บริษัท ฟาร์มชินบัญชร9 จำกัด</t>
  </si>
  <si>
    <t>ผลิตนมพาสเจอร์ไรด์</t>
  </si>
  <si>
    <t>พังลา</t>
  </si>
  <si>
    <t>สะเดา</t>
  </si>
  <si>
    <t>จ3-6(5)-6/63สค</t>
  </si>
  <si>
    <t>บริษัท ทรัพย์สาครฟู้ดส์ จำกัด</t>
  </si>
  <si>
    <t>แปรรูปผลิตภัณฑ์อาหาร, หนังปลากรอบปรุงรส</t>
  </si>
  <si>
    <t>31/130</t>
  </si>
  <si>
    <t>3-8(1)-13/63นฐ</t>
  </si>
  <si>
    <t>ยันฮี วิตามิน วอเตอร์ (ไร่ไทรปุ๋ย)</t>
  </si>
  <si>
    <t>ผลิตเครื่องดื่มจากพืชผัก ผลไม้ น้ำดื่มวิตามิน การขึ้นรูปบรรจุภัณฑ์จากพลาสติก</t>
  </si>
  <si>
    <t>โฉนดที่ดินเลขที่ 5825,62223,11087,3797,24471 และ 16420</t>
  </si>
  <si>
    <t>บางหลวง</t>
  </si>
  <si>
    <t>บางเลน</t>
  </si>
  <si>
    <t>จ3-8(1)-11/63รบ</t>
  </si>
  <si>
    <t>บริษัท พี.วาย.ไทยฟรุต จำกัด</t>
  </si>
  <si>
    <t>การทำอาหารหรือเครื่องดื่มจากผัก พืชหรือผลไม้ และบรรจุในภาชนะที่ผนึก และอากาศเข้าไม่ได้ เช่น น้ำมะพร้าวบรรจุขวด มะพร้าวควั่น และมะพร้าวเจีย</t>
  </si>
  <si>
    <t>ดอนกรวย</t>
  </si>
  <si>
    <t>ดำเนินสะดวก</t>
  </si>
  <si>
    <t>จ3-8(1)-12/63สค</t>
  </si>
  <si>
    <t xml:space="preserve">บริษัท สุรีย์ อินเตอร์ฟู้ดส์ จำกัด </t>
  </si>
  <si>
    <t>ผลิตเนื้อมะพร้าวขาว (โดยการนำมะพร้าวผลมาปอกเปลือกและทิวผิว)</t>
  </si>
  <si>
    <t>จ3-8(2)-11/63รบ</t>
  </si>
  <si>
    <t>บริษัท พิศมัย ผลไม้แช่แข็ง จำกัด</t>
  </si>
  <si>
    <t>ถนอมผลไม้โดยการแช่เยือกแข็งผลไม้</t>
  </si>
  <si>
    <t>138/3</t>
  </si>
  <si>
    <t>เจดีย์หัก</t>
  </si>
  <si>
    <t>เมืองราชบุรี</t>
  </si>
  <si>
    <t>061-9546888</t>
  </si>
  <si>
    <t>3-9(1)-26/63สร</t>
  </si>
  <si>
    <t>บริษัท เอส.เอ.เอ็น.ไรซ์ จำกัด</t>
  </si>
  <si>
    <t>ปรับปรุงคุณภาพข้าว กำลังการผลิต 500 ตัน/วัน</t>
  </si>
  <si>
    <t>209 โฉนดที่ดินเลขที่ 15490,14453</t>
  </si>
  <si>
    <t>เฉนียง</t>
  </si>
  <si>
    <t>เมืองสุรินทร์</t>
  </si>
  <si>
    <t>จ3-9(1)-23/63อย</t>
  </si>
  <si>
    <t>บริษัท เอสเอชพี ไรซ์ อินเตอร์เทรด จำกัด</t>
  </si>
  <si>
    <t>ปรับปรุงคุณภาพข้าว</t>
  </si>
  <si>
    <t>ลำไทร</t>
  </si>
  <si>
    <t>จ3-9(1)-24/63ชพ</t>
  </si>
  <si>
    <t>นางชูศรี  โพธิ์งาม</t>
  </si>
  <si>
    <t>จ3-9(1)-25/63ชน</t>
  </si>
  <si>
    <t xml:space="preserve">บริษัท ออริจิไร้ซ์ จำกัด </t>
  </si>
  <si>
    <t xml:space="preserve">สีข้าว (กำลังสีสูงสุด 2 ตัน/วัน) และแปรรูปข้าวกล้อง </t>
  </si>
  <si>
    <t>ท่าชัย</t>
  </si>
  <si>
    <t>เมืองชัยนาท</t>
  </si>
  <si>
    <t>3-9(2)-5/63นม</t>
  </si>
  <si>
    <t>นางภิรษา  ตัณฑวรรธนะ</t>
  </si>
  <si>
    <t>ผลิตแป้งมันสำปะหลัง</t>
  </si>
  <si>
    <t>โฉนดที่ดินเลขที่ 53433</t>
  </si>
  <si>
    <t>หนองบัวสะอาด</t>
  </si>
  <si>
    <t>บัวใหญ่</t>
  </si>
  <si>
    <t>จ3-9(5)-1/63นฐ</t>
  </si>
  <si>
    <t>บริษัท เอ็นบีเค เอ็นเตอร์ไพรส์ จำกัด</t>
  </si>
  <si>
    <t>ผสมแป้ง บดโม่ธัญพืช เพื่อใช้เป็นวัตถุดิบในการทำอาหารสัตว์</t>
  </si>
  <si>
    <t>โพรงมะเดื่อ</t>
  </si>
  <si>
    <t>3-14-38/63ฉช</t>
  </si>
  <si>
    <t>บริษัท สุทธิยนต์ไอซ์ จำกัด</t>
  </si>
  <si>
    <t>ผลิตน้ำแข็งหลอด</t>
  </si>
  <si>
    <t>โฉนดที่ดินเลขที่ 11200</t>
  </si>
  <si>
    <t>เกาะขนุน</t>
  </si>
  <si>
    <t>3-14-43/63ยส</t>
  </si>
  <si>
    <t>บริษัท กิมชุนไอซ์ ยโสธร จำกัด</t>
  </si>
  <si>
    <t>ผลิตน้ำแข็งก้อนเล็ก</t>
  </si>
  <si>
    <t>โฉนดที่ดินเลขที่ 35843, 94305</t>
  </si>
  <si>
    <t>สำราญ</t>
  </si>
  <si>
    <t>เมืองยโสธร</t>
  </si>
  <si>
    <t>จ3-14-39/63ชร</t>
  </si>
  <si>
    <t>บริษัท เจียงฮาย ไอซ์ จำกัด</t>
  </si>
  <si>
    <t>ผลิตน้ำแข็งก้อนเล็ก และน้ำแข็งซอง</t>
  </si>
  <si>
    <t>โฉนดที่ดินเลขที่ 87392</t>
  </si>
  <si>
    <t>แม่ข้าวต้ม</t>
  </si>
  <si>
    <t>จ3-14-40/63นค</t>
  </si>
  <si>
    <t>โรงน้ำแข็ง 3ก ไอซ์</t>
  </si>
  <si>
    <t>ทำน้ำแข็งก้อนเล็ก (กำลังการผลิต 30 ตัน/วัน) และน้ำดื่ม</t>
  </si>
  <si>
    <t>วัดธาตุ</t>
  </si>
  <si>
    <t>เมืองหนองคาย</t>
  </si>
  <si>
    <t>จ3-14-41/63ยล</t>
  </si>
  <si>
    <t>โรงน้ำแข็ง บันตูไอซ์</t>
  </si>
  <si>
    <t>169/5</t>
  </si>
  <si>
    <t>ตลิ่งชัน</t>
  </si>
  <si>
    <t>บันนังสตา</t>
  </si>
  <si>
    <t>จ3-14-42/63บร</t>
  </si>
  <si>
    <t>โรงน้ำแข็งปราณี</t>
  </si>
  <si>
    <t>โฉนดที่ดินเลขที่5192และ7779</t>
  </si>
  <si>
    <t>ปะคำ</t>
  </si>
  <si>
    <t>จ3-14-44/63สต</t>
  </si>
  <si>
    <t>บันดาหยาไอซ์</t>
  </si>
  <si>
    <t>เกาะสาหร่าย</t>
  </si>
  <si>
    <t>3-15(1)-11/63สข</t>
  </si>
  <si>
    <t>บริษัท ซีพีเอฟ (ประเทศไทย) จำกัด (มหาชน)</t>
  </si>
  <si>
    <t>ผลิตอาหารสัตว์</t>
  </si>
  <si>
    <t>70,73</t>
  </si>
  <si>
    <t>กาญจนวนิช</t>
  </si>
  <si>
    <t>น้ำน้อย</t>
  </si>
  <si>
    <t>หาดใหญ่</t>
  </si>
  <si>
    <t>จ3-15(1)-10/63ขก</t>
  </si>
  <si>
    <t>สหกรณ์โคนมขอนแก่น จำกัด</t>
  </si>
  <si>
    <t>ผลิตอาหารสัตว์โคนม/โคเนื้อ/สัตว์ปีก มาตรฐานปลอดภัย</t>
  </si>
  <si>
    <t>บ้านค้อ</t>
  </si>
  <si>
    <t>เมืองขอนแก่น</t>
  </si>
  <si>
    <t>043-009918</t>
  </si>
  <si>
    <t>จ3-15(1)-12/63ชบ</t>
  </si>
  <si>
    <t>บริษัท โคโรเท็กซ์ ไบโอ-เทคโนโลยี (ประเทศไทย) จำกัด</t>
  </si>
  <si>
    <t>ผลิตวัตถุดิบสำหรับอาหารสัตว์ เช่น กากถั่วเหลืองหมักเอนไซม์</t>
  </si>
  <si>
    <t>โฉนดที่ดินเลขที่ 9332</t>
  </si>
  <si>
    <t>หนองอิรุณ</t>
  </si>
  <si>
    <t>จ2-23(1)-1/63สบ</t>
  </si>
  <si>
    <t>บริษัท ดู ดี อินเตอร์เนชั่นแนล (ไทยแลนด์) จำกัด</t>
  </si>
  <si>
    <t>ผลิตจำหน่าย ผ้าห่ม ที่นอน หมอน เครื่องนอน และนำเข้า ส่งออก ผ้าโพลีเอสเตอร์ ผ้าห่ม เครื่องนอน</t>
  </si>
  <si>
    <t>46/6</t>
  </si>
  <si>
    <t>หนองโรง</t>
  </si>
  <si>
    <t>จ3-27(7)-1/63สป</t>
  </si>
  <si>
    <t>บริษัท สยามสำลี จำกัด</t>
  </si>
  <si>
    <t>ผลิตสำลีและผ้าเช็ดทำความสะอาด</t>
  </si>
  <si>
    <t>ครุใน</t>
  </si>
  <si>
    <t>บางครุ</t>
  </si>
  <si>
    <t>065-5362898</t>
  </si>
  <si>
    <t>จ3-28(1)-8/63สค</t>
  </si>
  <si>
    <t xml:space="preserve">ห้างหุ้นส่วนจำกัด คลาสสิคอล สปอร์ตส์ เฮ้าส์ </t>
  </si>
  <si>
    <t>เพชรเกษม 126</t>
  </si>
  <si>
    <t>ข3-29-2/63สป</t>
  </si>
  <si>
    <t>บริษัท ทวีสิน แทนเนอรี่ จำกัด</t>
  </si>
  <si>
    <t>หมักหนังสัตว์ ผลิต ผลิตภัณฑ์จากหนังสัตว์ ขนสัตว์</t>
  </si>
  <si>
    <t>ท้ายบ้าน</t>
  </si>
  <si>
    <t>02 3862240-1</t>
  </si>
  <si>
    <t>3-34(1)-11/63สฎ</t>
  </si>
  <si>
    <t>บริษัท ปาล์มพาราวู้ด จำกัด</t>
  </si>
  <si>
    <t>แปรรูปไม้ยางพาราและไม้ที่ปลูกขึ้นโดยเฉพาะ 13 ชนิด ตามมติคณะรัฐมนตรี</t>
  </si>
  <si>
    <t>เคียนซา</t>
  </si>
  <si>
    <t>3-34(1)-12/63ปน</t>
  </si>
  <si>
    <t>มะรูดิงการค้า</t>
  </si>
  <si>
    <t>แปรรูปไม้ยางพาราและไม้ที่ปลูกขึ้นโดยเฉพาะ 13 ชนิด ตามมติคณะรัฐมนตรีเพื่ิอจำหน่าย</t>
  </si>
  <si>
    <t>53/1</t>
  </si>
  <si>
    <t>บานา</t>
  </si>
  <si>
    <t>เมืองปัตตานี</t>
  </si>
  <si>
    <t>3-34(1)-13/63สน</t>
  </si>
  <si>
    <t>บริษัท เอ็น.ที.วู๊ด จำกัด</t>
  </si>
  <si>
    <t>แปรรูปไม้ ทำไม้วีเนียร์ ผลิตชิ้นไม้สับจากไม้ยางพาราและไม้ที่ปลูกขึ้นโดยเฉพาะ 13 ชนิด ตามมติคณะรัฐมนตรีเพื่อจำหน่าย อัดอบน้ำยาไม้</t>
  </si>
  <si>
    <t>บ้านหนองแวง</t>
  </si>
  <si>
    <t>สายบ้านหนองแวง-บ้านห้วยยาง</t>
  </si>
  <si>
    <t>วาริชภูมิ</t>
  </si>
  <si>
    <t>จ3-34(2)-14/63ขก</t>
  </si>
  <si>
    <t>ส.สิงห์ขอน</t>
  </si>
  <si>
    <t>ทำวงกบ ขอบประตู ขอบหน้าต่าง บานหน้าต่าง บานประตู หรือส่วนประกอบของอาคารที่ทำด้วยไม้และทำเครื่องเรือนหรือเครื่องตบแต่งภายในอาคารจากไม้</t>
  </si>
  <si>
    <t>บ้านฝาง</t>
  </si>
  <si>
    <t>จ3-34(2)-15/63กส</t>
  </si>
  <si>
    <t>พูนทรัพย์ เทพมงคล</t>
  </si>
  <si>
    <t>ทำวงกบประตู-หน้าต่าง บานประตู บานหน้าต่าง และเครื่องเรือนจากไม้</t>
  </si>
  <si>
    <t>ศรีสมเด็จ</t>
  </si>
  <si>
    <t>สมเด็จ</t>
  </si>
  <si>
    <t>087-1706059</t>
  </si>
  <si>
    <t>จ3-34(2)-16/63พร</t>
  </si>
  <si>
    <t>โรงงานไม้สัก เบ้น+นิว</t>
  </si>
  <si>
    <t>ทำวงกบ บานประตู บานหน้าต่าง หรือส่วนประกอบที่ทำด้วยไม้ของอาคาร เช่น ไม้คิ้ว ไม้บัว และเครื่องเรือน จากไม้</t>
  </si>
  <si>
    <t>22/1</t>
  </si>
  <si>
    <t>น้ำชำ</t>
  </si>
  <si>
    <t>สูงเม่น</t>
  </si>
  <si>
    <t>3-34(3)-2/63ฉช</t>
  </si>
  <si>
    <t>บริษัท แสงไทยบางปะกง จำกัด</t>
  </si>
  <si>
    <t>อัดชิ้นไม้สับให้เป็นเม็ด</t>
  </si>
  <si>
    <t>สุขุมวิทสายเก่า</t>
  </si>
  <si>
    <t>038-531956-7</t>
  </si>
  <si>
    <t>3-34(3)-3/63อด</t>
  </si>
  <si>
    <t>ห้างหุ้นส่วนจำกัด นิว เอส.แอนด์ พี.</t>
  </si>
  <si>
    <t>ประกอบกิจการผลิตไม้วีเนียร์จากไม้ยางพาราและไม้ที่ปลูกขึ้นโดยเฉพาะ 13 ชนิด ตามมติ คณะรัฐมนตรี เพื่อจำหน่าย</t>
  </si>
  <si>
    <t>โฉนดที่ดินเลขที่ 16899</t>
  </si>
  <si>
    <t>หนองหาน</t>
  </si>
  <si>
    <t>3-34(4)-19/63อจ</t>
  </si>
  <si>
    <t>บริษัท อำนาจเจริญ วู้ด จำกัด</t>
  </si>
  <si>
    <t>แปรรูปไม้ยางพาราและไม้ที่ปลูกขึ้นโดยเฉพาะ 13 ชนิด ตามมติคณะรัฐมนตรี อาบ อัดน้ำยาและอบไม้</t>
  </si>
  <si>
    <t>โฉนดที่ดินเลขที่ 42206 เลขที่ดิน 14</t>
  </si>
  <si>
    <t>นาแต้</t>
  </si>
  <si>
    <t>3-34(4)-20/63รอ</t>
  </si>
  <si>
    <t>ห้างหุ้นส่วนจำกัดนำชัยไบโอแมส</t>
  </si>
  <si>
    <t>ผลิตชิ้นไม้สับจากไม้ยางพาราและไม้ที่ปลูกขึ้นโดยเฉพาะ 13 ชนิด ตาม มติคณะรัฐมนตรีเพื่อจำหน่าย</t>
  </si>
  <si>
    <t>บ้านหนองตุ-นาทม</t>
  </si>
  <si>
    <t>ภูเงิน</t>
  </si>
  <si>
    <t>เสลภูมิ</t>
  </si>
  <si>
    <t>3-34(4)-21/63ยล</t>
  </si>
  <si>
    <t>บริษัท เอเชียพลายวู้ด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</si>
  <si>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</si>
  <si>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206/4</t>
  </si>
  <si>
    <t>ลำใหม่</t>
  </si>
  <si>
    <t>เมืองยะลา</t>
  </si>
  <si>
    <t>จ3-34(4)-18/63รย</t>
  </si>
  <si>
    <t xml:space="preserve">บริษัท จง ไท่ อุตสาหกรรม จำกัด </t>
  </si>
  <si>
    <t>บดย่อยไม้อัดเป็นแท่งเพื่อใช้เป็นเชื้อเพลิง</t>
  </si>
  <si>
    <t>166/5</t>
  </si>
  <si>
    <t>จ3-36(1)-6/63ชม</t>
  </si>
  <si>
    <t>บริษัท โค-ลาโบ วูด สตูดิโอ จำกัด</t>
  </si>
  <si>
    <t>ทำภาชนะบรรจุ เครื่องมือ หรือเครื่องใช้จากไม้และรวมถึงชิ้นส่วนของผลิตภัณฑ์ ดังกล่าว และทำกรอบรูปหรือกรอบกระจกจากไม้</t>
  </si>
  <si>
    <t>โฉนดที่ดินเลขที่ 14842</t>
  </si>
  <si>
    <t>ดอนเปา</t>
  </si>
  <si>
    <t>แม่วาง</t>
  </si>
  <si>
    <t>จ3-37-30/63ชบ</t>
  </si>
  <si>
    <t>บริษัท เชียง อี้ เทคโนโลยี กรุ๊ป จำกัด</t>
  </si>
  <si>
    <t>ทำเครื่องเรือนหรือเครื่องตกแต่งภายในอาคารจากยาง เช่น ขอบประตู ขอบหน้าต่าง ขอบกันกระแทก</t>
  </si>
  <si>
    <t>19/10</t>
  </si>
  <si>
    <t>จ3-37-31/63พร</t>
  </si>
  <si>
    <t>ภาคินเฟอร์นิเจอร์</t>
  </si>
  <si>
    <t>ทำเครื่องเรือน เครื่องใช้ในบ้านเรือน เช่น โต๊ะ ตู้ เตียง เก้าอี้ วงกบ ประตู หน้าต่าง ไม้คิ้ว ไม้บัว ไม้ประดับฝาผนัง ไม้ปารืเก้ ไม้ฉลุ จั่ว ลูกกลึงและราวบันไดกลึง</t>
  </si>
  <si>
    <t>จ3-37-32/63พร</t>
  </si>
  <si>
    <t>อพันตรีเฟอร์นิเจอร์</t>
  </si>
  <si>
    <t>ทำเครื่องเรือน หรือเครื่องตบแต่งภายในอาคารจากไม้ ทำวงกบ ขอบประตู ขอบหน้าต่าง บานหน้าต่าง บานประตู หรือส่วนประกอบที่ทำด้วยไม้ของอาคาร</t>
  </si>
  <si>
    <t>แม่จั๊วะ</t>
  </si>
  <si>
    <t>เด่นชัย</t>
  </si>
  <si>
    <t>จ3-39-12/63ชบ</t>
  </si>
  <si>
    <t>บริษัท ก่วง หลง (ไทยแลนด์) จำกัด</t>
  </si>
  <si>
    <t>ผลิตกล่องลูกฟูก และแกนกระดาษ</t>
  </si>
  <si>
    <t>โฉนดที่ดินเลขที่ 30487</t>
  </si>
  <si>
    <t>จ3-39-13/63ชบ</t>
  </si>
  <si>
    <t>บริษัท ยูไนเต็ด ครีเอชั่น แพ็คเกจจิ้ง โซลูชั่นส์ (ชลบุรี) จำกัด</t>
  </si>
  <si>
    <t>ผลิตกล่องที่ทำจากกระดาษ เช่น กล่องโทรศัพท์มือถือ กล่องเครื่องใช้ไฟฟ้า และอุปกรณ์อิเล็กทรอนิกส์ กล่องบรรจุสินค้าทั่วไป กระดาษอัดขึ้นรูป การ์ดของขวัญ ฉลากสติ๊กเกอร์ และหนังสือคู่มือการใช้งานต่างๆ จากกระดาษ</t>
  </si>
  <si>
    <t>102/16</t>
  </si>
  <si>
    <t>จ3-40(1)-11/63สค</t>
  </si>
  <si>
    <t xml:space="preserve">บริษัท เอส แอนด์ จี เปเปอร์ อินดัสทรี จำกัด </t>
  </si>
  <si>
    <t>ผลิตแกนกระดาษ และกระดาษฉาก</t>
  </si>
  <si>
    <t>48/55</t>
  </si>
  <si>
    <t>เอกชัย</t>
  </si>
  <si>
    <t>3-42(1)-7/63สค</t>
  </si>
  <si>
    <t>บริษัท เกรท อินดัสทรี จำกัด</t>
  </si>
  <si>
    <t>ผลิตกรดไฮโดรคลอริก สารละลายโซเดียมไฮดรอกไซด์ สารละลายโซเดียมไฮโพคลอไรด์ และคลอรีนเหลว</t>
  </si>
  <si>
    <t>บางโทรัด</t>
  </si>
  <si>
    <t>จ3-42(1)-8/63สค</t>
  </si>
  <si>
    <t>บริษัท เอส แอนด์ ทู เอส แมเนจเม้นท์ จำกัด</t>
  </si>
  <si>
    <t>ผลิต เก็บรักษาและแบ่งบรรจุเคมีภัณฑ์ เช่น สารพอลิอลูมิเนียมคลอไรด์</t>
  </si>
  <si>
    <t>17154 ตามโฉนด</t>
  </si>
  <si>
    <t>จ3-42(1)-9/63สป</t>
  </si>
  <si>
    <t>บริษัท เอเซีย แปซิฟิค ปิโตรเคมิคอล จำกัด</t>
  </si>
  <si>
    <t>ผลิตและผสม จัดเก็บ ลำเลียง แบ่งบรรจุและขนส่งสารเคมี (กลุ่ม Aromatic Hydrocarbon, Alcohols,Esters,Glycol Ethers,Ketones,Monomers)</t>
  </si>
  <si>
    <t>299/86</t>
  </si>
  <si>
    <t>คู่สร้าง</t>
  </si>
  <si>
    <t>ปากคลองบางปลากด</t>
  </si>
  <si>
    <t>02-4612191-3</t>
  </si>
  <si>
    <t>จ3-43(1)-12/63ฉช</t>
  </si>
  <si>
    <t>บริษัท คิงส์ เอ้กส์ (ประเทศไทย) จำกัด</t>
  </si>
  <si>
    <t>ผลิตปุ๋ยอินทรีย์</t>
  </si>
  <si>
    <t>บางกะไห</t>
  </si>
  <si>
    <t>จ3-43(1)-13/63สพ</t>
  </si>
  <si>
    <t>ห้างหุ้นส่วนจำกัด มิตรเกษตร รุ่งเรืองกิจ</t>
  </si>
  <si>
    <t>ผสมปุ๋ยเคมี ปุ๋ยอินทรีย์เคมี ปุ๋ยอินทรีย์ และสารปรับสภาพดิน</t>
  </si>
  <si>
    <t>85/1</t>
  </si>
  <si>
    <t>หนองสะเดา</t>
  </si>
  <si>
    <t>สามชุก</t>
  </si>
  <si>
    <t>087-9142816</t>
  </si>
  <si>
    <t>จ3-46(3)-5/63พช</t>
  </si>
  <si>
    <t>บริษัท ชัยชาดา จำกัด</t>
  </si>
  <si>
    <t>ผลิตสารสกัดสมุนไพรและผลิตภัณฑ์เสริมอาหาร</t>
  </si>
  <si>
    <t>บ้านโตก</t>
  </si>
  <si>
    <t>เมืองเพชรบูรณ์</t>
  </si>
  <si>
    <t>จ3-47(1)-10/63สป</t>
  </si>
  <si>
    <t>ห้างหุ้นส่วนจำกัด เด่นชัยปากน้ำ</t>
  </si>
  <si>
    <t>ผลิตเครื่องสำอาง แชมพู สบู่</t>
  </si>
  <si>
    <t>209/21</t>
  </si>
  <si>
    <t>บางพลี-ตำหรุ</t>
  </si>
  <si>
    <t>แพรกษาใหม่</t>
  </si>
  <si>
    <t>จ3-48(1)-1/63สค</t>
  </si>
  <si>
    <t>บริษัท แรบบิท คอนซูเมอร์ จำกัด</t>
  </si>
  <si>
    <t>ผลิตและจำหน่ายน้ำยาซักผ้า น้ำยาปรับผ้านุ่ม ผงซักฟอก ลูกบอลเจล น้ำยารีดผ้า ผลิตภัณฑ์สำหรับซักผ้า และทำความสะอาดทุกประเภท</t>
  </si>
  <si>
    <t>118/9</t>
  </si>
  <si>
    <t>นาดี</t>
  </si>
  <si>
    <t>3-50(4)-66/63นศ</t>
  </si>
  <si>
    <t>ห้างหุ้นส่วนจำกัด ซี.ซี.จักรกลและก่อสร้าง</t>
  </si>
  <si>
    <t>โฉนดที่ดินเลขที่ 22685 เลขที่ดิน 91</t>
  </si>
  <si>
    <t>ทุ่งปรัง</t>
  </si>
  <si>
    <t>สิชล</t>
  </si>
  <si>
    <t>3-50(4)-73/63สข</t>
  </si>
  <si>
    <t>บริษัท เคดีซี ซีวิล จำกัด</t>
  </si>
  <si>
    <t>น.ส.3ก.เลขที่ดิน 795, 796, 797</t>
  </si>
  <si>
    <t>คลองทราย</t>
  </si>
  <si>
    <t>นาทวี</t>
  </si>
  <si>
    <t>จ3-50(4)-65/63พช</t>
  </si>
  <si>
    <t>ห้างหุ้นส่วนจำกัด ลิ้มไต้หลี</t>
  </si>
  <si>
    <t>น.ส. 3ก เลขที่ 2567</t>
  </si>
  <si>
    <t>นาซำ</t>
  </si>
  <si>
    <t>หล่มเก่า</t>
  </si>
  <si>
    <t>จ3-50(4)-67/63กบ</t>
  </si>
  <si>
    <t>บริษัท ภาคใต้ทรายทองก่อสร้าง จำกัด</t>
  </si>
  <si>
    <t>น.ส.3ก. เลขที่  692 เล่ม 7ข หน้า 42 เลขที่ดิน 157</t>
  </si>
  <si>
    <t>บ้านกลาง</t>
  </si>
  <si>
    <t>จ3-50(4)-68/63กบ</t>
  </si>
  <si>
    <t>ห้างหุ้นส่วนจำกัด เอเอเค คอนสตรัคชั่น</t>
  </si>
  <si>
    <t>น.ส. 3ก. เลขที่ 143 เล่ม 2ก หน้า 43 เลขที่ดิน 145</t>
  </si>
  <si>
    <t>จ3-50(4)-69/63ตร</t>
  </si>
  <si>
    <t>ห้างหุ้นส่วนจำกัด ทวีผลพัฒนาก่อสร้าง</t>
  </si>
  <si>
    <t>โฉนดที่ดินเลขที่ 39891</t>
  </si>
  <si>
    <t>ท่ากุ่ม</t>
  </si>
  <si>
    <t>เมืองตราด</t>
  </si>
  <si>
    <t>จ3-50(4)-70/63รอ</t>
  </si>
  <si>
    <t>บริษัท บุรีรัมย์ธงชัยก่อสร้าง จำกัด</t>
  </si>
  <si>
    <t>โฉนดที่ดินเลขที่ 26708, 47031, 47030, 47029</t>
  </si>
  <si>
    <t>หนองทัพไทย</t>
  </si>
  <si>
    <t>พนมไพร</t>
  </si>
  <si>
    <t>จ3-50(4)-71/63สร</t>
  </si>
  <si>
    <t>ผลิตแอสฟัลท์ติกคอนกรีต กำลังการผลิต 65 ตัน/ชั่วโมง</t>
  </si>
  <si>
    <t>โฉนดที่ดินเลขที่ 87664,103965</t>
  </si>
  <si>
    <t>นาบัว</t>
  </si>
  <si>
    <t>จ3-50(4)-72/63อต</t>
  </si>
  <si>
    <t>บริษัท ช่างพินิจ เอ็นจิเนี่ยริ่ง (2539) จำกัด</t>
  </si>
  <si>
    <t>ผลิตแอสฟัลติกคอนกรีต</t>
  </si>
  <si>
    <t>โฉนดที่ดินเลขที่ 8378</t>
  </si>
  <si>
    <t>ทองแสนขัน</t>
  </si>
  <si>
    <t>081-8869455</t>
  </si>
  <si>
    <t>จ3-50(4)-74/63สต</t>
  </si>
  <si>
    <t>หจก.ซี.ซี. จักรกลและก่อสร้าง จำกัด</t>
  </si>
  <si>
    <t>น.ส.3 เลขที่ 816</t>
  </si>
  <si>
    <t>เจ๊ะบิลัง</t>
  </si>
  <si>
    <t>3-52(1)-1/63ชร</t>
  </si>
  <si>
    <t>บริษัท วี.เค.ดี.รับเบอร์ จำกัด</t>
  </si>
  <si>
    <t>ผลิตยางแผ่นรมควัน ยางเครป อัดก้อน ยางแท่ง ยางน้า หรือการทำยางในรูปแบบอื่นใดที่คล้ายคลึงกันจากยางธรรมชาติ</t>
  </si>
  <si>
    <t>โฉนดที่ดินเลขที่ 21291</t>
  </si>
  <si>
    <t>ไม้ยา</t>
  </si>
  <si>
    <t>พญาเม็งราย</t>
  </si>
  <si>
    <t>จ3-52(3)-9/63รย</t>
  </si>
  <si>
    <t>บริษัท วงศ์สิน รับเบอร์ จำกัด</t>
  </si>
  <si>
    <t>ผลิตแผ่นยางรมควัน</t>
  </si>
  <si>
    <t>118/7</t>
  </si>
  <si>
    <t>สำนักทอง</t>
  </si>
  <si>
    <t>จ3-52(4)-8/63อย</t>
  </si>
  <si>
    <t>บริษัท ยูนิเวอร์แซลรับเบอร์โปรดักส์ จำกัด</t>
  </si>
  <si>
    <t>ทำผลิตภัณฑ์ยางทุกชนิด เช่น ชิ้นส่วนยานยนต์ ชิ้นส่วนที่ใช้ในโรงงานอุตสาหกรรม ชิ้นส่วนที่ใช้ทางการเกษตร ของใช้ในครัวเรือน และอุปกรณ์ต่างๆ ฯลฯ</t>
  </si>
  <si>
    <t>พหลโยธิน</t>
  </si>
  <si>
    <t>062-4163299</t>
  </si>
  <si>
    <t>จ3-52(4)-9/63ชบ</t>
  </si>
  <si>
    <t>บริษัท สิราพรรณ สมุนไพร จำกัด</t>
  </si>
  <si>
    <t>ผลิตถุงมือยางทางการแพทย์</t>
  </si>
  <si>
    <t>บางพระ</t>
  </si>
  <si>
    <t>จ3-53(1)-34/63อย</t>
  </si>
  <si>
    <t>ผลิตเครื่องมือ เครื่องใช้ หรือประดับ และรวมถึงชิ้นส่วนผลิตภัณฑ์จากพลาสติกทุกชนิด</t>
  </si>
  <si>
    <t>จ3-53(1)-35/63สป</t>
  </si>
  <si>
    <t>บริษัท เยี่ยน หัว พลาสติก จำกัด</t>
  </si>
  <si>
    <t>บดย่อยพลาสติก หลอมเม็ด และทำผลิตภัณฑ์พลาสติก เช่น เครื่องใช้พลาสติกต่างๆ</t>
  </si>
  <si>
    <t>บางปู99</t>
  </si>
  <si>
    <t>บางปูใหม่</t>
  </si>
  <si>
    <t>098-2568288</t>
  </si>
  <si>
    <t>จ3-53(1)-36/63ชบ</t>
  </si>
  <si>
    <t>บริษัท ศรีราชา แอสเซทส์ จำกัด</t>
  </si>
  <si>
    <t>ผลิตชิ้นส่วนพลาสติก ผลิตเม็ดพลาสติก และบดย่อยพลาสติก ผลิตชิ้นส่วนอิเล็กทรอนิกส์ และชิ้นส่วนยานยนต์</t>
  </si>
  <si>
    <t>83/49</t>
  </si>
  <si>
    <t>3-53(4)-40/63</t>
  </si>
  <si>
    <t>บริษัท โกลบอล คอนซูเมอร์ จำกัด (มหาชน)</t>
  </si>
  <si>
    <t>ทำถุงพลาสติก</t>
  </si>
  <si>
    <t>แสมดำ 17</t>
  </si>
  <si>
    <t>แสมดำ</t>
  </si>
  <si>
    <t>บางขุนเทียน</t>
  </si>
  <si>
    <t>จ3-53(4)-38/63นฐ</t>
  </si>
  <si>
    <t>นายชัยวัฒน์ เอี่ยมพงษ์ไพฑูรย์</t>
  </si>
  <si>
    <t>ผลิตบรรจุภัณฑ์จากพลาสติก</t>
  </si>
  <si>
    <t>ห้วยพลู</t>
  </si>
  <si>
    <t>นครชัยศรี</t>
  </si>
  <si>
    <t>จ3-53(4)-39/63สค</t>
  </si>
  <si>
    <t>บริษัท เจพี พลาสติก จำกัด</t>
  </si>
  <si>
    <t>ผลิตถุงพลาสติก และพิมพ์ถุงพลาสติก</t>
  </si>
  <si>
    <t>89/1</t>
  </si>
  <si>
    <t>เศรษฐกิจ1</t>
  </si>
  <si>
    <t>จ3-53(5)-42/63ชบ</t>
  </si>
  <si>
    <t>บริษัท โพลีไทย รีซอร์สเซส จำกัด</t>
  </si>
  <si>
    <t>บด ย่อย พลาสติก และผลิตเม็ดพลาสติก</t>
  </si>
  <si>
    <t>ธาตุทอง</t>
  </si>
  <si>
    <t>จ3-53(5)-43/63ชบ</t>
  </si>
  <si>
    <t>บริษัท ซิน อี้ ไท่ อินดัสเตรียล เทรด จำกัด</t>
  </si>
  <si>
    <t>ทำเม็ดพลาสติกและบดเศษพลาสติก</t>
  </si>
  <si>
    <t>คลองกิ่ว</t>
  </si>
  <si>
    <t>จ3-53(5)-44/63สค</t>
  </si>
  <si>
    <t>บริษัท ทีบีซี อิมพอร์ต-เอ็กว์พอร์ต จำกัด</t>
  </si>
  <si>
    <t>ผลิตเม็ดพลาสติก เม็ดสี และถุงพลาสติก</t>
  </si>
  <si>
    <t>จ3-53(5)-45/63สค</t>
  </si>
  <si>
    <t>บริษัท รักดีโฮม จำกัด</t>
  </si>
  <si>
    <t xml:space="preserve">ทำผลิตภัณพ์จากพลาสติก เช่น ของเล่น, ถาดพลาสติก,ภาชนะบรรจุต่าง ๆ </t>
  </si>
  <si>
    <t>จ3-53(5)-46/63ชบ</t>
  </si>
  <si>
    <t>บริษัท ซินหยิงพ็อตเตอรี่ จำกัด</t>
  </si>
  <si>
    <t>ผลิตเม็ดพลาสติก</t>
  </si>
  <si>
    <t>103/2</t>
  </si>
  <si>
    <t>จ3-53(5)-47/63ชบ</t>
  </si>
  <si>
    <t>บริษัท เอเชียไฟเบอร์ (2018) จำกัด</t>
  </si>
  <si>
    <t>ทำผลิตภัณฑ์ที่ทำจากโพลิเมอร์เสริมเส้นใยสำหรับงานก่อสร้าง</t>
  </si>
  <si>
    <t>โฉนดที่ดินเลขที่ 41353, 55205, 55206</t>
  </si>
  <si>
    <t>หนองเหียง</t>
  </si>
  <si>
    <t>083-9829415</t>
  </si>
  <si>
    <t>จ3-53(5)-48/63ฉช</t>
  </si>
  <si>
    <t>บริษัท เทพรุ่งโรจน์ อินดัสทรี จำกัด</t>
  </si>
  <si>
    <t>ผลิตเม็ดพลาสติกจากเศษพลาสติก</t>
  </si>
  <si>
    <t>99/6</t>
  </si>
  <si>
    <t>เขาหินซ้อน</t>
  </si>
  <si>
    <t>จ3-53(5)-49/63ฉช</t>
  </si>
  <si>
    <t>บริษัท ท๊อป วิน อิมพอร์ตแอนด์ เอ็กซ์พอร์ต จำกัด</t>
  </si>
  <si>
    <t>ทำเม็ดพลาสติกจากพลาสติกทุกชนิด</t>
  </si>
  <si>
    <t>105/26</t>
  </si>
  <si>
    <t>บางนา-ตราด กม.52</t>
  </si>
  <si>
    <t>จ3-53(5)-50/63ฉช</t>
  </si>
  <si>
    <t>บริษัท ซิง หวั้ง อินเตอร์เนชั่นแนล จำกัด</t>
  </si>
  <si>
    <t>105/7</t>
  </si>
  <si>
    <t>จ3-53(5)-51/63สค</t>
  </si>
  <si>
    <t>บริษัท โอเอซิส ฟิตติ้ง พีวีซี จำกัด</t>
  </si>
  <si>
    <t>ผลิตอุปกรณ์ข้อต่อพีวีซี วาล์วพีวีซี สปริงเกอร์</t>
  </si>
  <si>
    <t>20/4</t>
  </si>
  <si>
    <t>จ3-53(9)-7/63ชบ</t>
  </si>
  <si>
    <t>นายณรงค์ รัชตเมธากร</t>
  </si>
  <si>
    <t>บด ย่อย พลาสติก</t>
  </si>
  <si>
    <t>หนองรี</t>
  </si>
  <si>
    <t>เมืองชลบุรี</t>
  </si>
  <si>
    <t>จ3-56-3/63ชม</t>
  </si>
  <si>
    <t>อิฐสุขใจ</t>
  </si>
  <si>
    <t>ผลิตและจำหน่ายอิฐมอญ</t>
  </si>
  <si>
    <t>081-7654428</t>
  </si>
  <si>
    <t>จ3-58(1)-111/63สฎ</t>
  </si>
  <si>
    <t>บริษัท ภัทรภรณ์ คอนกรีต (1999) จำกัด</t>
  </si>
  <si>
    <t>โฉนดที่ดินเลขที่ 5316</t>
  </si>
  <si>
    <t>บางชนะ</t>
  </si>
  <si>
    <t>เมืองสุราษฎร์ธานี</t>
  </si>
  <si>
    <t>จ3-58(1)-112/63สบ</t>
  </si>
  <si>
    <t>โรงงานผลิตภัณฑ์คอนกรีตผสม</t>
  </si>
  <si>
    <t>ผลิตอิฐบล๊อกเพื่อจำหน่าย</t>
  </si>
  <si>
    <t>โฉนดที่ดินเลขที่ 22808 และโฉนดที่ดินเลขที่ 38282</t>
  </si>
  <si>
    <t>ปากข้าวสาร</t>
  </si>
  <si>
    <t>เมืองสระบุรี</t>
  </si>
  <si>
    <t>จ3-58(1)-113/63สฎ</t>
  </si>
  <si>
    <t>ห้างหุ้นส่วนจำกัด คงสถิตก่อสร้าง</t>
  </si>
  <si>
    <t>โฉนดเลขที่ 8765,8909</t>
  </si>
  <si>
    <t>ตะกุกเหนือ</t>
  </si>
  <si>
    <t>วิภาวดี</t>
  </si>
  <si>
    <t>080-8204899</t>
  </si>
  <si>
    <t>จ3-58(1)-114/63ยส</t>
  </si>
  <si>
    <t>ห้างหุ้นส่วนจำกัด แสงไพบูลย์บริการ 2005</t>
  </si>
  <si>
    <t>ผลิตคอนกรีตสำเร็จ และผลิตภัณฑ์คอนกรีตอื่นๆ</t>
  </si>
  <si>
    <t>จ3-58(1)-115/63ชบ</t>
  </si>
  <si>
    <t>บริษัท วี เทคนิค รีไซเคิล จำกัด</t>
  </si>
  <si>
    <t>ทำผลิตภัณฑ์คอนกรีตผสมเสร็จ ได้แก่ อิฐบล็อกประสาน อิฐมวลเบา และอิฐทนไฟ จากเศษอิฐ หิน ปูน ทราย และเศษขี้เถ้าลอย (Fly Ash) ชนิดเถ้าลอยอลูมิเนียมและเถ้าลอยชีวมวล</t>
  </si>
  <si>
    <t>064-9358639</t>
  </si>
  <si>
    <t>จ3-58(1)-116/63จบ</t>
  </si>
  <si>
    <t>ห้างหุ้นส่วนจำกัด ทรงชัยคอนกรีต</t>
  </si>
  <si>
    <t>โฉนดที่ดินเลขที่ 5410</t>
  </si>
  <si>
    <t>วังโตนด</t>
  </si>
  <si>
    <t>นายายอาม</t>
  </si>
  <si>
    <t>จ3-58(1)-117/63อย</t>
  </si>
  <si>
    <t>บริษัท อยุธยาคอนกรีต (2003) จำกัด</t>
  </si>
  <si>
    <t>โฉนดที่ดินเลขที่ 7866</t>
  </si>
  <si>
    <t>จ3-58(1)-118/63พง</t>
  </si>
  <si>
    <t>ห้างหุ้นส่วนจำกัด ภักสุธีโกศลการก่อสร้าง</t>
  </si>
  <si>
    <t>โฉนดที่ดินเลขที่ 4979 เลขที่ดิน 41</t>
  </si>
  <si>
    <t>บ่อแสน</t>
  </si>
  <si>
    <t>ทับปุด</t>
  </si>
  <si>
    <t>จ3-58(1)-119/63นม</t>
  </si>
  <si>
    <t>บริษัท ประทุมศิริ ซีเมนต์ จำกัด</t>
  </si>
  <si>
    <t>เสิงสาง</t>
  </si>
  <si>
    <t>จ3-58(1)-120/63ฉช</t>
  </si>
  <si>
    <t>บริษัท เกาะจันทร์คอนกรีต จำกัด</t>
  </si>
  <si>
    <t>ผลิตและจำหน่ายคอนกรีตผสมเสร็จ</t>
  </si>
  <si>
    <t>30/7</t>
  </si>
  <si>
    <t>บางขวัญ</t>
  </si>
  <si>
    <t>จ3-58(1)-121/63กส</t>
  </si>
  <si>
    <t>ศรีเจริญวัสดุ</t>
  </si>
  <si>
    <t>097-3027475</t>
  </si>
  <si>
    <t>จ3-58(1)-122/63นม</t>
  </si>
  <si>
    <t>บริษัท เอส.เค คอนกรีค จำกัด</t>
  </si>
  <si>
    <t>ผลิตและจำหน่ายคอนกรีตผสมเสร็จ แผ่นพื้น ท่อคอนกรีตเสริมเหล็ก และผลิตภัณฑ์จากคอนกรีต</t>
  </si>
  <si>
    <t>ธงชัยเหนือ</t>
  </si>
  <si>
    <t>ปักธงชัย</t>
  </si>
  <si>
    <t>จ3-58(1)-123/63ศก</t>
  </si>
  <si>
    <t>นายเทิดศักดิ์ สีหะวงษ์</t>
  </si>
  <si>
    <t>ผลิตคอนกรีจผสมเสร็จ และผลิตภัณฑ์เกี่ยวกับคอนกรีตอื่นๆ</t>
  </si>
  <si>
    <t>โฉนดเลขที่ 24786</t>
  </si>
  <si>
    <t>ยางชุมน้อย</t>
  </si>
  <si>
    <t>จ3-58(1)-124/63ชม</t>
  </si>
  <si>
    <t>ท่ออัดแรง เอสดับบลิว (สมหวัง)</t>
  </si>
  <si>
    <t>ผลิตผลิตภัณฑ์จากคอนกรีต เช่น ท่อคอนกรีต</t>
  </si>
  <si>
    <t>081-4800441</t>
  </si>
  <si>
    <t>จ3-58(1)-125/63นม</t>
  </si>
  <si>
    <t>ห้างหุ้นส่วนจำกัด สีคิ้วคอนสตรัคชั่น</t>
  </si>
  <si>
    <t>สีคิ้ว</t>
  </si>
  <si>
    <t>จ3-58(1)-126/63ชบ</t>
  </si>
  <si>
    <t>บริษัท โอ อาร์ ซี พรีเมียร์ จำกัด</t>
  </si>
  <si>
    <t>โฉนดที่ดินเลขที่ 38510</t>
  </si>
  <si>
    <t>จ3-58(1)-127/63ชบ</t>
  </si>
  <si>
    <t>โรงท่อเจริญไพศาล</t>
  </si>
  <si>
    <t>ทำผลิตภัณฑ์คอนกรีต เช่น ท่อคอนกรีต</t>
  </si>
  <si>
    <t>โฉนดที่ดินเลขที่ 267 เลขที่ดิน 22</t>
  </si>
  <si>
    <t>081-9913405</t>
  </si>
  <si>
    <t>จ3-58(1)-128/63รน</t>
  </si>
  <si>
    <t>บริษัท กระบุรี ผลิตภัณฑ์คอนกรีต จำกัด</t>
  </si>
  <si>
    <t>ผลิตคอนกรีตผสมเสร็จ และผลิตภัณฑ์คอนกรีตหล่อสำเร็จทุกชนิด</t>
  </si>
  <si>
    <t>โฉนดที่ดินเลขที่ 4933 เลขที่ดิน 58, โฉนดที่ดินเลขที่ 4932 เลขที่ดิน 57, โฉนดที่ดินเลขที่ 3541 เลขที่ดิน 25 และ น.ส.3ก. เลขที่ 871 เลขที่ดิน 481</t>
  </si>
  <si>
    <t>น้ำจืดน้อย</t>
  </si>
  <si>
    <t>กระบุรี</t>
  </si>
  <si>
    <t>089-8758755</t>
  </si>
  <si>
    <t>จ3-58(1)-129/63สต</t>
  </si>
  <si>
    <t>จ3-60-19/63ฉช</t>
  </si>
  <si>
    <t>หลอมหล่ออลูมิเนียมแท่งจากเศษอลูมิเนียม 3ตัน/วัน</t>
  </si>
  <si>
    <t>จ3-63(2)-17/63สป</t>
  </si>
  <si>
    <t>บริษัท ไทย คอนส์ แอนด์ บิลดิ้ง เมนูแฟ็คเจอริ่ง จำกัด (มหาชน)</t>
  </si>
  <si>
    <t>ผลิต จำหน่าย และให้เช่านั่งร้าน และส่วนประกอบสำหรับใช้ในการก่อสร้างอาคาร</t>
  </si>
  <si>
    <t>วัดศรีวารีน้อย</t>
  </si>
  <si>
    <t>บางโฉลง</t>
  </si>
  <si>
    <t>จ3-63(2)-18/63ชย</t>
  </si>
  <si>
    <t>บีพี หลังคาเหล็ก</t>
  </si>
  <si>
    <t>ผลิตแผ่นหลังคาเหล็กเมทัลชีท</t>
  </si>
  <si>
    <t>คูเมือง</t>
  </si>
  <si>
    <t>หนองบัวแดง</t>
  </si>
  <si>
    <t>จ3-63(2)-19/63ชย</t>
  </si>
  <si>
    <t>บริษัท วินเนอร์ เมทัลชีท พียูโฟม (ชัยภูมิ) จำกัด</t>
  </si>
  <si>
    <t>ผลิคตแผ่นหลังคาเหล็กเมทัลชีท</t>
  </si>
  <si>
    <t>บ้านเล่า</t>
  </si>
  <si>
    <t>เมืองชัยภูมิ</t>
  </si>
  <si>
    <t>จ3-64(2)-11/63สค</t>
  </si>
  <si>
    <t>ดุษฏีการช่าง</t>
  </si>
  <si>
    <t>ปั๊มชิ้นส่วนโลหะ และ แม่พิมพ์โลหะ</t>
  </si>
  <si>
    <t>33/18</t>
  </si>
  <si>
    <t>จ3-64(2)-12/63สค</t>
  </si>
  <si>
    <t>บริษัท คงประเสริฐ โลหกิจะสกรู จำกัด</t>
  </si>
  <si>
    <t>ผลิตน๊อต สกรู โลหะภัณฑ์ ทองเหลือง อลูมิเนียม เหล็ก ตลอดจนอุปกรณ์อะไหล่แม่พิมพ์ทุกชนิด</t>
  </si>
  <si>
    <t>99/33</t>
  </si>
  <si>
    <t>จ3-64(10)-1/63สป</t>
  </si>
  <si>
    <t>บริษัท ฟาราเทค (บ้านโพธิ์) จำกัด</t>
  </si>
  <si>
    <t>ชุบสังกะสี และหรือจุ่ม,พ่นเคลือบสี บนชิ้นส่วนยานยนต์และชิ้นส่วนอื่นๆ</t>
  </si>
  <si>
    <t>128/916</t>
  </si>
  <si>
    <t>ไทยประกัน 3/4</t>
  </si>
  <si>
    <t>02-3176127</t>
  </si>
  <si>
    <t>จ3-64(11)-8/63นบ</t>
  </si>
  <si>
    <t>ห้างหุ้นส่วนจำกัด เอ-บาร์ซาร์</t>
  </si>
  <si>
    <t>อัดเศษโลหะ เช่น อลูมิเนียม ทองแดง</t>
  </si>
  <si>
    <t>15/9</t>
  </si>
  <si>
    <t>ซิตี้แฟคทอรี่ 1</t>
  </si>
  <si>
    <t>บางบัวทอง-สุพรรณบุรี</t>
  </si>
  <si>
    <t>ละหาร</t>
  </si>
  <si>
    <t>บางบัวทอง</t>
  </si>
  <si>
    <t>จ3-64(12)-20/63สค</t>
  </si>
  <si>
    <t>บริษัท สมาร์ทเลเซอร์ จำกัด</t>
  </si>
  <si>
    <t>ตัด,พับ โลหะ</t>
  </si>
  <si>
    <t>ข2-64(13)-2/63สป</t>
  </si>
  <si>
    <t>บริษัท ชิซุ อิเลคทริค (ประเทศไทย) จำกัด</t>
  </si>
  <si>
    <t>กลึง กัด เจาะโลหะทั่วไป ประกอบเครื่องจักรอุตสาหกรรม และซ่อมชิ้นส่วนอุปกรณ์</t>
  </si>
  <si>
    <t>55/50</t>
  </si>
  <si>
    <t>021825231-3</t>
  </si>
  <si>
    <t>จ3-64(13)-48/63สค</t>
  </si>
  <si>
    <t>บริษัท เพาเวอร์โมลด์ แฟคตอรี่ จำกัด</t>
  </si>
  <si>
    <t>ทำชิ้นส่วนอุปกรณ์ต่าง ๆ ทำแม่พิมพ์โลหะ กลึง เจาะ ปาด คว้าน กัด ไส เจียร เชื่อม โลหะและฉีดพลาสติกชิ้นงาน</t>
  </si>
  <si>
    <t>68/5</t>
  </si>
  <si>
    <t>จ3-64(13)-49/63สป</t>
  </si>
  <si>
    <t>บริษัท ไทยอัลลอย แอนด์ แอสโซซิเอทส์ จำกัด</t>
  </si>
  <si>
    <t>กลึง เจาะ คว้าน กัด ไส เจียร หรือเชื่อมโลหะทั่วไปและอบชิ้นงาน</t>
  </si>
  <si>
    <t>73/11</t>
  </si>
  <si>
    <t>บางนา-ตราด</t>
  </si>
  <si>
    <t>02-3169500</t>
  </si>
  <si>
    <t>จ3-64(13)-50/63สค</t>
  </si>
  <si>
    <t xml:space="preserve">บริษัท ที.ซี. เมทอล เวิร์ค จำกัด </t>
  </si>
  <si>
    <t>ผลิตแม่พิมพ์โลหะ แม่พิมพ์พลาสติกและรับกลึง กัด ตัด ไส ชิ้นงานโลหะ</t>
  </si>
  <si>
    <t>48/31</t>
  </si>
  <si>
    <t>อบต.บางน้ำจืด</t>
  </si>
  <si>
    <t>จ3-64(13)-51/63นบ</t>
  </si>
  <si>
    <t>บริษัท ฟ้าแสง-ซีรีเน็กซ์ จำกัด</t>
  </si>
  <si>
    <t>กลึง ไส เจาะ เจียร เชื่อมโลหะ</t>
  </si>
  <si>
    <t>โฉนดเลขที่ 30150</t>
  </si>
  <si>
    <t>ไทรใหญ่</t>
  </si>
  <si>
    <t>จ3-64(13)-52/63สป</t>
  </si>
  <si>
    <t>บริษัท แมคคาทรอนิคส์ ซอร์ซ จำกัด</t>
  </si>
  <si>
    <t>ผลิตชิ้นส่วนยานยนต์ ชิ้นส่วนอิเลคทรอนิกส์ เครื่องจักรอุตสาหกรรม เครื่องทดสอบชิ้นงานอิเลคทรอนิกส์ เครื่องมือ-เครื่องจักรพิเศษทางอุตสาหกรรม</t>
  </si>
  <si>
    <t>166/72,166/74</t>
  </si>
  <si>
    <t>02-0042975</t>
  </si>
  <si>
    <t>จ3-64(13)-53/63ปท</t>
  </si>
  <si>
    <t>นายอุทัย สบานงา</t>
  </si>
  <si>
    <t>กลึง ไส กัด เจาะ เจียร หรือเชื่อมโลหะทั่วไป</t>
  </si>
  <si>
    <t>โฉนดที่ดินเลขที่ 28835,50361</t>
  </si>
  <si>
    <t>คลองสาม</t>
  </si>
  <si>
    <t>คลองหลวง</t>
  </si>
  <si>
    <t>จ3-64(13)-54/63สค</t>
  </si>
  <si>
    <t>บริษัท พวพัฒน์ เอ็นจิเนียริ่ง จำกัด</t>
  </si>
  <si>
    <t>19/2</t>
  </si>
  <si>
    <t>จ3-66-4/63สพ</t>
  </si>
  <si>
    <t>จ.เจริญจักรกล</t>
  </si>
  <si>
    <t>ผลิตท่อสูบน้ำ</t>
  </si>
  <si>
    <t>77/4</t>
  </si>
  <si>
    <t>081/8585140</t>
  </si>
  <si>
    <t>จ3-67(7)-3/63ปท</t>
  </si>
  <si>
    <t>บริษัท คิวแอลที เทคโนโลยี (ประเทศไทย) จำกัด</t>
  </si>
  <si>
    <t>การทำแบบ (Dies) หรือเครื่องจับ (Jigs) สำหรับใช้กับเครื่องมือกล</t>
  </si>
  <si>
    <t>119/239</t>
  </si>
  <si>
    <t>คลองหนึ่ง</t>
  </si>
  <si>
    <t>จ3-68-6/63สค</t>
  </si>
  <si>
    <t>บริษัท ซิง-เฉิง อุตสาหกรรมเครื่อง (ประเทซศไทย) จำกัด</t>
  </si>
  <si>
    <t>ผลิตและประกอบเครื่องจักรที่ใช้ในอุตสาหกรรมสิ่งทอ เช่น เครื่องกรอด้าย และเครื่องตรวจผ้า ฯลฯ</t>
  </si>
  <si>
    <t>237/2</t>
  </si>
  <si>
    <t>3-70-12/63ฉช</t>
  </si>
  <si>
    <t>บริษัท พี.ซี.ทาคาชิมา (ประเทศไทย) จำกัด</t>
  </si>
  <si>
    <t>ผลิตชิ้นส่วนและอุปกรณ์เครื่องปรับอากาศ</t>
  </si>
  <si>
    <t>038-500800 081-2595324</t>
  </si>
  <si>
    <t>จ3-70-13/63ชบ</t>
  </si>
  <si>
    <t>บริษัท พีน้องเทค จำกัด</t>
  </si>
  <si>
    <t>ผลิตชิ้นส่วนอุปกรณ์พลาสติกที่ใช้ในเครื่องใช้ไฟฟ้าและอุปกรณ์รถยนต์</t>
  </si>
  <si>
    <t>269/23</t>
  </si>
  <si>
    <t>090-1243762</t>
  </si>
  <si>
    <t>3-71-16/63อย</t>
  </si>
  <si>
    <t>บริษัท นิคโต้ โคเกียว บีเอ็ม (ประเทศไทย) จำกัด</t>
  </si>
  <si>
    <t>ผลิตชิ้นส่วนและประกอบตู้ควบคุมระบบไฟฟ้า และผลิตชิ้นส่วนอุปกรณ์ไฟฟ้าทุกชนิด</t>
  </si>
  <si>
    <t>โฉนดที่ดินเลขที่ 39805</t>
  </si>
  <si>
    <t>อุทัย</t>
  </si>
  <si>
    <t>02-652-5156</t>
  </si>
  <si>
    <t>จ3-71-17/63สป</t>
  </si>
  <si>
    <t>บริษัท คลีนวี่ (ประเทศไทย) จำกัด</t>
  </si>
  <si>
    <t>ผลิตเครื่องจักรที่ใช้ทำความสะอาดชิ้นส่วนต่างๆที่ได้จากการขึ้นรูป</t>
  </si>
  <si>
    <t>แพรกษา 10/2</t>
  </si>
  <si>
    <t>แพรกษา</t>
  </si>
  <si>
    <t>02-7096845</t>
  </si>
  <si>
    <t>จ3-72-10/63ชม</t>
  </si>
  <si>
    <t>บริษัท อีซียู ช็อป 1 จำกัด</t>
  </si>
  <si>
    <t>ผลิต และประกอบแผงวงจรอิเล็กทรอนิกส์</t>
  </si>
  <si>
    <t>โฉนดที่ดินเลขที่ 1438</t>
  </si>
  <si>
    <t>แม่คือ</t>
  </si>
  <si>
    <t>ดอยสะเก็ด</t>
  </si>
  <si>
    <t>จ3-72-11/63ฉช</t>
  </si>
  <si>
    <t>บริษัท ไทย ทีเอ็นซี จำกัด</t>
  </si>
  <si>
    <t>ผลิตชิ้นส่วนอิเล็กทรอนิกส์ต่างๆ</t>
  </si>
  <si>
    <t>105/3</t>
  </si>
  <si>
    <t>จ3-74(1)-6/63อย</t>
  </si>
  <si>
    <t>บริษัท สตาร์ไลท์ เซ็นทรัลเวิลด์ จำกัด</t>
  </si>
  <si>
    <t>ผลิตและประกอบชิ้นส่วนอุปกรณ์เครื่องใช้ไฟฟ้า เช่น พัดลมไฟฟ้า โคมไฟฟ้า หม้อหุงข้าว เครื่องปรับอากาศ เตาอบไมโครเวฟ ไดร์เป่าผม เป็นต้น</t>
  </si>
  <si>
    <t>จ3-74(2)-1/63ชบ</t>
  </si>
  <si>
    <t>บริษัท อาซาฮี ซือชิน (ประเทศไทย) จำกัด</t>
  </si>
  <si>
    <t>ผลิตชุดสายไฟฟ้า ชุดสายเคเบิล สายส่งข้อมูล เพื่อใช้กับอุปกรณ์คอมพิวเตอร์โสตทัศนูปกรณ์ เครื่องเสียงติดรถยนต์ อุปกรณ์สำนักงานอัตโนมัติ อุปกรณ์โรงงานอัตโนมัติ รวมถึงอุปกรณ์ต่างๆ</t>
  </si>
  <si>
    <t>52-52/1</t>
  </si>
  <si>
    <t>หนองกะขะ</t>
  </si>
  <si>
    <t>จ3-75(1)-5/63ฉช</t>
  </si>
  <si>
    <t>บริษัท โปรมีโก้เซอร์วิส จำกัด</t>
  </si>
  <si>
    <t>อู่ซ่อมเรือ</t>
  </si>
  <si>
    <t>57/10</t>
  </si>
  <si>
    <t>จ3-75(1)-6/63นพ</t>
  </si>
  <si>
    <t>นายชิตชัย  ศิระสกุลชัย</t>
  </si>
  <si>
    <t>ต่อเรือและซ่อมเรือ</t>
  </si>
  <si>
    <t>เวินพระบาท</t>
  </si>
  <si>
    <t>ท่าอุเทน</t>
  </si>
  <si>
    <t>3-77(2)-18/63ปท</t>
  </si>
  <si>
    <t>บริษัท ไทย โฮคูโตะ พรีซิชั่น จำกัด</t>
  </si>
  <si>
    <t>ผลิตฝาครอบไดชาร์ทรถยนต์</t>
  </si>
  <si>
    <t>101/11, 101/18</t>
  </si>
  <si>
    <t>02-5291078</t>
  </si>
  <si>
    <t>จ3-77(2)-19/63สป</t>
  </si>
  <si>
    <t>บริษัท มูเบีย สมบูรณ์ ออโตโมทีฟ จำกัด</t>
  </si>
  <si>
    <t>ทำอุปกรณ์สำหรับรถยนต์ เช่น แหนบรถยนต์ สปริงขด แผ่นคลัช วาล์วเครื่องยนต์ ผลิตผ้าเบรค ผ้าคลัช</t>
  </si>
  <si>
    <t>บางนา-ตราด กม.15</t>
  </si>
  <si>
    <t>02-0808108</t>
  </si>
  <si>
    <t>จ3-77(2)-20/63สป</t>
  </si>
  <si>
    <t>จ3-77(2)-21/63สป</t>
  </si>
  <si>
    <t>02-8088108</t>
  </si>
  <si>
    <t>จ3-77(2)-22/63ปท</t>
  </si>
  <si>
    <t>บริษัท ไทยเรซซิ่ง จำกัด</t>
  </si>
  <si>
    <t>ทำชิ้นส่วนพิเศษสำหรับรถยนต์ เช่น สเกิร์ตรถยนต์</t>
  </si>
  <si>
    <t>คลองสี่</t>
  </si>
  <si>
    <t>จ3-78(1)-3/63สค</t>
  </si>
  <si>
    <t>บริษัท มิตรอน ซีอี จำกัด</t>
  </si>
  <si>
    <t>ผลิตและจำหน่ายรถไฟฟ้า,สกู๊ตเตอร์ไฟฟ้า,รถจักรยานยนต์ไฟฟ้า</t>
  </si>
  <si>
    <t>87/11</t>
  </si>
  <si>
    <t>จ3-81(3)-6/63สป</t>
  </si>
  <si>
    <t>บริษัท ชิน แด อุน ไทย จำกัด</t>
  </si>
  <si>
    <t>ผลิตหน้ากากอนามัย 4 ชั้น</t>
  </si>
  <si>
    <t>เทพรัตน</t>
  </si>
  <si>
    <t>02-1151433</t>
  </si>
  <si>
    <t>3-88(1)-24/63สฎ</t>
  </si>
  <si>
    <t>ผลิตพลังงานไฟฟ้าจากแสงอาทิตย์ที่ติดตั้งบนหลังคา (Solar Rooftop) ขนาดกำลังการผลิตติดตั้ง 1,948.32 กิโลวัตต์ (kWp)</t>
  </si>
  <si>
    <t>97/2</t>
  </si>
  <si>
    <t>สายเอเซีย 41</t>
  </si>
  <si>
    <t>ท่าโรงช้าง</t>
  </si>
  <si>
    <t>พุนพิน</t>
  </si>
  <si>
    <t>3-88(1)-25/63รย</t>
  </si>
  <si>
    <t>บริษัท ผลิตไฟฟ้าและพลังงานร่วม จำกัด</t>
  </si>
  <si>
    <t>ผลิตพลังงานไฟฟ้าจากพลังงานแสงอาทิตย์แบบติดตั้งบนหลังคา ขนาดกำลังผลิต 1.2882 เมกะวัตต์ และทุ่นลอยน้ำ ขนาดกำลังการผลิต 0.1024 เมกะวัตต์ รวม 1.3906 เมกะวัตต์</t>
  </si>
  <si>
    <t>ป่ายุบใน</t>
  </si>
  <si>
    <t>วังจันทร์</t>
  </si>
  <si>
    <t>3-88(2)-6/63ขก</t>
  </si>
  <si>
    <t>บริษัท แก่นตะวัน อัลเทอร์เนอร์ยี จำกัด</t>
  </si>
  <si>
    <t>ผลิตกระแสไฟฟ้าจากแก๊สชีวภาพ (BIOGAS) ขนาดกำลังการผลิต 2.9 เมกะวัตต์</t>
  </si>
  <si>
    <t>พระยืน</t>
  </si>
  <si>
    <t>3-88(2)-7/63นม</t>
  </si>
  <si>
    <t>บริษัท ห้วยบง ไบโอเทค จำกัด</t>
  </si>
  <si>
    <t>ผลิตไฟฟ้าจากก๊าซชีวภาพ</t>
  </si>
  <si>
    <t>ห้วยบง</t>
  </si>
  <si>
    <t>ด่านขุนทด</t>
  </si>
  <si>
    <t>3-89-18/63ชบ</t>
  </si>
  <si>
    <t>บริษัท อีสเทิร์น ปาล์ม ออยล์ จำกัด</t>
  </si>
  <si>
    <t>ผลิตก๊าซชีวภาพในอุตสาหกรรมปาล์ม, ทะลายปาล์ม, วัตถุดิบอื่นที่สามารถผลิตไบโอแก๊สได้ และน้ำที่ผ่านกระบวนการผลิตอื่นๆ</t>
  </si>
  <si>
    <t>เขาซก</t>
  </si>
  <si>
    <t>จ3-89-15/63กบ</t>
  </si>
  <si>
    <t>บริษัท ไบโอเอ็นเนอร์ยี่ แมเนจเม้นท์ จำกัด</t>
  </si>
  <si>
    <t>ผลิตและจำหน่ายก๊าซชีวภาพจากน้ำเสีย</t>
  </si>
  <si>
    <t>67/5</t>
  </si>
  <si>
    <t>นาเหนือ</t>
  </si>
  <si>
    <t>จ3-89-16/63พจ</t>
  </si>
  <si>
    <t>บริษัท โรงไฟฟ้าชุมชนสามง่าม จำกัด</t>
  </si>
  <si>
    <t>ฉ13992 , 13993</t>
  </si>
  <si>
    <t>เนินปอ</t>
  </si>
  <si>
    <t>093-1365456</t>
  </si>
  <si>
    <t>จ3-89-17/63กพ</t>
  </si>
  <si>
    <t>บริษัท โรงไฟฟ้าชุมชนกำแพงเพชร จำกัด</t>
  </si>
  <si>
    <t>โฉนดที่ดินเลขที่ 15858 15859 15860 15861 15890</t>
  </si>
  <si>
    <t>คลองขลุง</t>
  </si>
  <si>
    <t>จ3-89-19/63อท</t>
  </si>
  <si>
    <t>โรงไฟฟ้าชุมชนอ่างทอง</t>
  </si>
  <si>
    <t>ยี่ล้น</t>
  </si>
  <si>
    <t>ข3-90-7/63รย</t>
  </si>
  <si>
    <t>บริษัท สยามเอ็นไวรอนเมนทอลเทคโนโลยี่ จำกัด</t>
  </si>
  <si>
    <t>จัดหาน้ำ ทำให้น้ำสะอาดเพื่อจำหน่าย</t>
  </si>
  <si>
    <t>60/26</t>
  </si>
  <si>
    <t>จ3-90-8/63กบ</t>
  </si>
  <si>
    <t>บริษัท ปราสาทพรรุ่งเรือง จำกัด</t>
  </si>
  <si>
    <t>น.ส. 3ก. เลขที่ 670 เลขที่ดิน 9</t>
  </si>
  <si>
    <t>ไสไทย</t>
  </si>
  <si>
    <t>เมืองกระบี่</t>
  </si>
  <si>
    <t>จ3-91(1)-7/63ลบ</t>
  </si>
  <si>
    <t>บริษัท เดอะเนเชอรัลโกรท จำกัด</t>
  </si>
  <si>
    <t>ขัดข้าวสาร ปรับปรุงคุณภาพข้าวสาร และแบ่งบรรจุ</t>
  </si>
  <si>
    <t>จ3-92-28/63ปท</t>
  </si>
  <si>
    <t>บริษัท เหอจ่ง เทรดดิ้ง จำกัด</t>
  </si>
  <si>
    <t>ห้องเย็นเก็บรักษาพืช ผัก ผลไม้ ความจุ 1,000 ตัน</t>
  </si>
  <si>
    <t>62/37</t>
  </si>
  <si>
    <t>เทพกุญชร 7</t>
  </si>
  <si>
    <t>เทพกุญชร 2</t>
  </si>
  <si>
    <t>จ3-92-29/63ปท</t>
  </si>
  <si>
    <t>บริษัท ตี้ เซิง จิน เทรดดิ้ง จำกัด</t>
  </si>
  <si>
    <t>62/36</t>
  </si>
  <si>
    <t>จ3-92-30/63ปท</t>
  </si>
  <si>
    <t>บริษัท รุน ดอง จำกัด</t>
  </si>
  <si>
    <t>ห้องเย็นเก็บรักษาพืช ผักผลไม้ ความจุ 850 ตัน</t>
  </si>
  <si>
    <t>62/35</t>
  </si>
  <si>
    <t>จ3-92-31/63พช</t>
  </si>
  <si>
    <t>ธำรงกิจห้องเย็นท่าพล</t>
  </si>
  <si>
    <t>ทำการเก็บรักษาสินค้าในห้องเย็น</t>
  </si>
  <si>
    <t>ท่าพล</t>
  </si>
  <si>
    <t>จ3-95(1)-47/63นฐ</t>
  </si>
  <si>
    <t>อู่ไพบูลย์</t>
  </si>
  <si>
    <t>ซ่อม เคาะพ่นสีรถยนต์</t>
  </si>
  <si>
    <t>24/1</t>
  </si>
  <si>
    <t>กระทุ่มล้ม</t>
  </si>
  <si>
    <t>จ3-95(1)-48/63มค</t>
  </si>
  <si>
    <t xml:space="preserve">บริษัท อารีมิตร ออโต้ เพ้นท์ จำกัด </t>
  </si>
  <si>
    <t xml:space="preserve">ซ่อม เคาะ พ่นสีรถยนต์ </t>
  </si>
  <si>
    <t>แก่งเลิงจาน</t>
  </si>
  <si>
    <t>081-8717050</t>
  </si>
  <si>
    <t>จ3-95(1)-49/63นบ</t>
  </si>
  <si>
    <t>บริษัท แอทต้า ออโต้เฮาส์ จำกัด</t>
  </si>
  <si>
    <t>ศูนย์บริการซ่อมและพ่นสีรถยนต์</t>
  </si>
  <si>
    <t>15/58</t>
  </si>
  <si>
    <t>ท่าอิฐ</t>
  </si>
  <si>
    <t>จ3-95(1)-50/63รอ</t>
  </si>
  <si>
    <t>บริษัท โค้วยู่ฮะมอเตอร์ จำกัด สาขาสุวรรณภูมิ</t>
  </si>
  <si>
    <t>สระคู</t>
  </si>
  <si>
    <t>สุวรรณภูมิ</t>
  </si>
  <si>
    <t>043580774-5</t>
  </si>
  <si>
    <t>จ3-95(1)-51/63นศ</t>
  </si>
  <si>
    <t>บริษัท อีซูซุอันดามันเซลส์ จำกัด</t>
  </si>
  <si>
    <t>โฉนดที่ดินเลขที่85359เลขที่ดิน320</t>
  </si>
  <si>
    <t>หนองหงส์</t>
  </si>
  <si>
    <t>ทุ่งสง</t>
  </si>
  <si>
    <t>3-98-4/63ภก</t>
  </si>
  <si>
    <t>บริษัท ลอนดรี โปรคลีน จำกัด</t>
  </si>
  <si>
    <t>ซักอบรีดเสื้อผ้า</t>
  </si>
  <si>
    <t>18/69</t>
  </si>
  <si>
    <t>กะทู้ซอย 1</t>
  </si>
  <si>
    <t>กะทู้</t>
  </si>
  <si>
    <t>จ3-100(5)-3/63สป</t>
  </si>
  <si>
    <t>นายอิทธิพัทธ์ ศิริสุวรรณวัฒน์</t>
  </si>
  <si>
    <t>061-6723755</t>
  </si>
  <si>
    <t>จ3-100(5)-4/63สป</t>
  </si>
  <si>
    <t>บริษัท ส.เจริญ เพลทติ้ง จำกัด</t>
  </si>
  <si>
    <t>ชุบ เคลือบผิวโลหะ</t>
  </si>
  <si>
    <t>128/975-976</t>
  </si>
  <si>
    <t>ไทยประกัน 18</t>
  </si>
  <si>
    <t>02-7638512-13</t>
  </si>
  <si>
    <t>จ3-100(5)-5/63สป</t>
  </si>
  <si>
    <t>บริษัท รุ่งเจริญ เพลทติ้ง จำกัด</t>
  </si>
  <si>
    <t>3-105-57/63สบ</t>
  </si>
  <si>
    <t>ห้างหุ้นส่วนจำกัด พรประเสริฐ รีไซเคิล</t>
  </si>
  <si>
    <t>หนองสรวง</t>
  </si>
  <si>
    <t>วิหารแดง</t>
  </si>
  <si>
    <t>3-105-58/63ชม</t>
  </si>
  <si>
    <t>บริษัท ส.รวมเศษ สันทราย จำกัด</t>
  </si>
  <si>
    <t>แม่แฝก</t>
  </si>
  <si>
    <t>สันทราย</t>
  </si>
  <si>
    <t>3-105-59/63ปท</t>
  </si>
  <si>
    <t>บริษัท อภิวัฒนกรณ์ จำกัด</t>
  </si>
  <si>
    <t>พืชอุดม</t>
  </si>
  <si>
    <t>ลำลูกกา</t>
  </si>
  <si>
    <t>3-105-60/63อท</t>
  </si>
  <si>
    <t>บริษัท สุชาวดี ทรายทอง จำกัด</t>
  </si>
  <si>
    <t>โฉนดที่ดินเลขที่ 37786</t>
  </si>
  <si>
    <t>3-105-61/63ชบ</t>
  </si>
  <si>
    <t>บริษัท เมทเทิลคอม  จำกัด</t>
  </si>
  <si>
    <t>หัวถนน-แปลงกระถิน</t>
  </si>
  <si>
    <t>3-105-62/63รย</t>
  </si>
  <si>
    <t>ปิยะพานิช</t>
  </si>
  <si>
    <t>ทุ่งควายกิน</t>
  </si>
  <si>
    <t>3-105-63/63ชบ</t>
  </si>
  <si>
    <t xml:space="preserve">ห้างหุ้นส่วนจำกัด นาป่า รีไซเคิล </t>
  </si>
  <si>
    <t>นาป่า</t>
  </si>
  <si>
    <t>3-105-64/63รย</t>
  </si>
  <si>
    <t>บริษัท ช้างสตีล รีไซเคิล จำกัด</t>
  </si>
  <si>
    <t>โฉนดที่ดินเลขที่ 4857</t>
  </si>
  <si>
    <t>3-106-54/63ปจ</t>
  </si>
  <si>
    <t>บริษัท เอโอ กรีน จำกัด</t>
  </si>
  <si>
    <t>บดย่อยตะกรันเหล็ก (Steel slag)</t>
  </si>
  <si>
    <t>โฉนดที่ดินเลขที่ 14374</t>
  </si>
  <si>
    <t>3-106-55/63บร</t>
  </si>
  <si>
    <t>บริษัท แก้วกรุงไทย จำกัด</t>
  </si>
  <si>
    <t>บดขวดแก้วและเศษแก้วที่ไม่เป็นของเสียอันตราย</t>
  </si>
  <si>
    <t>โชคชัย-เดชอุดม</t>
  </si>
  <si>
    <t>ประโคนชัย</t>
  </si>
  <si>
    <t>3-106-56/63ชบ</t>
  </si>
  <si>
    <t>บริษัท ไทย บาร์น จำกัด</t>
  </si>
  <si>
    <t>ถอด แยก บดย่อย สายไฟและมอเตอร์ใช้แล้ว เพื่อนำโลหะกลับมาใช้ประโยชน์ใหม่ คัดแยกวัสดุที่ไม่ใช้แล้วที่ไม่เป็นของเสียอันตราย</t>
  </si>
  <si>
    <t>17/3</t>
  </si>
  <si>
    <t>3-106-57/63สค</t>
  </si>
  <si>
    <t>บริษัท พีพีที.ไบโอเทรด จำกัด</t>
  </si>
  <si>
    <t>ผลิตไบโอดีเซลจากน้ำมันพืชใช้แล้ว</t>
  </si>
  <si>
    <t xml:space="preserve">สรุปสถิติจำนวนโรงงานอุตสาหกรรมที่ได้รับใบอนุญาตให้ประกอบกิจการ  เดือนสิงหาคม   2563 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</si>
  <si>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สิงหาคม   2563</t>
  </si>
  <si>
    <t xml:space="preserve">      เดือนสิงหาคม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</si>
  <si>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 สิงหาคม   2563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</si>
  <si>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สิงหาคม    2563    ดังนี้</t>
  </si>
  <si>
    <t xml:space="preserve">จำนวนโรงงานอุตสาหกรรมที่ได้รับใบอนุญาต  จัดอันดับมากที่สุด 3  อันดับแรก เดือนสิงหาคม   2563 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</si>
  <si>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สิงหาคม 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</si>
  <si>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สิงหาคม  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</si>
  <si>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สิงหาคม  2563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</si>
  <si>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สิงหาคม  2563</t>
  </si>
  <si>
    <r>
      <t xml:space="preserve">    เดือนสิงหาคม 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207  โรงงาน เงินลงทุน    12,972.65  ล้านบาท คนงาน    5,273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</si>
  <si>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 กรุงเทพมหานครและปริมณฑลได้รับใบอนุญาตและแจ้งประกอบกิจการ จำนวน   60  โรงงาน คิดเป็นร้อยละ    28.99   ส่วนภูมิภาคจำนวน   147  โรงงาน คิดเป็นร้อยละ  71.01</t>
    </r>
  </si>
  <si>
    <t>โดยกรุงเทพมหานครและปริมณฑล ได้รับใบอนุญาตและแจ้งประกอบกิจการมากที่สุด   ภาคเหนือน้อยที่สุดจำนวน    18  โรงงาน  คิดเป็นร้อยละ    8.70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</si>
  <si>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6,539.49  ล้านบาท คิดเป็นร้อยละ   50.41  ส่วนภูมิภาคจำนวนเงินทุน    6,433.16  ล้านบาท คิดเป็นร้อยละ   49.59</t>
    </r>
  </si>
  <si>
    <t>โดยกรุงเทพมหานครและปริมณฑล มีการลงทุนมากที่สุด    และภาคตะวันออกเฉียงเหนือ น้อยที่สุด เงินลงทุน     633.41   ล้านบาท คิดเป็นร้อยละ    4.88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</si>
  <si>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5,273   คน เป็นคนงานชายจำนวน    3,297  คน คิดเป็นร้อยละ  62.53   และคนงานหญิงจำนวน    1,976   คน คิดเป็นร้อยละ   37.47</t>
    </r>
  </si>
  <si>
    <t>กรุงเทพมหานครและปริมณฑล มีการจ้างคนงานจำนวน    2,226   คน คิดเป็นร้อยละ    42.22  ส่วนภูมิภาคมีการจ้างคนงานจำนวน    3,047   คน คิดเป็นร้อยละ    57.78</t>
  </si>
  <si>
    <t>โดยกรุงเทพมหานครและปริมณฑล  มีการจ้างคนงานมากที่สุด   และภาคเหนือ น้อยที่สุดจำนวน   308  คน คิดเป็นร้อยละ   5.84</t>
  </si>
  <si>
    <r>
      <t xml:space="preserve">    กรมโรงงานอุตสาหกรรม อนุญาตให้โรงงานประกอบกิจการ จำนวน   43</t>
    </r>
    <r>
      <rPr>
        <sz val="10"/>
        <color indexed="8"/>
        <rFont val="Calibri"/>
        <family val="2"/>
        <scheme val="minor"/>
      </rPr>
      <t xml:space="preserve"> โรงงาน เงินลงทุน   5,875.03  ล้านบาท คนงานรวม  2,185 คน เป็นชาย  1,365  คน และหญิง   820  คน</t>
    </r>
  </si>
  <si>
    <t>สำนักงานอุตสาหกรรมจังหวัด อนุญาตให้ประกอบกิจการ  จำนวน   164  โรงงาน เงินลงทุน   7,097.62  ล้านบาท คนงานรวม   3,088  คน เป็นชาย   1,932   คน และหญิง   1,156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</si>
  <si>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2   โรงงาน เงินลงทุน     21.163   ล้านบาท คนงานรวม   49  คน เป็นชาย   33   คน และหญิง    16   คน</t>
    </r>
  </si>
  <si>
    <t>อุบลราชธานี</t>
  </si>
  <si>
    <t>ประจวบคีรีขันธ์</t>
  </si>
  <si>
    <t>น่าน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</si>
  <si>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สิงหาคม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</si>
  <si>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 สิงหาคม 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</si>
  <si>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 สิงหาคม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</si>
  <si>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 สิงหาคม  2563</t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</si>
  <si>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43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 โรงงาน เงินลงทุน   3,456.81  ล้านบาท คนงานรวม    4,342  คน เป็นงานชาย   2,633   คน และหญิง   1,709  คน</t>
    </r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</si>
  <si>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 36  โรงงาน เงินลงทุน     848.15   ล้านบาท คนงานจำนวน   2,441   คน เป็นชาย   1,415   คน และหญิง   1,026  คน ตามลำดับ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</si>
  <si>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 จำนวน   205  โรงงาน เงินลงทุน   12,951.482   ล้านบาท คนงานรวม  5,224  คน เป็นชาย   3,264  คน และหญิง  1,960  คน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</si>
</sst>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charset val="222"/>
      <scheme val="minor"/>
    </font>
    <font>
      <sz val="10.5"/>
      <name val="Arial"/>
      <family val="2"/>
      <charset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"/>
      <color rgb="FF0E13D8"/>
      <name val="Arial"/>
      <family val="2"/>
    </font>
    <font>
      <b/>
      <sz val="10.5"/>
      <color rgb="FF0E13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821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6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0" fontId="14" fillId="0" borderId="54" xfId="15" applyFont="1" applyFill="1" applyBorder="1" applyAlignment="1">
      <alignment horizontal="center"/>
    </xf>
    <xf numFmtId="0" fontId="14" fillId="0" borderId="26" xfId="15" applyFont="1" applyFill="1" applyBorder="1" applyAlignment="1">
      <alignment horizontal="center"/>
    </xf>
    <xf numFmtId="166" fontId="14" fillId="0" borderId="57" xfId="1" applyNumberFormat="1" applyFont="1" applyFill="1" applyBorder="1" applyAlignment="1" applyProtection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164" fontId="14" fillId="0" borderId="62" xfId="15" applyNumberFormat="1" applyFont="1" applyFill="1" applyBorder="1" applyAlignment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3" fontId="14" fillId="0" borderId="0" xfId="15" applyNumberFormat="1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166" fontId="14" fillId="0" borderId="53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53" xfId="15" applyFont="1" applyFill="1" applyBorder="1" applyAlignment="1">
      <alignment horizontal="right"/>
    </xf>
    <xf numFmtId="0" fontId="14" fillId="0" borderId="51" xfId="15" applyFont="1" applyFill="1" applyBorder="1" applyAlignment="1">
      <alignment horizontal="right"/>
    </xf>
    <xf numFmtId="0" fontId="14" fillId="0" borderId="53" xfId="15" applyFont="1" applyFill="1" applyBorder="1" applyAlignment="1">
      <alignment horizontal="center"/>
    </xf>
    <xf numFmtId="164" fontId="14" fillId="0" borderId="53" xfId="15" applyNumberFormat="1" applyFont="1" applyFill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164" fontId="14" fillId="0" borderId="51" xfId="15" applyNumberFormat="1" applyFont="1" applyFill="1" applyBorder="1" applyAlignment="1">
      <alignment horizontal="center"/>
    </xf>
    <xf numFmtId="4" fontId="14" fillId="0" borderId="53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5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65" xfId="2" applyFont="1" applyFill="1" applyBorder="1"/>
    <xf numFmtId="0" fontId="5" fillId="0" borderId="65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1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65" fontId="6" fillId="0" borderId="22" xfId="4" applyFont="1" applyFill="1" applyBorder="1" applyAlignment="1" applyProtection="1">
      <alignment horizontal="right"/>
    </xf>
    <xf numFmtId="0" fontId="12" fillId="0" borderId="31" xfId="7" applyFont="1" applyFill="1" applyBorder="1"/>
    <xf numFmtId="166" fontId="6" fillId="0" borderId="31" xfId="8" applyNumberFormat="1" applyFont="1" applyFill="1" applyBorder="1" applyAlignment="1" applyProtection="1"/>
    <xf numFmtId="165" fontId="6" fillId="0" borderId="31" xfId="8" applyNumberFormat="1" applyFont="1" applyFill="1" applyBorder="1" applyAlignment="1" applyProtection="1"/>
    <xf numFmtId="0" fontId="6" fillId="0" borderId="31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7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5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0" fontId="14" fillId="0" borderId="46" xfId="15" applyFont="1" applyFill="1" applyBorder="1" applyAlignment="1"/>
    <xf numFmtId="0" fontId="5" fillId="0" borderId="26" xfId="15" applyFont="1" applyFill="1" applyBorder="1" applyAlignment="1"/>
    <xf numFmtId="43" fontId="14" fillId="0" borderId="58" xfId="1" applyFont="1" applyFill="1" applyBorder="1" applyAlignment="1" applyProtection="1">
      <alignment horizontal="center"/>
    </xf>
    <xf numFmtId="166" fontId="14" fillId="0" borderId="57" xfId="15" applyNumberFormat="1" applyFont="1" applyFill="1" applyBorder="1" applyAlignment="1">
      <alignment horizontal="center"/>
    </xf>
    <xf numFmtId="164" fontId="14" fillId="0" borderId="57" xfId="1" applyNumberFormat="1" applyFont="1" applyFill="1" applyBorder="1" applyAlignment="1" applyProtection="1">
      <alignment horizontal="center"/>
    </xf>
    <xf numFmtId="164" fontId="14" fillId="0" borderId="62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63" xfId="15" applyFont="1" applyFill="1" applyBorder="1" applyAlignment="1"/>
    <xf numFmtId="43" fontId="14" fillId="0" borderId="5" xfId="1" applyFont="1" applyFill="1" applyBorder="1" applyAlignment="1" applyProtection="1">
      <alignment horizontal="center"/>
    </xf>
    <xf numFmtId="166" fontId="14" fillId="0" borderId="53" xfId="15" applyNumberFormat="1" applyFont="1" applyFill="1" applyBorder="1" applyAlignment="1">
      <alignment horizontal="center"/>
    </xf>
    <xf numFmtId="166" fontId="14" fillId="0" borderId="51" xfId="15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 applyProtection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51" xfId="1" applyNumberFormat="1" applyFont="1" applyFill="1" applyBorder="1" applyAlignment="1">
      <alignment horizontal="center"/>
    </xf>
    <xf numFmtId="43" fontId="14" fillId="0" borderId="53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164" fontId="14" fillId="0" borderId="64" xfId="1" applyNumberFormat="1" applyFont="1" applyFill="1" applyBorder="1" applyAlignment="1">
      <alignment horizontal="center"/>
    </xf>
    <xf numFmtId="0" fontId="13" fillId="0" borderId="6" xfId="0" applyFont="1" applyBorder="1"/>
    <xf numFmtId="43" fontId="13" fillId="0" borderId="7" xfId="1" applyFont="1" applyBorder="1" applyAlignment="1">
      <alignment horizontal="right"/>
    </xf>
    <xf numFmtId="164" fontId="13" fillId="0" borderId="7" xfId="1" applyNumberFormat="1" applyFont="1" applyBorder="1"/>
    <xf numFmtId="43" fontId="13" fillId="0" borderId="7" xfId="1" applyFont="1" applyBorder="1"/>
    <xf numFmtId="164" fontId="13" fillId="0" borderId="8" xfId="1" applyNumberFormat="1" applyFont="1" applyBorder="1"/>
    <xf numFmtId="0" fontId="13" fillId="0" borderId="7" xfId="0" applyFont="1" applyBorder="1"/>
    <xf numFmtId="164" fontId="13" fillId="0" borderId="10" xfId="1" applyNumberFormat="1" applyFont="1" applyBorder="1"/>
    <xf numFmtId="43" fontId="13" fillId="0" borderId="10" xfId="1" applyFont="1" applyBorder="1"/>
    <xf numFmtId="164" fontId="13" fillId="0" borderId="11" xfId="1" applyNumberFormat="1" applyFont="1" applyBorder="1"/>
    <xf numFmtId="0" fontId="20" fillId="0" borderId="0" xfId="0" applyFont="1"/>
    <xf numFmtId="0" fontId="13" fillId="0" borderId="6" xfId="0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5" fillId="0" borderId="46" xfId="1" applyNumberFormat="1" applyFont="1" applyFill="1" applyBorder="1" applyAlignment="1" applyProtection="1">
      <alignment horizontal="center"/>
    </xf>
    <xf numFmtId="43" fontId="5" fillId="0" borderId="44" xfId="1" applyFont="1" applyFill="1" applyBorder="1" applyAlignment="1" applyProtection="1">
      <alignment horizontal="center"/>
    </xf>
    <xf numFmtId="164" fontId="5" fillId="0" borderId="48" xfId="1" applyNumberFormat="1" applyFont="1" applyFill="1" applyBorder="1" applyAlignment="1"/>
    <xf numFmtId="164" fontId="5" fillId="0" borderId="52" xfId="1" applyNumberFormat="1" applyFont="1" applyFill="1" applyBorder="1" applyAlignment="1" applyProtection="1">
      <alignment horizontal="center"/>
    </xf>
    <xf numFmtId="43" fontId="5" fillId="0" borderId="53" xfId="1" applyFont="1" applyFill="1" applyBorder="1" applyAlignment="1" applyProtection="1">
      <alignment horizontal="center"/>
    </xf>
    <xf numFmtId="164" fontId="5" fillId="0" borderId="53" xfId="1" applyNumberFormat="1" applyFont="1" applyFill="1" applyBorder="1" applyAlignment="1">
      <alignment horizontal="right"/>
    </xf>
    <xf numFmtId="164" fontId="5" fillId="0" borderId="53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0" xfId="14" applyNumberFormat="1" applyFont="1" applyFill="1" applyBorder="1" applyAlignment="1">
      <alignment horizontal="center"/>
    </xf>
    <xf numFmtId="43" fontId="5" fillId="0" borderId="40" xfId="14" applyFont="1" applyFill="1" applyBorder="1" applyAlignment="1">
      <alignment horizontal="center"/>
    </xf>
    <xf numFmtId="164" fontId="14" fillId="0" borderId="41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4" fillId="0" borderId="11" xfId="14" applyNumberFormat="1" applyFont="1" applyBorder="1" applyAlignment="1">
      <alignment horizontal="center"/>
    </xf>
    <xf numFmtId="0" fontId="6" fillId="0" borderId="42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3" fillId="0" borderId="66" xfId="0" applyFont="1" applyBorder="1" applyAlignment="1">
      <alignment horizontal="center"/>
    </xf>
    <xf numFmtId="43" fontId="13" fillId="0" borderId="34" xfId="1" applyFont="1" applyBorder="1" applyAlignment="1">
      <alignment horizontal="center"/>
    </xf>
    <xf numFmtId="164" fontId="13" fillId="0" borderId="34" xfId="1" applyNumberFormat="1" applyFont="1" applyBorder="1"/>
    <xf numFmtId="43" fontId="13" fillId="0" borderId="34" xfId="1" applyFont="1" applyBorder="1"/>
    <xf numFmtId="164" fontId="13" fillId="0" borderId="35" xfId="1" applyNumberFormat="1" applyFont="1" applyBorder="1"/>
    <xf numFmtId="0" fontId="13" fillId="0" borderId="66" xfId="0" applyFont="1" applyBorder="1"/>
    <xf numFmtId="0" fontId="13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8" xfId="1" applyFont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0" fontId="23" fillId="0" borderId="65" xfId="0" applyFont="1" applyBorder="1"/>
    <xf numFmtId="43" fontId="23" fillId="0" borderId="7" xfId="1" applyFont="1" applyBorder="1" applyAlignment="1">
      <alignment horizontal="right"/>
    </xf>
    <xf numFmtId="164" fontId="23" fillId="0" borderId="7" xfId="1" applyNumberFormat="1" applyFont="1" applyBorder="1"/>
    <xf numFmtId="43" fontId="23" fillId="0" borderId="7" xfId="1" applyFont="1" applyBorder="1"/>
    <xf numFmtId="164" fontId="23" fillId="0" borderId="8" xfId="1" applyNumberFormat="1" applyFont="1" applyBorder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0" fontId="25" fillId="0" borderId="54" xfId="15" applyFont="1" applyFill="1" applyBorder="1" applyAlignment="1"/>
    <xf numFmtId="0" fontId="26" fillId="0" borderId="26" xfId="15" applyFont="1" applyFill="1" applyBorder="1" applyAlignment="1"/>
    <xf numFmtId="166" fontId="25" fillId="0" borderId="67" xfId="1" applyNumberFormat="1" applyFont="1" applyFill="1" applyBorder="1" applyAlignment="1" applyProtection="1">
      <alignment horizontal="center"/>
    </xf>
    <xf numFmtId="43" fontId="25" fillId="0" borderId="68" xfId="1" applyFont="1" applyFill="1" applyBorder="1" applyAlignment="1" applyProtection="1">
      <alignment horizontal="center"/>
    </xf>
    <xf numFmtId="166" fontId="25" fillId="0" borderId="67" xfId="15" applyNumberFormat="1" applyFont="1" applyFill="1" applyBorder="1" applyAlignment="1">
      <alignment horizontal="center"/>
    </xf>
    <xf numFmtId="164" fontId="25" fillId="0" borderId="67" xfId="1" applyNumberFormat="1" applyFont="1" applyFill="1" applyBorder="1" applyAlignment="1" applyProtection="1">
      <alignment horizontal="center"/>
    </xf>
    <xf numFmtId="164" fontId="25" fillId="0" borderId="72" xfId="1" applyNumberFormat="1" applyFont="1" applyFill="1" applyBorder="1" applyAlignment="1">
      <alignment horizontal="center"/>
    </xf>
    <xf numFmtId="164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64" fontId="25" fillId="0" borderId="0" xfId="1" applyNumberFormat="1" applyFont="1" applyFill="1" applyBorder="1" applyAlignment="1">
      <alignment horizontal="center"/>
    </xf>
    <xf numFmtId="0" fontId="25" fillId="0" borderId="63" xfId="15" applyFont="1" applyFill="1" applyBorder="1" applyAlignment="1"/>
    <xf numFmtId="166" fontId="25" fillId="0" borderId="53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53" xfId="15" applyNumberFormat="1" applyFont="1" applyFill="1" applyBorder="1" applyAlignment="1">
      <alignment horizontal="center"/>
    </xf>
    <xf numFmtId="166" fontId="25" fillId="0" borderId="51" xfId="15" applyNumberFormat="1" applyFont="1" applyFill="1" applyBorder="1" applyAlignment="1">
      <alignment horizontal="center"/>
    </xf>
    <xf numFmtId="164" fontId="25" fillId="0" borderId="53" xfId="1" applyNumberFormat="1" applyFont="1" applyFill="1" applyBorder="1" applyAlignment="1" applyProtection="1">
      <alignment horizontal="center"/>
    </xf>
    <xf numFmtId="164" fontId="25" fillId="0" borderId="53" xfId="1" applyNumberFormat="1" applyFont="1" applyFill="1" applyBorder="1" applyAlignment="1">
      <alignment horizontal="center"/>
    </xf>
    <xf numFmtId="164" fontId="25" fillId="0" borderId="51" xfId="1" applyNumberFormat="1" applyFont="1" applyFill="1" applyBorder="1" applyAlignment="1">
      <alignment horizontal="center"/>
    </xf>
    <xf numFmtId="43" fontId="25" fillId="0" borderId="53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4" fontId="25" fillId="0" borderId="73" xfId="1" applyNumberFormat="1" applyFont="1" applyFill="1" applyBorder="1" applyAlignment="1">
      <alignment horizontal="center"/>
    </xf>
    <xf numFmtId="166" fontId="14" fillId="0" borderId="67" xfId="1" applyNumberFormat="1" applyFont="1" applyFill="1" applyBorder="1" applyAlignment="1" applyProtection="1">
      <alignment horizontal="center"/>
    </xf>
    <xf numFmtId="165" fontId="14" fillId="0" borderId="68" xfId="1" applyNumberFormat="1" applyFont="1" applyFill="1" applyBorder="1" applyAlignment="1" applyProtection="1">
      <alignment horizontal="center"/>
    </xf>
    <xf numFmtId="164" fontId="14" fillId="0" borderId="67" xfId="15" applyNumberFormat="1" applyFont="1" applyFill="1" applyBorder="1" applyAlignment="1">
      <alignment horizontal="center"/>
    </xf>
    <xf numFmtId="3" fontId="14" fillId="0" borderId="67" xfId="1" applyNumberFormat="1" applyFont="1" applyFill="1" applyBorder="1" applyAlignment="1" applyProtection="1">
      <alignment horizontal="center"/>
    </xf>
    <xf numFmtId="4" fontId="14" fillId="0" borderId="68" xfId="1" applyNumberFormat="1" applyFont="1" applyFill="1" applyBorder="1" applyAlignment="1" applyProtection="1">
      <alignment horizontal="center"/>
    </xf>
    <xf numFmtId="164" fontId="14" fillId="0" borderId="72" xfId="15" applyNumberFormat="1" applyFont="1" applyFill="1" applyBorder="1" applyAlignment="1">
      <alignment horizontal="center"/>
    </xf>
    <xf numFmtId="3" fontId="14" fillId="0" borderId="73" xfId="15" applyNumberFormat="1" applyFont="1" applyFill="1" applyBorder="1" applyAlignment="1">
      <alignment horizontal="center"/>
    </xf>
    <xf numFmtId="43" fontId="25" fillId="0" borderId="58" xfId="1" applyFont="1" applyFill="1" applyBorder="1" applyAlignment="1" applyProtection="1">
      <alignment horizontal="center"/>
    </xf>
    <xf numFmtId="164" fontId="25" fillId="0" borderId="57" xfId="1" applyNumberFormat="1" applyFont="1" applyFill="1" applyBorder="1" applyAlignment="1" applyProtection="1">
      <alignment horizont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64" xfId="1" applyNumberFormat="1" applyFont="1" applyFill="1" applyBorder="1" applyAlignment="1">
      <alignment horizontal="center"/>
    </xf>
    <xf numFmtId="0" fontId="14" fillId="0" borderId="74" xfId="15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1" fontId="29" fillId="0" borderId="58" xfId="17" applyNumberFormat="1" applyFont="1" applyFill="1" applyBorder="1" applyAlignment="1">
      <alignment horizontal="center"/>
    </xf>
    <xf numFmtId="1" fontId="29" fillId="0" borderId="0" xfId="17" applyNumberFormat="1" applyFont="1" applyFill="1" applyBorder="1" applyAlignment="1">
      <alignment horizontal="left"/>
    </xf>
    <xf numFmtId="1" fontId="29" fillId="0" borderId="20" xfId="17" applyNumberFormat="1" applyFont="1" applyFill="1" applyBorder="1" applyAlignment="1">
      <alignment horizontal="center"/>
    </xf>
    <xf numFmtId="49" fontId="29" fillId="0" borderId="15" xfId="11" applyNumberFormat="1" applyFont="1" applyFill="1" applyBorder="1" applyAlignment="1">
      <alignment horizontal="center"/>
    </xf>
    <xf numFmtId="49" fontId="29" fillId="0" borderId="75" xfId="11" applyNumberFormat="1" applyFont="1" applyFill="1" applyBorder="1" applyAlignment="1">
      <alignment horizontal="center"/>
    </xf>
    <xf numFmtId="0" fontId="28" fillId="0" borderId="26" xfId="19" applyFont="1" applyFill="1" applyBorder="1" applyAlignment="1">
      <alignment horizontal="left"/>
    </xf>
    <xf numFmtId="166" fontId="28" fillId="0" borderId="22" xfId="18" applyNumberFormat="1" applyFont="1" applyFill="1" applyBorder="1" applyAlignment="1" applyProtection="1">
      <alignment horizontal="right"/>
    </xf>
    <xf numFmtId="166" fontId="28" fillId="0" borderId="26" xfId="18" applyNumberFormat="1" applyFont="1" applyFill="1" applyBorder="1" applyAlignment="1" applyProtection="1">
      <alignment horizontal="right"/>
    </xf>
    <xf numFmtId="165" fontId="28" fillId="0" borderId="22" xfId="18" applyNumberFormat="1" applyFont="1" applyFill="1" applyBorder="1" applyAlignment="1" applyProtection="1">
      <alignment horizontal="right"/>
    </xf>
    <xf numFmtId="166" fontId="28" fillId="0" borderId="27" xfId="18" applyNumberFormat="1" applyFont="1" applyFill="1" applyBorder="1" applyAlignment="1" applyProtection="1">
      <alignment horizontal="right"/>
    </xf>
    <xf numFmtId="164" fontId="1" fillId="0" borderId="32" xfId="1" applyNumberFormat="1" applyFont="1" applyBorder="1"/>
    <xf numFmtId="0" fontId="0" fillId="0" borderId="0" xfId="0" applyBorder="1"/>
    <xf numFmtId="164" fontId="28" fillId="0" borderId="32" xfId="20" applyNumberFormat="1" applyFont="1" applyBorder="1"/>
    <xf numFmtId="4" fontId="28" fillId="0" borderId="76" xfId="21" applyNumberFormat="1" applyFont="1" applyFill="1" applyBorder="1" applyAlignment="1">
      <alignment horizontal="right"/>
    </xf>
    <xf numFmtId="164" fontId="28" fillId="0" borderId="32" xfId="20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7" xfId="18" applyNumberFormat="1" applyFont="1" applyFill="1" applyBorder="1" applyAlignment="1" applyProtection="1">
      <alignment horizontal="right"/>
    </xf>
    <xf numFmtId="49" fontId="31" fillId="0" borderId="58" xfId="17" applyNumberFormat="1" applyFont="1" applyFill="1" applyBorder="1" applyAlignment="1">
      <alignment horizontal="center"/>
    </xf>
    <xf numFmtId="49" fontId="28" fillId="0" borderId="0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left"/>
    </xf>
    <xf numFmtId="49" fontId="31" fillId="0" borderId="2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0" fontId="28" fillId="0" borderId="14" xfId="19" applyFont="1" applyFill="1" applyBorder="1" applyAlignment="1">
      <alignment horizontal="left"/>
    </xf>
    <xf numFmtId="166" fontId="28" fillId="0" borderId="22" xfId="22" applyNumberFormat="1" applyFont="1" applyFill="1" applyBorder="1" applyAlignment="1" applyProtection="1"/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0" fontId="28" fillId="0" borderId="21" xfId="19" applyFont="1" applyFill="1" applyBorder="1" applyAlignment="1">
      <alignment horizontal="left"/>
    </xf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14" fillId="0" borderId="58" xfId="23" applyNumberFormat="1" applyFont="1" applyFill="1" applyBorder="1" applyAlignment="1" applyProtection="1">
      <alignment horizontal="center"/>
    </xf>
    <xf numFmtId="166" fontId="14" fillId="0" borderId="62" xfId="23" applyNumberFormat="1" applyFont="1" applyFill="1" applyBorder="1" applyAlignment="1" applyProtection="1">
      <alignment horizontal="left"/>
    </xf>
    <xf numFmtId="166" fontId="14" fillId="0" borderId="20" xfId="23" applyNumberFormat="1" applyFont="1" applyFill="1" applyBorder="1" applyAlignment="1" applyProtection="1">
      <alignment horizontal="center"/>
    </xf>
    <xf numFmtId="166" fontId="14" fillId="0" borderId="24" xfId="23" applyNumberFormat="1" applyFont="1" applyFill="1" applyBorder="1" applyAlignment="1" applyProtection="1"/>
    <xf numFmtId="0" fontId="13" fillId="0" borderId="14" xfId="24" applyFont="1" applyBorder="1" applyAlignment="1">
      <alignment horizontal="center"/>
    </xf>
    <xf numFmtId="0" fontId="6" fillId="0" borderId="62" xfId="24" applyFont="1" applyFill="1" applyBorder="1" applyAlignment="1">
      <alignment wrapText="1"/>
    </xf>
    <xf numFmtId="0" fontId="13" fillId="0" borderId="26" xfId="24" applyFont="1" applyBorder="1" applyAlignment="1">
      <alignment horizontal="center"/>
    </xf>
    <xf numFmtId="0" fontId="6" fillId="0" borderId="27" xfId="24" applyFont="1" applyFill="1" applyBorder="1" applyAlignment="1">
      <alignment wrapText="1"/>
    </xf>
    <xf numFmtId="0" fontId="13" fillId="0" borderId="63" xfId="24" applyFont="1" applyBorder="1" applyAlignment="1">
      <alignment horizontal="center"/>
    </xf>
    <xf numFmtId="0" fontId="6" fillId="0" borderId="51" xfId="24" applyFont="1" applyFill="1" applyBorder="1" applyAlignment="1">
      <alignment wrapText="1"/>
    </xf>
    <xf numFmtId="49" fontId="13" fillId="0" borderId="26" xfId="24" applyNumberFormat="1" applyFont="1" applyBorder="1" applyAlignment="1">
      <alignment horizontal="center"/>
    </xf>
    <xf numFmtId="49" fontId="13" fillId="0" borderId="63" xfId="24" applyNumberFormat="1" applyFont="1" applyBorder="1" applyAlignment="1">
      <alignment horizontal="center"/>
    </xf>
    <xf numFmtId="0" fontId="6" fillId="0" borderId="27" xfId="24" applyFont="1" applyFill="1" applyBorder="1" applyAlignment="1">
      <alignment horizontal="left" wrapText="1"/>
    </xf>
    <xf numFmtId="0" fontId="6" fillId="0" borderId="27" xfId="24" applyFont="1" applyFill="1" applyBorder="1" applyAlignment="1">
      <alignment horizontal="left"/>
    </xf>
    <xf numFmtId="0" fontId="13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29" fillId="0" borderId="39" xfId="0" applyFont="1" applyBorder="1" applyAlignment="1">
      <alignment horizontal="left"/>
    </xf>
    <xf numFmtId="164" fontId="13" fillId="0" borderId="45" xfId="1" applyNumberFormat="1" applyFont="1" applyBorder="1"/>
    <xf numFmtId="164" fontId="13" fillId="0" borderId="80" xfId="1" applyNumberFormat="1" applyFont="1" applyBorder="1"/>
    <xf numFmtId="0" fontId="12" fillId="0" borderId="30" xfId="7" applyFont="1" applyFill="1" applyBorder="1" applyAlignment="1"/>
    <xf numFmtId="166" fontId="28" fillId="0" borderId="76" xfId="18" applyNumberFormat="1" applyFont="1" applyFill="1" applyBorder="1" applyAlignment="1" applyProtection="1">
      <alignment horizontal="right"/>
    </xf>
    <xf numFmtId="166" fontId="28" fillId="0" borderId="83" xfId="18" applyNumberFormat="1" applyFont="1" applyFill="1" applyBorder="1" applyAlignment="1" applyProtection="1">
      <alignment horizontal="right"/>
    </xf>
    <xf numFmtId="164" fontId="13" fillId="0" borderId="7" xfId="1" applyNumberFormat="1" applyFont="1" applyBorder="1" applyAlignment="1">
      <alignment horizontal="right"/>
    </xf>
    <xf numFmtId="164" fontId="13" fillId="0" borderId="8" xfId="1" applyNumberFormat="1" applyFont="1" applyBorder="1" applyAlignment="1">
      <alignment horizontal="right"/>
    </xf>
    <xf numFmtId="49" fontId="5" fillId="0" borderId="65" xfId="0" applyNumberFormat="1" applyFont="1" applyBorder="1"/>
    <xf numFmtId="43" fontId="6" fillId="0" borderId="28" xfId="1" applyFont="1" applyBorder="1" applyAlignment="1">
      <alignment horizontal="right"/>
    </xf>
    <xf numFmtId="0" fontId="23" fillId="0" borderId="81" xfId="0" applyFont="1" applyBorder="1"/>
    <xf numFmtId="0" fontId="23" fillId="0" borderId="81" xfId="0" applyFont="1" applyBorder="1" applyAlignment="1">
      <alignment horizontal="center"/>
    </xf>
    <xf numFmtId="168" fontId="23" fillId="0" borderId="81" xfId="0" applyNumberFormat="1" applyFont="1" applyBorder="1" applyAlignment="1">
      <alignment horizontal="center"/>
    </xf>
    <xf numFmtId="164" fontId="23" fillId="0" borderId="81" xfId="1" applyNumberFormat="1" applyFont="1" applyBorder="1"/>
    <xf numFmtId="0" fontId="23" fillId="0" borderId="82" xfId="0" applyFont="1" applyBorder="1"/>
    <xf numFmtId="0" fontId="23" fillId="0" borderId="82" xfId="0" applyFont="1" applyBorder="1" applyAlignment="1">
      <alignment horizontal="center"/>
    </xf>
    <xf numFmtId="168" fontId="23" fillId="0" borderId="82" xfId="0" applyNumberFormat="1" applyFont="1" applyBorder="1" applyAlignment="1">
      <alignment horizontal="center"/>
    </xf>
    <xf numFmtId="164" fontId="23" fillId="0" borderId="82" xfId="1" applyNumberFormat="1" applyFont="1" applyBorder="1"/>
    <xf numFmtId="49" fontId="29" fillId="0" borderId="69" xfId="11" applyNumberFormat="1" applyFont="1" applyFill="1" applyBorder="1" applyAlignment="1">
      <alignment horizontal="center"/>
    </xf>
    <xf numFmtId="166" fontId="28" fillId="0" borderId="67" xfId="22" applyNumberFormat="1" applyFont="1" applyFill="1" applyBorder="1" applyAlignment="1" applyProtection="1"/>
    <xf numFmtId="0" fontId="13" fillId="0" borderId="65" xfId="0" applyFont="1" applyBorder="1" applyAlignment="1">
      <alignment horizontal="center"/>
    </xf>
    <xf numFmtId="170" fontId="13" fillId="0" borderId="7" xfId="1" applyNumberFormat="1" applyFont="1" applyBorder="1" applyAlignment="1">
      <alignment horizontal="right"/>
    </xf>
    <xf numFmtId="164" fontId="25" fillId="0" borderId="57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6" fillId="0" borderId="7" xfId="0" applyNumberFormat="1" applyFont="1" applyBorder="1" applyAlignment="1">
      <alignment horizontal="right"/>
    </xf>
    <xf numFmtId="164" fontId="25" fillId="0" borderId="51" xfId="1" applyNumberFormat="1" applyFont="1" applyFill="1" applyBorder="1" applyAlignment="1"/>
    <xf numFmtId="164" fontId="13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8" xfId="1" applyNumberFormat="1" applyFont="1" applyBorder="1" applyAlignment="1">
      <alignment horizontal="right"/>
    </xf>
    <xf numFmtId="0" fontId="13" fillId="0" borderId="39" xfId="0" applyFont="1" applyBorder="1" applyAlignment="1">
      <alignment horizontal="center"/>
    </xf>
    <xf numFmtId="164" fontId="6" fillId="0" borderId="45" xfId="1" applyNumberFormat="1" applyFont="1" applyBorder="1"/>
    <xf numFmtId="43" fontId="6" fillId="0" borderId="45" xfId="1" applyFont="1" applyBorder="1"/>
    <xf numFmtId="43" fontId="13" fillId="0" borderId="45" xfId="1" applyFont="1" applyBorder="1"/>
    <xf numFmtId="170" fontId="13" fillId="0" borderId="40" xfId="1" applyNumberFormat="1" applyFont="1" applyBorder="1" applyAlignment="1">
      <alignment horizontal="right"/>
    </xf>
    <xf numFmtId="164" fontId="13" fillId="0" borderId="40" xfId="1" applyNumberFormat="1" applyFont="1" applyBorder="1"/>
    <xf numFmtId="43" fontId="13" fillId="0" borderId="40" xfId="1" applyFont="1" applyBorder="1"/>
    <xf numFmtId="164" fontId="13" fillId="0" borderId="41" xfId="1" applyNumberFormat="1" applyFont="1" applyBorder="1"/>
    <xf numFmtId="43" fontId="0" fillId="0" borderId="0" xfId="1" applyFont="1"/>
    <xf numFmtId="0" fontId="23" fillId="0" borderId="39" xfId="0" applyFont="1" applyBorder="1"/>
    <xf numFmtId="164" fontId="23" fillId="0" borderId="40" xfId="1" applyNumberFormat="1" applyFont="1" applyBorder="1"/>
    <xf numFmtId="43" fontId="23" fillId="0" borderId="40" xfId="1" applyFont="1" applyBorder="1"/>
    <xf numFmtId="164" fontId="23" fillId="0" borderId="41" xfId="1" applyNumberFormat="1" applyFont="1" applyBorder="1"/>
    <xf numFmtId="0" fontId="45" fillId="0" borderId="0" xfId="0" applyFont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1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86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2" xfId="12" applyNumberFormat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2" xfId="12" applyNumberFormat="1" applyFont="1" applyFill="1" applyBorder="1" applyAlignment="1" applyProtection="1"/>
    <xf numFmtId="164" fontId="6" fillId="0" borderId="32" xfId="1" applyNumberFormat="1" applyFont="1" applyFill="1" applyBorder="1"/>
    <xf numFmtId="166" fontId="6" fillId="0" borderId="22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13" fillId="0" borderId="79" xfId="1" applyFont="1" applyBorder="1" applyAlignment="1">
      <alignment horizontal="righ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21" fillId="0" borderId="0" xfId="0" applyFont="1" applyBorder="1"/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88" xfId="0" applyFont="1" applyBorder="1"/>
    <xf numFmtId="0" fontId="29" fillId="0" borderId="88" xfId="0" applyFont="1" applyBorder="1" applyAlignment="1">
      <alignment horizontal="center"/>
    </xf>
    <xf numFmtId="168" fontId="29" fillId="0" borderId="88" xfId="0" applyNumberFormat="1" applyFont="1" applyBorder="1" applyAlignment="1">
      <alignment horizontal="center"/>
    </xf>
    <xf numFmtId="0" fontId="29" fillId="0" borderId="88" xfId="0" applyFont="1" applyBorder="1" applyAlignment="1">
      <alignment horizontal="left"/>
    </xf>
    <xf numFmtId="0" fontId="41" fillId="0" borderId="88" xfId="0" applyFont="1" applyBorder="1" applyAlignment="1">
      <alignment horizontal="center"/>
    </xf>
    <xf numFmtId="164" fontId="29" fillId="0" borderId="88" xfId="1" applyNumberFormat="1" applyFont="1" applyBorder="1" applyAlignment="1">
      <alignment horizontal="right"/>
    </xf>
    <xf numFmtId="164" fontId="29" fillId="0" borderId="89" xfId="1" applyNumberFormat="1" applyFont="1" applyBorder="1" applyAlignment="1">
      <alignment horizontal="right"/>
    </xf>
    <xf numFmtId="0" fontId="21" fillId="0" borderId="9" xfId="0" applyFont="1" applyBorder="1"/>
    <xf numFmtId="0" fontId="21" fillId="0" borderId="79" xfId="0" applyFont="1" applyBorder="1"/>
    <xf numFmtId="0" fontId="21" fillId="0" borderId="79" xfId="0" applyFont="1" applyBorder="1" applyAlignment="1">
      <alignment horizontal="center"/>
    </xf>
    <xf numFmtId="168" fontId="21" fillId="0" borderId="79" xfId="0" applyNumberFormat="1" applyFont="1" applyBorder="1" applyAlignment="1">
      <alignment horizontal="center"/>
    </xf>
    <xf numFmtId="0" fontId="21" fillId="0" borderId="79" xfId="0" applyFont="1" applyBorder="1" applyAlignment="1">
      <alignment horizontal="left"/>
    </xf>
    <xf numFmtId="0" fontId="21" fillId="0" borderId="79" xfId="0" applyFont="1" applyBorder="1" applyAlignment="1">
      <alignment horizontal="right"/>
    </xf>
    <xf numFmtId="164" fontId="21" fillId="0" borderId="79" xfId="1" applyNumberFormat="1" applyFont="1" applyBorder="1"/>
    <xf numFmtId="164" fontId="21" fillId="0" borderId="87" xfId="1" applyNumberFormat="1" applyFont="1" applyBorder="1"/>
    <xf numFmtId="0" fontId="23" fillId="0" borderId="81" xfId="0" applyFont="1" applyBorder="1" applyAlignment="1">
      <alignment horizontal="right"/>
    </xf>
    <xf numFmtId="0" fontId="23" fillId="0" borderId="82" xfId="0" applyFont="1" applyBorder="1" applyAlignment="1">
      <alignment horizontal="right"/>
    </xf>
    <xf numFmtId="0" fontId="13" fillId="0" borderId="65" xfId="0" applyFont="1" applyBorder="1"/>
    <xf numFmtId="0" fontId="13" fillId="0" borderId="28" xfId="0" applyFont="1" applyBorder="1" applyAlignment="1">
      <alignment horizontal="center"/>
    </xf>
    <xf numFmtId="0" fontId="13" fillId="0" borderId="28" xfId="0" applyFont="1" applyBorder="1"/>
    <xf numFmtId="164" fontId="13" fillId="0" borderId="28" xfId="1" applyNumberFormat="1" applyFont="1" applyBorder="1"/>
    <xf numFmtId="43" fontId="13" fillId="0" borderId="28" xfId="1" applyFont="1" applyBorder="1"/>
    <xf numFmtId="164" fontId="13" fillId="0" borderId="32" xfId="1" applyNumberFormat="1" applyFont="1" applyBorder="1"/>
    <xf numFmtId="164" fontId="6" fillId="0" borderId="28" xfId="1" applyNumberFormat="1" applyFont="1" applyBorder="1"/>
    <xf numFmtId="43" fontId="6" fillId="0" borderId="28" xfId="1" applyFont="1" applyBorder="1"/>
    <xf numFmtId="0" fontId="14" fillId="0" borderId="44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43" fontId="13" fillId="0" borderId="28" xfId="1" applyFont="1" applyBorder="1" applyAlignment="1">
      <alignment horizontal="right"/>
    </xf>
    <xf numFmtId="164" fontId="13" fillId="0" borderId="28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center"/>
    </xf>
    <xf numFmtId="164" fontId="13" fillId="0" borderId="34" xfId="1" applyNumberFormat="1" applyFont="1" applyBorder="1" applyAlignment="1">
      <alignment horizontal="center"/>
    </xf>
    <xf numFmtId="164" fontId="13" fillId="0" borderId="79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0" fontId="23" fillId="0" borderId="81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16" fontId="23" fillId="0" borderId="82" xfId="0" applyNumberFormat="1" applyFont="1" applyBorder="1" applyAlignment="1">
      <alignment horizontal="left"/>
    </xf>
    <xf numFmtId="164" fontId="13" fillId="0" borderId="87" xfId="1" applyNumberFormat="1" applyFont="1" applyBorder="1"/>
    <xf numFmtId="0" fontId="5" fillId="0" borderId="39" xfId="2" applyFont="1" applyFill="1" applyBorder="1"/>
    <xf numFmtId="164" fontId="6" fillId="0" borderId="90" xfId="16" applyNumberFormat="1" applyFont="1" applyBorder="1" applyAlignment="1">
      <alignment horizontal="right"/>
    </xf>
    <xf numFmtId="43" fontId="6" fillId="0" borderId="90" xfId="1" applyFont="1" applyFill="1" applyBorder="1" applyAlignment="1">
      <alignment horizontal="right"/>
    </xf>
    <xf numFmtId="0" fontId="6" fillId="0" borderId="90" xfId="2" applyFont="1" applyFill="1" applyBorder="1" applyAlignment="1">
      <alignment horizontal="right"/>
    </xf>
    <xf numFmtId="164" fontId="6" fillId="0" borderId="90" xfId="1" applyNumberFormat="1" applyFont="1" applyFill="1" applyBorder="1" applyAlignment="1">
      <alignment horizontal="right"/>
    </xf>
    <xf numFmtId="164" fontId="6" fillId="0" borderId="91" xfId="1" applyNumberFormat="1" applyFont="1" applyFill="1" applyBorder="1" applyAlignment="1">
      <alignment horizontal="right"/>
    </xf>
    <xf numFmtId="49" fontId="6" fillId="0" borderId="66" xfId="0" applyNumberFormat="1" applyFont="1" applyBorder="1"/>
    <xf numFmtId="43" fontId="6" fillId="0" borderId="0" xfId="1" applyFont="1" applyFill="1" applyBorder="1"/>
    <xf numFmtId="170" fontId="13" fillId="0" borderId="28" xfId="1" applyNumberFormat="1" applyFont="1" applyBorder="1" applyAlignment="1">
      <alignment horizontal="right"/>
    </xf>
    <xf numFmtId="164" fontId="6" fillId="0" borderId="28" xfId="16" applyNumberFormat="1" applyFont="1" applyFill="1" applyBorder="1" applyAlignment="1">
      <alignment horizontal="right"/>
    </xf>
    <xf numFmtId="43" fontId="6" fillId="0" borderId="28" xfId="1" applyFont="1" applyFill="1" applyBorder="1" applyAlignment="1">
      <alignment horizontal="right"/>
    </xf>
    <xf numFmtId="164" fontId="6" fillId="0" borderId="28" xfId="16" applyNumberFormat="1" applyFont="1" applyBorder="1" applyAlignment="1">
      <alignment horizontal="right"/>
    </xf>
    <xf numFmtId="164" fontId="6" fillId="0" borderId="32" xfId="1" applyNumberFormat="1" applyFont="1" applyFill="1" applyBorder="1" applyAlignment="1">
      <alignment horizontal="right"/>
    </xf>
    <xf numFmtId="166" fontId="6" fillId="0" borderId="28" xfId="4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right"/>
    </xf>
    <xf numFmtId="164" fontId="6" fillId="0" borderId="28" xfId="1" applyNumberFormat="1" applyFont="1" applyFill="1" applyBorder="1" applyAlignment="1">
      <alignment horizontal="right"/>
    </xf>
    <xf numFmtId="164" fontId="6" fillId="0" borderId="32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64" fontId="6" fillId="0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7" fillId="0" borderId="0" xfId="1" applyNumberFormat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92" xfId="2" applyFont="1" applyFill="1" applyBorder="1"/>
    <xf numFmtId="49" fontId="47" fillId="0" borderId="0" xfId="2" applyNumberFormat="1" applyFont="1" applyFill="1" applyBorder="1" applyAlignment="1">
      <alignment horizontal="left" vertical="center"/>
    </xf>
    <xf numFmtId="166" fontId="16" fillId="0" borderId="96" xfId="5" applyNumberFormat="1" applyFont="1" applyFill="1" applyBorder="1" applyAlignment="1" applyProtection="1">
      <alignment horizontal="center"/>
    </xf>
    <xf numFmtId="165" fontId="16" fillId="0" borderId="92" xfId="5" applyNumberFormat="1" applyFont="1" applyFill="1" applyBorder="1" applyAlignment="1" applyProtection="1">
      <alignment horizontal="center"/>
    </xf>
    <xf numFmtId="165" fontId="16" fillId="0" borderId="96" xfId="5" applyNumberFormat="1" applyFont="1" applyFill="1" applyBorder="1" applyAlignment="1" applyProtection="1">
      <alignment horizontal="center"/>
    </xf>
    <xf numFmtId="49" fontId="47" fillId="0" borderId="86" xfId="2" applyNumberFormat="1" applyFont="1" applyFill="1" applyBorder="1" applyAlignment="1">
      <alignment horizontal="left" vertical="center"/>
    </xf>
    <xf numFmtId="166" fontId="16" fillId="0" borderId="23" xfId="5" applyNumberFormat="1" applyFont="1" applyFill="1" applyBorder="1" applyAlignment="1" applyProtection="1">
      <alignment horizontal="center"/>
    </xf>
    <xf numFmtId="165" fontId="16" fillId="0" borderId="86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65" fontId="16" fillId="0" borderId="23" xfId="5" applyNumberFormat="1" applyFont="1" applyFill="1" applyBorder="1" applyAlignment="1" applyProtection="1">
      <alignment horizontal="center"/>
    </xf>
    <xf numFmtId="0" fontId="16" fillId="0" borderId="86" xfId="2" applyFont="1" applyFill="1" applyBorder="1" applyAlignment="1">
      <alignment horizontal="right"/>
    </xf>
    <xf numFmtId="0" fontId="16" fillId="0" borderId="93" xfId="2" applyFont="1" applyFill="1" applyBorder="1" applyAlignment="1">
      <alignment horizontal="right"/>
    </xf>
    <xf numFmtId="0" fontId="16" fillId="0" borderId="86" xfId="2" applyFont="1" applyFill="1" applyBorder="1" applyAlignment="1">
      <alignment horizontal="center"/>
    </xf>
    <xf numFmtId="49" fontId="46" fillId="0" borderId="26" xfId="2" applyNumberFormat="1" applyFont="1" applyFill="1" applyBorder="1"/>
    <xf numFmtId="0" fontId="6" fillId="0" borderId="22" xfId="2" applyFont="1" applyFill="1" applyBorder="1"/>
    <xf numFmtId="165" fontId="6" fillId="0" borderId="22" xfId="5" applyNumberFormat="1" applyFont="1" applyFill="1" applyBorder="1" applyAlignment="1" applyProtection="1"/>
    <xf numFmtId="166" fontId="6" fillId="0" borderId="22" xfId="5" applyNumberFormat="1" applyFont="1" applyFill="1" applyBorder="1" applyAlignment="1" applyProtection="1"/>
    <xf numFmtId="166" fontId="6" fillId="0" borderId="27" xfId="5" applyNumberFormat="1" applyFont="1" applyFill="1" applyBorder="1" applyAlignment="1" applyProtection="1"/>
    <xf numFmtId="165" fontId="6" fillId="0" borderId="22" xfId="4" applyFont="1" applyFill="1" applyBorder="1" applyAlignment="1" applyProtection="1"/>
    <xf numFmtId="166" fontId="46" fillId="0" borderId="22" xfId="5" applyNumberFormat="1" applyFont="1" applyFill="1" applyBorder="1" applyAlignment="1" applyProtection="1"/>
    <xf numFmtId="166" fontId="46" fillId="0" borderId="27" xfId="5" applyNumberFormat="1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64" fontId="6" fillId="0" borderId="97" xfId="16" applyNumberFormat="1" applyFont="1" applyFill="1" applyBorder="1" applyAlignment="1">
      <alignment horizontal="right"/>
    </xf>
    <xf numFmtId="43" fontId="6" fillId="0" borderId="97" xfId="1" applyFont="1" applyFill="1" applyBorder="1" applyAlignment="1">
      <alignment horizontal="right"/>
    </xf>
    <xf numFmtId="164" fontId="6" fillId="0" borderId="97" xfId="1" applyNumberFormat="1" applyFont="1" applyBorder="1" applyAlignment="1">
      <alignment horizontal="right"/>
    </xf>
    <xf numFmtId="164" fontId="6" fillId="0" borderId="97" xfId="16" applyNumberFormat="1" applyFont="1" applyBorder="1" applyAlignment="1">
      <alignment horizontal="right"/>
    </xf>
    <xf numFmtId="164" fontId="6" fillId="0" borderId="97" xfId="1" applyNumberFormat="1" applyFont="1" applyFill="1" applyBorder="1" applyAlignment="1">
      <alignment horizontal="right"/>
    </xf>
    <xf numFmtId="164" fontId="6" fillId="0" borderId="98" xfId="1" applyNumberFormat="1" applyFont="1" applyFill="1" applyBorder="1" applyAlignment="1">
      <alignment horizontal="right"/>
    </xf>
    <xf numFmtId="43" fontId="6" fillId="0" borderId="97" xfId="1" applyFont="1" applyBorder="1" applyAlignment="1">
      <alignment horizontal="right"/>
    </xf>
    <xf numFmtId="164" fontId="6" fillId="0" borderId="98" xfId="1" applyNumberFormat="1" applyFont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57" xfId="1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right"/>
    </xf>
    <xf numFmtId="164" fontId="14" fillId="0" borderId="51" xfId="1" applyNumberFormat="1" applyFont="1" applyFill="1" applyBorder="1" applyAlignment="1">
      <alignment horizontal="right"/>
    </xf>
    <xf numFmtId="164" fontId="13" fillId="0" borderId="79" xfId="1" applyNumberFormat="1" applyFont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0" fontId="13" fillId="0" borderId="97" xfId="0" applyFont="1" applyBorder="1" applyAlignment="1">
      <alignment horizontal="center"/>
    </xf>
    <xf numFmtId="164" fontId="13" fillId="0" borderId="97" xfId="1" applyNumberFormat="1" applyFont="1" applyBorder="1"/>
    <xf numFmtId="43" fontId="13" fillId="0" borderId="97" xfId="1" applyFont="1" applyBorder="1"/>
    <xf numFmtId="164" fontId="13" fillId="0" borderId="98" xfId="1" applyNumberFormat="1" applyFont="1" applyBorder="1"/>
    <xf numFmtId="164" fontId="14" fillId="0" borderId="58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164" fontId="6" fillId="0" borderId="97" xfId="1" applyNumberFormat="1" applyFont="1" applyBorder="1"/>
    <xf numFmtId="49" fontId="5" fillId="2" borderId="16" xfId="2" applyNumberFormat="1" applyFont="1" applyFill="1" applyBorder="1"/>
    <xf numFmtId="49" fontId="5" fillId="2" borderId="29" xfId="2" applyNumberFormat="1" applyFont="1" applyFill="1" applyBorder="1"/>
    <xf numFmtId="0" fontId="5" fillId="2" borderId="2" xfId="0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4" fontId="5" fillId="2" borderId="99" xfId="1" applyNumberFormat="1" applyFont="1" applyFill="1" applyBorder="1"/>
    <xf numFmtId="0" fontId="29" fillId="2" borderId="60" xfId="21" applyFont="1" applyFill="1" applyBorder="1" applyAlignment="1">
      <alignment horizontal="left"/>
    </xf>
    <xf numFmtId="166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64" fontId="29" fillId="2" borderId="15" xfId="1" applyNumberFormat="1" applyFont="1" applyFill="1" applyBorder="1" applyAlignment="1" applyProtection="1">
      <alignment horizontal="right"/>
    </xf>
    <xf numFmtId="164" fontId="29" fillId="2" borderId="69" xfId="1" applyNumberFormat="1" applyFont="1" applyFill="1" applyBorder="1" applyAlignment="1" applyProtection="1">
      <alignment horizontal="right"/>
    </xf>
    <xf numFmtId="164" fontId="29" fillId="2" borderId="75" xfId="1" applyNumberFormat="1" applyFont="1" applyFill="1" applyBorder="1" applyAlignment="1" applyProtection="1">
      <alignment horizontal="right"/>
    </xf>
    <xf numFmtId="166" fontId="29" fillId="2" borderId="37" xfId="21" applyNumberFormat="1" applyFont="1" applyFill="1" applyBorder="1" applyAlignment="1">
      <alignment horizontal="right"/>
    </xf>
    <xf numFmtId="164" fontId="29" fillId="2" borderId="37" xfId="1" applyNumberFormat="1" applyFont="1" applyFill="1" applyBorder="1" applyAlignment="1">
      <alignment horizontal="right"/>
    </xf>
    <xf numFmtId="0" fontId="48" fillId="0" borderId="0" xfId="2" applyFont="1" applyFill="1" applyBorder="1"/>
    <xf numFmtId="49" fontId="5" fillId="2" borderId="85" xfId="2" applyNumberFormat="1" applyFont="1" applyFill="1" applyBorder="1"/>
    <xf numFmtId="166" fontId="5" fillId="2" borderId="93" xfId="5" applyNumberFormat="1" applyFont="1" applyFill="1" applyBorder="1" applyAlignment="1" applyProtection="1"/>
    <xf numFmtId="1" fontId="5" fillId="2" borderId="36" xfId="11" applyNumberFormat="1" applyFont="1" applyFill="1" applyBorder="1" applyAlignment="1">
      <alignment horizontal="left"/>
    </xf>
    <xf numFmtId="164" fontId="5" fillId="2" borderId="37" xfId="1" applyNumberFormat="1" applyFont="1" applyFill="1" applyBorder="1" applyAlignment="1" applyProtection="1"/>
    <xf numFmtId="43" fontId="5" fillId="2" borderId="37" xfId="1" applyFont="1" applyFill="1" applyBorder="1" applyAlignment="1" applyProtection="1"/>
    <xf numFmtId="164" fontId="5" fillId="2" borderId="38" xfId="1" applyNumberFormat="1" applyFont="1" applyFill="1" applyBorder="1" applyAlignment="1" applyProtection="1"/>
    <xf numFmtId="170" fontId="13" fillId="0" borderId="97" xfId="1" applyNumberFormat="1" applyFont="1" applyBorder="1" applyAlignment="1">
      <alignment horizontal="right"/>
    </xf>
    <xf numFmtId="43" fontId="6" fillId="0" borderId="97" xfId="1" applyFont="1" applyBorder="1"/>
    <xf numFmtId="0" fontId="7" fillId="2" borderId="16" xfId="7" applyFont="1" applyFill="1" applyBorder="1" applyAlignment="1">
      <alignment horizontal="left"/>
    </xf>
    <xf numFmtId="166" fontId="7" fillId="2" borderId="19" xfId="8" applyNumberFormat="1" applyFont="1" applyFill="1" applyBorder="1" applyAlignment="1" applyProtection="1">
      <alignment horizontal="right"/>
    </xf>
    <xf numFmtId="4" fontId="7" fillId="2" borderId="19" xfId="8" applyNumberFormat="1" applyFont="1" applyFill="1" applyBorder="1" applyAlignment="1" applyProtection="1">
      <alignment horizontal="right"/>
    </xf>
    <xf numFmtId="166" fontId="7" fillId="2" borderId="19" xfId="2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66" fontId="7" fillId="2" borderId="15" xfId="8" applyNumberFormat="1" applyFont="1" applyFill="1" applyBorder="1" applyAlignment="1" applyProtection="1">
      <alignment horizontal="right"/>
    </xf>
    <xf numFmtId="4" fontId="7" fillId="2" borderId="15" xfId="8" applyNumberFormat="1" applyFont="1" applyFill="1" applyBorder="1" applyAlignment="1" applyProtection="1">
      <alignment horizontal="right"/>
    </xf>
    <xf numFmtId="166" fontId="7" fillId="2" borderId="15" xfId="2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66" fontId="28" fillId="0" borderId="23" xfId="22" applyNumberFormat="1" applyFont="1" applyFill="1" applyBorder="1" applyAlignment="1" applyProtection="1"/>
    <xf numFmtId="166" fontId="32" fillId="2" borderId="37" xfId="21" applyNumberFormat="1" applyFont="1" applyFill="1" applyBorder="1" applyAlignment="1">
      <alignment horizontal="right"/>
    </xf>
    <xf numFmtId="166" fontId="31" fillId="0" borderId="67" xfId="22" applyNumberFormat="1" applyFont="1" applyFill="1" applyBorder="1" applyAlignment="1" applyProtection="1"/>
    <xf numFmtId="164" fontId="40" fillId="0" borderId="0" xfId="1" applyNumberFormat="1" applyFont="1"/>
    <xf numFmtId="164" fontId="40" fillId="0" borderId="17" xfId="1" applyNumberFormat="1" applyFont="1" applyBorder="1"/>
    <xf numFmtId="166" fontId="31" fillId="0" borderId="22" xfId="22" applyNumberFormat="1" applyFont="1" applyFill="1" applyBorder="1" applyAlignment="1" applyProtection="1"/>
    <xf numFmtId="164" fontId="40" fillId="0" borderId="76" xfId="1" applyNumberFormat="1" applyFont="1" applyBorder="1"/>
    <xf numFmtId="166" fontId="31" fillId="0" borderId="22" xfId="22" applyNumberFormat="1" applyFont="1" applyFill="1" applyBorder="1" applyAlignment="1" applyProtection="1">
      <alignment horizontal="right"/>
    </xf>
    <xf numFmtId="166" fontId="31" fillId="0" borderId="23" xfId="22" applyNumberFormat="1" applyFont="1" applyFill="1" applyBorder="1" applyAlignment="1" applyProtection="1">
      <alignment horizontal="right"/>
    </xf>
    <xf numFmtId="164" fontId="40" fillId="0" borderId="77" xfId="1" applyNumberFormat="1" applyFont="1" applyBorder="1"/>
    <xf numFmtId="166" fontId="31" fillId="0" borderId="27" xfId="22" applyNumberFormat="1" applyFont="1" applyFill="1" applyBorder="1" applyAlignment="1" applyProtection="1"/>
    <xf numFmtId="166" fontId="31" fillId="0" borderId="76" xfId="22" applyNumberFormat="1" applyFont="1" applyFill="1" applyBorder="1" applyAlignment="1" applyProtection="1"/>
    <xf numFmtId="49" fontId="32" fillId="0" borderId="69" xfId="17" applyNumberFormat="1" applyFont="1" applyFill="1" applyBorder="1" applyAlignment="1">
      <alignment horizontal="center"/>
    </xf>
    <xf numFmtId="164" fontId="49" fillId="0" borderId="33" xfId="1" applyNumberFormat="1" applyFont="1" applyBorder="1"/>
    <xf numFmtId="164" fontId="49" fillId="0" borderId="32" xfId="1" applyNumberFormat="1" applyFont="1" applyBorder="1"/>
    <xf numFmtId="166" fontId="32" fillId="2" borderId="38" xfId="2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164" fontId="45" fillId="0" borderId="0" xfId="1" applyNumberFormat="1" applyFont="1"/>
    <xf numFmtId="43" fontId="5" fillId="2" borderId="93" xfId="1" applyFont="1" applyFill="1" applyBorder="1" applyAlignment="1" applyProtection="1"/>
    <xf numFmtId="166" fontId="5" fillId="2" borderId="84" xfId="5" applyNumberFormat="1" applyFont="1" applyFill="1" applyBorder="1" applyAlignment="1" applyProtection="1"/>
    <xf numFmtId="0" fontId="13" fillId="0" borderId="97" xfId="0" applyFont="1" applyBorder="1"/>
    <xf numFmtId="0" fontId="23" fillId="0" borderId="104" xfId="0" applyFont="1" applyBorder="1"/>
    <xf numFmtId="164" fontId="23" fillId="0" borderId="105" xfId="1" applyNumberFormat="1" applyFont="1" applyBorder="1"/>
    <xf numFmtId="0" fontId="23" fillId="0" borderId="106" xfId="0" applyFont="1" applyBorder="1"/>
    <xf numFmtId="164" fontId="23" fillId="0" borderId="107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21" fillId="0" borderId="79" xfId="1" applyNumberFormat="1" applyFont="1" applyBorder="1" applyAlignment="1">
      <alignment horizontal="right"/>
    </xf>
    <xf numFmtId="164" fontId="23" fillId="0" borderId="81" xfId="1" applyNumberFormat="1" applyFont="1" applyBorder="1" applyAlignment="1">
      <alignment horizontal="right"/>
    </xf>
    <xf numFmtId="164" fontId="23" fillId="0" borderId="82" xfId="1" applyNumberFormat="1" applyFont="1" applyBorder="1" applyAlignment="1">
      <alignment horizontal="right"/>
    </xf>
    <xf numFmtId="0" fontId="6" fillId="3" borderId="0" xfId="2" applyFont="1" applyFill="1" applyBorder="1"/>
    <xf numFmtId="49" fontId="6" fillId="0" borderId="65" xfId="0" applyNumberFormat="1" applyFont="1" applyFill="1" applyBorder="1"/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9" fontId="5" fillId="0" borderId="92" xfId="11" applyNumberFormat="1" applyFont="1" applyFill="1" applyBorder="1" applyAlignment="1">
      <alignment horizontal="left"/>
    </xf>
    <xf numFmtId="49" fontId="5" fillId="0" borderId="93" xfId="11" applyNumberFormat="1" applyFont="1" applyFill="1" applyBorder="1" applyAlignment="1">
      <alignment horizontal="center"/>
    </xf>
    <xf numFmtId="49" fontId="5" fillId="0" borderId="94" xfId="11" applyNumberFormat="1" applyFont="1" applyFill="1" applyBorder="1" applyAlignment="1">
      <alignment horizontal="center"/>
    </xf>
    <xf numFmtId="164" fontId="6" fillId="0" borderId="112" xfId="1" applyNumberFormat="1" applyFont="1" applyFill="1" applyBorder="1"/>
    <xf numFmtId="43" fontId="6" fillId="0" borderId="97" xfId="1" applyFont="1" applyFill="1" applyBorder="1" applyAlignment="1" applyProtection="1"/>
    <xf numFmtId="164" fontId="6" fillId="0" borderId="98" xfId="1" applyNumberFormat="1" applyFont="1" applyFill="1" applyBorder="1"/>
    <xf numFmtId="0" fontId="50" fillId="0" borderId="113" xfId="2" applyFont="1" applyFill="1" applyBorder="1"/>
    <xf numFmtId="0" fontId="50" fillId="0" borderId="96" xfId="2" applyFont="1" applyFill="1" applyBorder="1"/>
    <xf numFmtId="0" fontId="50" fillId="0" borderId="95" xfId="2" applyFont="1" applyFill="1" applyBorder="1"/>
    <xf numFmtId="166" fontId="52" fillId="0" borderId="76" xfId="4" applyNumberFormat="1" applyFont="1" applyFill="1" applyBorder="1"/>
    <xf numFmtId="165" fontId="52" fillId="0" borderId="76" xfId="4" applyFont="1" applyFill="1" applyBorder="1"/>
    <xf numFmtId="165" fontId="53" fillId="0" borderId="22" xfId="4" applyFont="1" applyFill="1" applyBorder="1"/>
    <xf numFmtId="165" fontId="52" fillId="0" borderId="22" xfId="4" applyFont="1" applyFill="1" applyBorder="1"/>
    <xf numFmtId="165" fontId="52" fillId="0" borderId="27" xfId="4" applyFont="1" applyFill="1" applyBorder="1"/>
    <xf numFmtId="166" fontId="4" fillId="0" borderId="76" xfId="4" applyNumberFormat="1" applyFill="1" applyBorder="1"/>
    <xf numFmtId="165" fontId="4" fillId="0" borderId="76" xfId="4" applyFill="1" applyBorder="1"/>
    <xf numFmtId="165" fontId="54" fillId="0" borderId="22" xfId="4" applyFont="1" applyFill="1" applyBorder="1"/>
    <xf numFmtId="165" fontId="54" fillId="0" borderId="27" xfId="4" applyFont="1" applyFill="1" applyBorder="1"/>
    <xf numFmtId="166" fontId="56" fillId="0" borderId="28" xfId="2" applyNumberFormat="1" applyFont="1" applyFill="1" applyBorder="1"/>
    <xf numFmtId="165" fontId="55" fillId="0" borderId="28" xfId="4" applyFont="1" applyFill="1" applyBorder="1"/>
    <xf numFmtId="165" fontId="55" fillId="0" borderId="32" xfId="4" applyFont="1" applyFill="1" applyBorder="1"/>
    <xf numFmtId="166" fontId="51" fillId="2" borderId="37" xfId="4" applyNumberFormat="1" applyFont="1" applyFill="1" applyBorder="1"/>
    <xf numFmtId="165" fontId="51" fillId="2" borderId="37" xfId="4" applyFont="1" applyFill="1" applyBorder="1"/>
    <xf numFmtId="165" fontId="51" fillId="2" borderId="38" xfId="4" applyFont="1" applyFill="1" applyBorder="1"/>
    <xf numFmtId="43" fontId="6" fillId="0" borderId="28" xfId="1" applyFont="1" applyFill="1" applyBorder="1" applyAlignment="1"/>
    <xf numFmtId="164" fontId="13" fillId="0" borderId="28" xfId="1" applyNumberFormat="1" applyFont="1" applyBorder="1" applyAlignment="1">
      <alignment horizontal="center"/>
    </xf>
    <xf numFmtId="43" fontId="13" fillId="0" borderId="28" xfId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13" fillId="0" borderId="97" xfId="1" applyNumberFormat="1" applyFont="1" applyBorder="1" applyAlignment="1">
      <alignment horizontal="center"/>
    </xf>
    <xf numFmtId="43" fontId="13" fillId="0" borderId="97" xfId="1" applyFont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right"/>
    </xf>
    <xf numFmtId="43" fontId="13" fillId="0" borderId="28" xfId="1" applyFont="1" applyFill="1" applyBorder="1" applyAlignment="1">
      <alignment horizontal="right"/>
    </xf>
    <xf numFmtId="164" fontId="13" fillId="0" borderId="28" xfId="1" applyNumberFormat="1" applyFont="1" applyFill="1" applyBorder="1" applyAlignment="1">
      <alignment horizontal="center"/>
    </xf>
    <xf numFmtId="43" fontId="13" fillId="0" borderId="28" xfId="1" applyFont="1" applyFill="1" applyBorder="1" applyAlignment="1">
      <alignment horizontal="center"/>
    </xf>
    <xf numFmtId="164" fontId="13" fillId="0" borderId="28" xfId="1" applyNumberFormat="1" applyFont="1" applyFill="1" applyBorder="1"/>
    <xf numFmtId="43" fontId="13" fillId="0" borderId="28" xfId="1" applyFont="1" applyFill="1" applyBorder="1"/>
    <xf numFmtId="164" fontId="13" fillId="0" borderId="32" xfId="1" applyNumberFormat="1" applyFont="1" applyFill="1" applyBorder="1"/>
    <xf numFmtId="0" fontId="13" fillId="0" borderId="9" xfId="0" applyFont="1" applyBorder="1"/>
    <xf numFmtId="0" fontId="13" fillId="0" borderId="65" xfId="0" applyFont="1" applyFill="1" applyBorder="1"/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3" fontId="46" fillId="0" borderId="22" xfId="1" applyFont="1" applyFill="1" applyBorder="1" applyAlignment="1" applyProtection="1"/>
    <xf numFmtId="0" fontId="5" fillId="2" borderId="101" xfId="0" applyFont="1" applyFill="1" applyBorder="1"/>
    <xf numFmtId="0" fontId="14" fillId="2" borderId="102" xfId="0" applyFont="1" applyFill="1" applyBorder="1" applyAlignment="1">
      <alignment horizontal="center"/>
    </xf>
    <xf numFmtId="0" fontId="14" fillId="2" borderId="102" xfId="0" applyFont="1" applyFill="1" applyBorder="1"/>
    <xf numFmtId="164" fontId="14" fillId="2" borderId="102" xfId="1" applyNumberFormat="1" applyFont="1" applyFill="1" applyBorder="1"/>
    <xf numFmtId="43" fontId="14" fillId="2" borderId="102" xfId="1" applyFont="1" applyFill="1" applyBorder="1"/>
    <xf numFmtId="0" fontId="5" fillId="2" borderId="36" xfId="2" applyFont="1" applyFill="1" applyBorder="1"/>
    <xf numFmtId="164" fontId="6" fillId="2" borderId="37" xfId="1" applyNumberFormat="1" applyFont="1" applyFill="1" applyBorder="1" applyAlignment="1">
      <alignment horizontal="right"/>
    </xf>
    <xf numFmtId="43" fontId="6" fillId="2" borderId="37" xfId="1" applyFont="1" applyFill="1" applyBorder="1" applyAlignment="1">
      <alignment horizontal="right"/>
    </xf>
    <xf numFmtId="164" fontId="6" fillId="2" borderId="38" xfId="1" applyNumberFormat="1" applyFont="1" applyFill="1" applyBorder="1" applyAlignment="1">
      <alignment horizontal="right"/>
    </xf>
    <xf numFmtId="0" fontId="23" fillId="0" borderId="114" xfId="0" applyFont="1" applyBorder="1"/>
    <xf numFmtId="0" fontId="23" fillId="0" borderId="115" xfId="0" applyFont="1" applyBorder="1"/>
    <xf numFmtId="0" fontId="23" fillId="0" borderId="115" xfId="0" applyFont="1" applyBorder="1" applyAlignment="1">
      <alignment horizontal="center"/>
    </xf>
    <xf numFmtId="168" fontId="23" fillId="0" borderId="115" xfId="0" applyNumberFormat="1" applyFont="1" applyBorder="1" applyAlignment="1">
      <alignment horizontal="center"/>
    </xf>
    <xf numFmtId="0" fontId="23" fillId="0" borderId="115" xfId="0" applyFont="1" applyBorder="1" applyAlignment="1">
      <alignment horizontal="left"/>
    </xf>
    <xf numFmtId="0" fontId="23" fillId="0" borderId="115" xfId="0" applyFont="1" applyBorder="1" applyAlignment="1">
      <alignment horizontal="right"/>
    </xf>
    <xf numFmtId="164" fontId="23" fillId="0" borderId="115" xfId="1" applyNumberFormat="1" applyFont="1" applyBorder="1" applyAlignment="1">
      <alignment horizontal="right"/>
    </xf>
    <xf numFmtId="164" fontId="23" fillId="0" borderId="115" xfId="1" applyNumberFormat="1" applyFont="1" applyBorder="1"/>
    <xf numFmtId="164" fontId="23" fillId="0" borderId="116" xfId="1" applyNumberFormat="1" applyFont="1" applyBorder="1"/>
    <xf numFmtId="0" fontId="23" fillId="0" borderId="117" xfId="0" applyFont="1" applyBorder="1"/>
    <xf numFmtId="0" fontId="23" fillId="0" borderId="118" xfId="0" applyFont="1" applyBorder="1"/>
    <xf numFmtId="0" fontId="23" fillId="0" borderId="118" xfId="0" applyFont="1" applyBorder="1" applyAlignment="1">
      <alignment horizontal="center"/>
    </xf>
    <xf numFmtId="168" fontId="23" fillId="0" borderId="118" xfId="0" applyNumberFormat="1" applyFont="1" applyBorder="1" applyAlignment="1">
      <alignment horizontal="center"/>
    </xf>
    <xf numFmtId="0" fontId="23" fillId="0" borderId="118" xfId="0" applyFont="1" applyBorder="1" applyAlignment="1">
      <alignment horizontal="left"/>
    </xf>
    <xf numFmtId="0" fontId="23" fillId="0" borderId="118" xfId="0" applyFont="1" applyBorder="1" applyAlignment="1">
      <alignment horizontal="right"/>
    </xf>
    <xf numFmtId="164" fontId="23" fillId="0" borderId="118" xfId="1" applyNumberFormat="1" applyFont="1" applyBorder="1" applyAlignment="1">
      <alignment horizontal="right"/>
    </xf>
    <xf numFmtId="164" fontId="23" fillId="0" borderId="118" xfId="1" applyNumberFormat="1" applyFont="1" applyBorder="1"/>
    <xf numFmtId="164" fontId="23" fillId="0" borderId="119" xfId="1" applyNumberFormat="1" applyFont="1" applyBorder="1"/>
    <xf numFmtId="0" fontId="13" fillId="0" borderId="106" xfId="0" applyFont="1" applyBorder="1"/>
    <xf numFmtId="0" fontId="13" fillId="0" borderId="82" xfId="0" applyFont="1" applyBorder="1"/>
    <xf numFmtId="0" fontId="13" fillId="0" borderId="82" xfId="0" applyFont="1" applyBorder="1" applyAlignment="1">
      <alignment horizontal="center"/>
    </xf>
    <xf numFmtId="168" fontId="13" fillId="0" borderId="82" xfId="0" applyNumberFormat="1" applyFont="1" applyBorder="1" applyAlignment="1">
      <alignment horizontal="center"/>
    </xf>
    <xf numFmtId="0" fontId="13" fillId="0" borderId="82" xfId="0" applyFont="1" applyBorder="1" applyAlignment="1">
      <alignment horizontal="left"/>
    </xf>
    <xf numFmtId="0" fontId="13" fillId="0" borderId="82" xfId="0" applyFont="1" applyBorder="1" applyAlignment="1">
      <alignment horizontal="right"/>
    </xf>
    <xf numFmtId="164" fontId="13" fillId="0" borderId="82" xfId="1" applyNumberFormat="1" applyFont="1" applyBorder="1" applyAlignment="1">
      <alignment horizontal="right"/>
    </xf>
    <xf numFmtId="164" fontId="13" fillId="0" borderId="82" xfId="1" applyNumberFormat="1" applyFont="1" applyBorder="1"/>
    <xf numFmtId="164" fontId="13" fillId="0" borderId="107" xfId="1" applyNumberFormat="1" applyFont="1" applyBorder="1"/>
    <xf numFmtId="0" fontId="13" fillId="0" borderId="108" xfId="0" applyFont="1" applyBorder="1"/>
    <xf numFmtId="0" fontId="13" fillId="0" borderId="100" xfId="0" applyFont="1" applyBorder="1"/>
    <xf numFmtId="0" fontId="13" fillId="0" borderId="100" xfId="0" applyFont="1" applyBorder="1" applyAlignment="1">
      <alignment horizontal="center"/>
    </xf>
    <xf numFmtId="168" fontId="13" fillId="0" borderId="100" xfId="0" applyNumberFormat="1" applyFont="1" applyBorder="1" applyAlignment="1">
      <alignment horizontal="center"/>
    </xf>
    <xf numFmtId="0" fontId="13" fillId="0" borderId="100" xfId="0" applyFont="1" applyBorder="1" applyAlignment="1">
      <alignment horizontal="left"/>
    </xf>
    <xf numFmtId="0" fontId="13" fillId="0" borderId="100" xfId="0" applyFont="1" applyBorder="1" applyAlignment="1">
      <alignment horizontal="right"/>
    </xf>
    <xf numFmtId="164" fontId="13" fillId="0" borderId="100" xfId="1" applyNumberFormat="1" applyFont="1" applyBorder="1" applyAlignment="1">
      <alignment horizontal="right"/>
    </xf>
    <xf numFmtId="164" fontId="13" fillId="0" borderId="100" xfId="1" applyNumberFormat="1" applyFont="1" applyBorder="1"/>
    <xf numFmtId="164" fontId="13" fillId="0" borderId="109" xfId="1" applyNumberFormat="1" applyFont="1" applyBorder="1"/>
    <xf numFmtId="43" fontId="8" fillId="0" borderId="0" xfId="2" applyNumberFormat="1" applyFont="1" applyFill="1" applyBorder="1"/>
    <xf numFmtId="164" fontId="5" fillId="2" borderId="102" xfId="1" applyNumberFormat="1" applyFont="1" applyFill="1" applyBorder="1"/>
    <xf numFmtId="43" fontId="5" fillId="2" borderId="102" xfId="1" applyFont="1" applyFill="1" applyBorder="1"/>
    <xf numFmtId="164" fontId="5" fillId="2" borderId="103" xfId="1" applyNumberFormat="1" applyFont="1" applyFill="1" applyBorder="1"/>
    <xf numFmtId="0" fontId="5" fillId="2" borderId="101" xfId="0" applyFont="1" applyFill="1" applyBorder="1" applyAlignment="1">
      <alignment horizontal="left"/>
    </xf>
    <xf numFmtId="164" fontId="14" fillId="2" borderId="102" xfId="1" applyNumberFormat="1" applyFont="1" applyFill="1" applyBorder="1" applyAlignment="1">
      <alignment horizontal="center"/>
    </xf>
    <xf numFmtId="43" fontId="14" fillId="2" borderId="102" xfId="1" applyFont="1" applyFill="1" applyBorder="1" applyAlignment="1">
      <alignment horizontal="center"/>
    </xf>
    <xf numFmtId="164" fontId="7" fillId="2" borderId="37" xfId="1" applyNumberFormat="1" applyFont="1" applyFill="1" applyBorder="1" applyAlignment="1">
      <alignment horizontal="right"/>
    </xf>
    <xf numFmtId="43" fontId="7" fillId="2" borderId="37" xfId="1" applyFont="1" applyFill="1" applyBorder="1" applyAlignment="1">
      <alignment horizontal="right"/>
    </xf>
    <xf numFmtId="164" fontId="7" fillId="2" borderId="38" xfId="1" applyNumberFormat="1" applyFont="1" applyFill="1" applyBorder="1" applyAlignment="1">
      <alignment horizontal="right"/>
    </xf>
    <xf numFmtId="0" fontId="23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43" fontId="23" fillId="0" borderId="120" xfId="1" applyFont="1" applyBorder="1" applyAlignment="1">
      <alignment horizontal="right"/>
    </xf>
    <xf numFmtId="164" fontId="23" fillId="0" borderId="120" xfId="1" applyNumberFormat="1" applyFont="1" applyBorder="1"/>
    <xf numFmtId="43" fontId="23" fillId="0" borderId="120" xfId="1" applyFont="1" applyBorder="1"/>
    <xf numFmtId="164" fontId="23" fillId="0" borderId="32" xfId="1" applyNumberFormat="1" applyFont="1" applyBorder="1"/>
    <xf numFmtId="0" fontId="23" fillId="0" borderId="65" xfId="0" applyFont="1" applyFill="1" applyBorder="1"/>
    <xf numFmtId="43" fontId="23" fillId="0" borderId="120" xfId="1" applyFont="1" applyFill="1" applyBorder="1" applyAlignment="1">
      <alignment horizontal="right"/>
    </xf>
    <xf numFmtId="164" fontId="23" fillId="0" borderId="120" xfId="1" applyNumberFormat="1" applyFont="1" applyFill="1" applyBorder="1"/>
    <xf numFmtId="43" fontId="23" fillId="0" borderId="120" xfId="1" applyFont="1" applyFill="1" applyBorder="1"/>
    <xf numFmtId="164" fontId="23" fillId="0" borderId="32" xfId="1" applyNumberFormat="1" applyFont="1" applyFill="1" applyBorder="1"/>
    <xf numFmtId="0" fontId="23" fillId="0" borderId="120" xfId="0" applyFont="1" applyFill="1" applyBorder="1"/>
    <xf numFmtId="0" fontId="23" fillId="0" borderId="9" xfId="0" applyFont="1" applyFill="1" applyBorder="1"/>
    <xf numFmtId="164" fontId="23" fillId="0" borderId="10" xfId="1" applyNumberFormat="1" applyFont="1" applyFill="1" applyBorder="1"/>
    <xf numFmtId="43" fontId="23" fillId="0" borderId="10" xfId="1" applyFont="1" applyFill="1" applyBorder="1"/>
    <xf numFmtId="164" fontId="23" fillId="0" borderId="11" xfId="1" applyNumberFormat="1" applyFont="1" applyFill="1" applyBorder="1"/>
    <xf numFmtId="0" fontId="5" fillId="2" borderId="49" xfId="0" applyFont="1" applyFill="1" applyBorder="1"/>
    <xf numFmtId="0" fontId="14" fillId="2" borderId="3" xfId="0" applyFont="1" applyFill="1" applyBorder="1"/>
    <xf numFmtId="164" fontId="14" fillId="2" borderId="3" xfId="1" applyNumberFormat="1" applyFont="1" applyFill="1" applyBorder="1"/>
    <xf numFmtId="43" fontId="14" fillId="2" borderId="3" xfId="1" applyFont="1" applyFill="1" applyBorder="1"/>
    <xf numFmtId="164" fontId="14" fillId="2" borderId="47" xfId="1" applyNumberFormat="1" applyFont="1" applyFill="1" applyBorder="1"/>
    <xf numFmtId="43" fontId="23" fillId="0" borderId="10" xfId="1" applyFont="1" applyFill="1" applyBorder="1" applyAlignment="1">
      <alignment horizontal="right"/>
    </xf>
    <xf numFmtId="170" fontId="13" fillId="0" borderId="120" xfId="1" applyNumberFormat="1" applyFont="1" applyFill="1" applyBorder="1" applyAlignment="1">
      <alignment horizontal="right"/>
    </xf>
    <xf numFmtId="164" fontId="13" fillId="0" borderId="120" xfId="1" applyNumberFormat="1" applyFont="1" applyFill="1" applyBorder="1"/>
    <xf numFmtId="43" fontId="13" fillId="0" borderId="120" xfId="1" applyFont="1" applyFill="1" applyBorder="1"/>
    <xf numFmtId="0" fontId="13" fillId="0" borderId="120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6" fillId="0" borderId="65" xfId="0" applyFont="1" applyFill="1" applyBorder="1"/>
    <xf numFmtId="43" fontId="6" fillId="0" borderId="120" xfId="1" applyFont="1" applyFill="1" applyBorder="1" applyAlignment="1">
      <alignment horizontal="right"/>
    </xf>
    <xf numFmtId="164" fontId="6" fillId="0" borderId="120" xfId="1" applyNumberFormat="1" applyFont="1" applyFill="1" applyBorder="1"/>
    <xf numFmtId="43" fontId="6" fillId="0" borderId="120" xfId="1" applyFont="1" applyFill="1" applyBorder="1"/>
    <xf numFmtId="164" fontId="6" fillId="0" borderId="120" xfId="1" applyNumberFormat="1" applyFont="1" applyFill="1" applyBorder="1" applyAlignment="1">
      <alignment horizontal="right"/>
    </xf>
    <xf numFmtId="164" fontId="6" fillId="0" borderId="120" xfId="1" applyNumberFormat="1" applyFont="1" applyFill="1" applyBorder="1" applyAlignment="1"/>
    <xf numFmtId="164" fontId="6" fillId="0" borderId="10" xfId="1" applyNumberFormat="1" applyFont="1" applyFill="1" applyBorder="1"/>
    <xf numFmtId="43" fontId="6" fillId="0" borderId="10" xfId="1" applyFont="1" applyFill="1" applyBorder="1"/>
    <xf numFmtId="164" fontId="6" fillId="0" borderId="11" xfId="1" applyNumberFormat="1" applyFont="1" applyFill="1" applyBorder="1"/>
    <xf numFmtId="164" fontId="6" fillId="0" borderId="3" xfId="1" applyNumberFormat="1" applyFont="1" applyFill="1" applyBorder="1"/>
    <xf numFmtId="43" fontId="6" fillId="0" borderId="3" xfId="1" applyFont="1" applyFill="1" applyBorder="1"/>
    <xf numFmtId="164" fontId="6" fillId="0" borderId="47" xfId="1" applyNumberFormat="1" applyFont="1" applyFill="1" applyBorder="1"/>
    <xf numFmtId="164" fontId="14" fillId="2" borderId="3" xfId="1" applyNumberFormat="1" applyFont="1" applyFill="1" applyBorder="1" applyAlignment="1"/>
    <xf numFmtId="0" fontId="5" fillId="0" borderId="49" xfId="0" applyFont="1" applyFill="1" applyBorder="1" applyAlignment="1">
      <alignment horizontal="left"/>
    </xf>
    <xf numFmtId="0" fontId="6" fillId="0" borderId="120" xfId="0" applyFont="1" applyFill="1" applyBorder="1" applyAlignment="1">
      <alignment horizontal="right"/>
    </xf>
    <xf numFmtId="166" fontId="6" fillId="0" borderId="27" xfId="5" applyNumberFormat="1" applyFont="1" applyFill="1" applyBorder="1" applyAlignment="1" applyProtection="1">
      <alignment horizontal="right"/>
    </xf>
    <xf numFmtId="166" fontId="46" fillId="0" borderId="22" xfId="5" applyNumberFormat="1" applyFont="1" applyFill="1" applyBorder="1" applyAlignment="1" applyProtection="1">
      <alignment horizontal="right"/>
    </xf>
    <xf numFmtId="43" fontId="46" fillId="0" borderId="22" xfId="1" applyFont="1" applyFill="1" applyBorder="1" applyAlignment="1" applyProtection="1">
      <alignment horizontal="right"/>
    </xf>
    <xf numFmtId="166" fontId="46" fillId="0" borderId="27" xfId="5" applyNumberFormat="1" applyFont="1" applyFill="1" applyBorder="1" applyAlignment="1" applyProtection="1">
      <alignment horizontal="right"/>
    </xf>
    <xf numFmtId="49" fontId="5" fillId="0" borderId="26" xfId="2" applyNumberFormat="1" applyFont="1" applyFill="1" applyBorder="1"/>
    <xf numFmtId="166" fontId="14" fillId="0" borderId="22" xfId="5" applyNumberFormat="1" applyFont="1" applyFill="1" applyBorder="1" applyAlignment="1" applyProtection="1">
      <alignment horizontal="right"/>
    </xf>
    <xf numFmtId="165" fontId="14" fillId="0" borderId="22" xfId="5" applyNumberFormat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/>
    <xf numFmtId="165" fontId="5" fillId="0" borderId="22" xfId="5" applyNumberFormat="1" applyFont="1" applyFill="1" applyBorder="1" applyAlignment="1" applyProtection="1">
      <alignment horizontal="right"/>
    </xf>
    <xf numFmtId="166" fontId="5" fillId="0" borderId="27" xfId="5" applyNumberFormat="1" applyFont="1" applyFill="1" applyBorder="1" applyAlignment="1" applyProtection="1"/>
    <xf numFmtId="49" fontId="5" fillId="0" borderId="21" xfId="2" applyNumberFormat="1" applyFont="1" applyFill="1" applyBorder="1"/>
    <xf numFmtId="166" fontId="14" fillId="0" borderId="53" xfId="5" applyNumberFormat="1" applyFont="1" applyFill="1" applyBorder="1" applyAlignment="1" applyProtection="1"/>
    <xf numFmtId="165" fontId="14" fillId="0" borderId="53" xfId="4" applyFont="1" applyFill="1" applyBorder="1" applyAlignment="1" applyProtection="1"/>
    <xf numFmtId="166" fontId="14" fillId="0" borderId="23" xfId="6" applyNumberFormat="1" applyFont="1" applyFill="1" applyBorder="1" applyAlignment="1" applyProtection="1"/>
    <xf numFmtId="43" fontId="14" fillId="0" borderId="23" xfId="1" applyFont="1" applyFill="1" applyBorder="1" applyAlignment="1" applyProtection="1"/>
    <xf numFmtId="166" fontId="5" fillId="0" borderId="23" xfId="5" applyNumberFormat="1" applyFont="1" applyFill="1" applyBorder="1" applyAlignment="1" applyProtection="1"/>
    <xf numFmtId="43" fontId="5" fillId="0" borderId="23" xfId="1" applyFont="1" applyFill="1" applyBorder="1" applyAlignment="1" applyProtection="1"/>
    <xf numFmtId="166" fontId="5" fillId="0" borderId="23" xfId="2" applyNumberFormat="1" applyFont="1" applyFill="1" applyBorder="1" applyAlignment="1" applyProtection="1"/>
    <xf numFmtId="166" fontId="5" fillId="0" borderId="24" xfId="2" applyNumberFormat="1" applyFont="1" applyFill="1" applyBorder="1" applyAlignment="1" applyProtection="1"/>
    <xf numFmtId="164" fontId="13" fillId="0" borderId="10" xfId="1" applyNumberFormat="1" applyFont="1" applyBorder="1" applyAlignment="1">
      <alignment horizontal="center"/>
    </xf>
    <xf numFmtId="43" fontId="13" fillId="0" borderId="10" xfId="1" applyFont="1" applyBorder="1" applyAlignment="1">
      <alignment horizontal="center"/>
    </xf>
    <xf numFmtId="164" fontId="6" fillId="0" borderId="10" xfId="1" applyNumberFormat="1" applyFont="1" applyBorder="1"/>
    <xf numFmtId="43" fontId="6" fillId="0" borderId="10" xfId="1" applyFont="1" applyBorder="1"/>
    <xf numFmtId="164" fontId="6" fillId="0" borderId="10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49" fontId="42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0" fontId="16" fillId="0" borderId="93" xfId="2" applyFont="1" applyFill="1" applyBorder="1" applyAlignment="1">
      <alignment horizontal="center"/>
    </xf>
    <xf numFmtId="0" fontId="16" fillId="0" borderId="94" xfId="2" applyFont="1" applyFill="1" applyBorder="1" applyAlignment="1">
      <alignment horizontal="center"/>
    </xf>
    <xf numFmtId="0" fontId="46" fillId="0" borderId="86" xfId="2" applyFont="1" applyFill="1" applyBorder="1" applyAlignment="1">
      <alignment horizontal="left"/>
    </xf>
    <xf numFmtId="0" fontId="47" fillId="0" borderId="93" xfId="2" applyFont="1" applyFill="1" applyBorder="1" applyAlignment="1">
      <alignment horizontal="center"/>
    </xf>
    <xf numFmtId="0" fontId="47" fillId="0" borderId="94" xfId="2" applyFont="1" applyFill="1" applyBorder="1" applyAlignment="1">
      <alignment horizontal="center"/>
    </xf>
    <xf numFmtId="0" fontId="47" fillId="0" borderId="95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49" fontId="5" fillId="0" borderId="110" xfId="12" applyNumberFormat="1" applyFont="1" applyFill="1" applyBorder="1" applyAlignment="1" applyProtection="1">
      <alignment horizontal="center"/>
    </xf>
    <xf numFmtId="49" fontId="5" fillId="0" borderId="111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96" xfId="12" applyNumberFormat="1" applyFont="1" applyFill="1" applyBorder="1" applyAlignment="1" applyProtection="1">
      <alignment horizontal="center"/>
    </xf>
    <xf numFmtId="49" fontId="5" fillId="0" borderId="95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55" xfId="15" applyNumberFormat="1" applyFont="1" applyFill="1" applyBorder="1" applyAlignment="1">
      <alignment horizontal="center"/>
    </xf>
    <xf numFmtId="166" fontId="5" fillId="0" borderId="56" xfId="15" applyNumberFormat="1" applyFont="1" applyFill="1" applyBorder="1" applyAlignment="1">
      <alignment horizontal="center"/>
    </xf>
    <xf numFmtId="166" fontId="5" fillId="0" borderId="43" xfId="15" applyNumberFormat="1" applyFont="1" applyFill="1" applyBorder="1" applyAlignment="1">
      <alignment horizontal="center"/>
    </xf>
    <xf numFmtId="164" fontId="5" fillId="0" borderId="55" xfId="1" applyNumberFormat="1" applyFont="1" applyFill="1" applyBorder="1" applyAlignment="1">
      <alignment horizontal="center"/>
    </xf>
    <xf numFmtId="164" fontId="5" fillId="0" borderId="56" xfId="1" applyNumberFormat="1" applyFont="1" applyFill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166" fontId="14" fillId="0" borderId="59" xfId="15" applyNumberFormat="1" applyFont="1" applyFill="1" applyBorder="1" applyAlignment="1">
      <alignment horizontal="center"/>
    </xf>
    <xf numFmtId="166" fontId="14" fillId="0" borderId="60" xfId="15" applyNumberFormat="1" applyFont="1" applyFill="1" applyBorder="1" applyAlignment="1">
      <alignment horizontal="center"/>
    </xf>
    <xf numFmtId="166" fontId="14" fillId="0" borderId="61" xfId="15" applyNumberFormat="1" applyFont="1" applyFill="1" applyBorder="1" applyAlignment="1">
      <alignment horizontal="center"/>
    </xf>
    <xf numFmtId="164" fontId="14" fillId="0" borderId="59" xfId="1" applyNumberFormat="1" applyFont="1" applyFill="1" applyBorder="1" applyAlignment="1">
      <alignment horizontal="center"/>
    </xf>
    <xf numFmtId="164" fontId="14" fillId="0" borderId="60" xfId="1" applyNumberFormat="1" applyFont="1" applyFill="1" applyBorder="1" applyAlignment="1">
      <alignment horizontal="center"/>
    </xf>
    <xf numFmtId="164" fontId="14" fillId="0" borderId="61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3" fontId="5" fillId="0" borderId="55" xfId="15" applyNumberFormat="1" applyFont="1" applyFill="1" applyBorder="1" applyAlignment="1">
      <alignment horizontal="center"/>
    </xf>
    <xf numFmtId="3" fontId="5" fillId="0" borderId="56" xfId="15" applyNumberFormat="1" applyFont="1" applyFill="1" applyBorder="1" applyAlignment="1">
      <alignment horizontal="center"/>
    </xf>
    <xf numFmtId="3" fontId="5" fillId="0" borderId="43" xfId="15" applyNumberFormat="1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0" fontId="5" fillId="0" borderId="43" xfId="15" applyFont="1" applyFill="1" applyBorder="1" applyAlignment="1">
      <alignment vertical="center"/>
    </xf>
    <xf numFmtId="0" fontId="5" fillId="0" borderId="50" xfId="15" applyFont="1" applyFill="1" applyBorder="1" applyAlignment="1">
      <alignment vertical="center"/>
    </xf>
    <xf numFmtId="0" fontId="5" fillId="0" borderId="45" xfId="15" applyFont="1" applyFill="1" applyBorder="1" applyAlignment="1">
      <alignment horizontal="center" vertical="center"/>
    </xf>
    <xf numFmtId="0" fontId="5" fillId="0" borderId="34" xfId="15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13" applyNumberFormat="1" applyFont="1" applyFill="1" applyBorder="1" applyAlignment="1">
      <alignment horizontal="left" vertical="center"/>
    </xf>
    <xf numFmtId="0" fontId="5" fillId="0" borderId="39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55" xfId="15" applyNumberFormat="1" applyFont="1" applyFill="1" applyBorder="1" applyAlignment="1">
      <alignment horizontal="center"/>
    </xf>
    <xf numFmtId="166" fontId="26" fillId="0" borderId="56" xfId="15" applyNumberFormat="1" applyFont="1" applyFill="1" applyBorder="1" applyAlignment="1">
      <alignment horizontal="center"/>
    </xf>
    <xf numFmtId="166" fontId="26" fillId="0" borderId="43" xfId="15" applyNumberFormat="1" applyFont="1" applyFill="1" applyBorder="1" applyAlignment="1">
      <alignment horizontal="center"/>
    </xf>
    <xf numFmtId="164" fontId="26" fillId="0" borderId="55" xfId="1" applyNumberFormat="1" applyFont="1" applyFill="1" applyBorder="1" applyAlignment="1">
      <alignment horizontal="center"/>
    </xf>
    <xf numFmtId="164" fontId="26" fillId="0" borderId="56" xfId="1" applyNumberFormat="1" applyFont="1" applyFill="1" applyBorder="1" applyAlignment="1">
      <alignment horizontal="center"/>
    </xf>
    <xf numFmtId="164" fontId="26" fillId="0" borderId="43" xfId="1" applyNumberFormat="1" applyFont="1" applyFill="1" applyBorder="1" applyAlignment="1">
      <alignment horizontal="center"/>
    </xf>
    <xf numFmtId="166" fontId="25" fillId="0" borderId="69" xfId="15" applyNumberFormat="1" applyFont="1" applyFill="1" applyBorder="1" applyAlignment="1">
      <alignment horizontal="center"/>
    </xf>
    <xf numFmtId="166" fontId="25" fillId="0" borderId="70" xfId="15" applyNumberFormat="1" applyFont="1" applyFill="1" applyBorder="1" applyAlignment="1">
      <alignment horizontal="center"/>
    </xf>
    <xf numFmtId="166" fontId="25" fillId="0" borderId="71" xfId="15" applyNumberFormat="1" applyFont="1" applyFill="1" applyBorder="1" applyAlignment="1">
      <alignment horizontal="center"/>
    </xf>
    <xf numFmtId="164" fontId="25" fillId="0" borderId="69" xfId="1" applyNumberFormat="1" applyFont="1" applyFill="1" applyBorder="1" applyAlignment="1">
      <alignment horizontal="center"/>
    </xf>
    <xf numFmtId="164" fontId="25" fillId="0" borderId="70" xfId="1" applyNumberFormat="1" applyFont="1" applyFill="1" applyBorder="1" applyAlignment="1">
      <alignment horizontal="center"/>
    </xf>
    <xf numFmtId="164" fontId="25" fillId="0" borderId="71" xfId="1" applyNumberFormat="1" applyFont="1" applyFill="1" applyBorder="1" applyAlignment="1">
      <alignment horizontal="center"/>
    </xf>
    <xf numFmtId="0" fontId="5" fillId="0" borderId="55" xfId="15" applyFont="1" applyFill="1" applyBorder="1" applyAlignment="1">
      <alignment horizontal="center"/>
    </xf>
    <xf numFmtId="0" fontId="5" fillId="0" borderId="56" xfId="15" applyFont="1" applyFill="1" applyBorder="1" applyAlignment="1">
      <alignment horizontal="center"/>
    </xf>
    <xf numFmtId="0" fontId="5" fillId="0" borderId="43" xfId="15" applyFont="1" applyFill="1" applyBorder="1" applyAlignment="1">
      <alignment horizontal="center"/>
    </xf>
    <xf numFmtId="0" fontId="14" fillId="0" borderId="69" xfId="15" applyFont="1" applyFill="1" applyBorder="1" applyAlignment="1">
      <alignment horizontal="center"/>
    </xf>
    <xf numFmtId="0" fontId="14" fillId="0" borderId="70" xfId="15" applyFont="1" applyFill="1" applyBorder="1" applyAlignment="1">
      <alignment horizontal="center"/>
    </xf>
    <xf numFmtId="0" fontId="14" fillId="0" borderId="71" xfId="15" applyFont="1" applyFill="1" applyBorder="1" applyAlignment="1">
      <alignment horizontal="center"/>
    </xf>
    <xf numFmtId="3" fontId="14" fillId="0" borderId="69" xfId="15" applyNumberFormat="1" applyFont="1" applyFill="1" applyBorder="1" applyAlignment="1">
      <alignment horizontal="center"/>
    </xf>
    <xf numFmtId="3" fontId="14" fillId="0" borderId="70" xfId="15" applyNumberFormat="1" applyFont="1" applyFill="1" applyBorder="1" applyAlignment="1">
      <alignment horizontal="center"/>
    </xf>
    <xf numFmtId="3" fontId="14" fillId="0" borderId="71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59" xfId="1" applyNumberFormat="1" applyFont="1" applyFill="1" applyBorder="1" applyAlignment="1">
      <alignment horizontal="center"/>
    </xf>
    <xf numFmtId="164" fontId="25" fillId="0" borderId="60" xfId="1" applyNumberFormat="1" applyFont="1" applyFill="1" applyBorder="1" applyAlignment="1">
      <alignment horizontal="center"/>
    </xf>
    <xf numFmtId="164" fontId="25" fillId="0" borderId="61" xfId="1" applyNumberFormat="1" applyFont="1" applyFill="1" applyBorder="1" applyAlignment="1">
      <alignment horizontal="center"/>
    </xf>
    <xf numFmtId="0" fontId="7" fillId="0" borderId="78" xfId="15" applyFont="1" applyFill="1" applyBorder="1" applyAlignment="1">
      <alignment vertical="center"/>
    </xf>
    <xf numFmtId="1" fontId="29" fillId="0" borderId="57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58" xfId="18" applyNumberFormat="1" applyFont="1" applyFill="1" applyBorder="1" applyAlignment="1" applyProtection="1">
      <alignment horizontal="center"/>
    </xf>
    <xf numFmtId="1" fontId="29" fillId="0" borderId="59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57" xfId="22" applyNumberFormat="1" applyFont="1" applyFill="1" applyBorder="1" applyAlignment="1" applyProtection="1">
      <alignment horizontal="center"/>
    </xf>
    <xf numFmtId="49" fontId="29" fillId="0" borderId="60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42432"/>
        <c:axId val="832652224"/>
      </c:barChart>
      <c:catAx>
        <c:axId val="8326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32652224"/>
        <c:crosses val="autoZero"/>
        <c:auto val="1"/>
        <c:lblAlgn val="ctr"/>
        <c:lblOffset val="100"/>
        <c:noMultiLvlLbl val="0"/>
      </c:catAx>
      <c:valAx>
        <c:axId val="83265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3264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55488"/>
        <c:axId val="832641888"/>
      </c:barChart>
      <c:catAx>
        <c:axId val="8326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32641888"/>
        <c:crosses val="autoZero"/>
        <c:auto val="1"/>
        <c:lblAlgn val="ctr"/>
        <c:lblOffset val="100"/>
        <c:noMultiLvlLbl val="0"/>
      </c:catAx>
      <c:valAx>
        <c:axId val="83264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3265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4"/>
  <sheetViews>
    <sheetView tabSelected="1" workbookViewId="0">
      <selection activeCell="A2" sqref="A2:L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15" width="11.140625" style="1" customWidth="1"/>
    <col min="16" max="16" width="11.140625" style="421" customWidth="1"/>
    <col min="17" max="19" width="11.140625" style="1" customWidth="1"/>
    <col min="20" max="24" width="11.140625" style="421" customWidth="1"/>
    <col min="25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10.5" customHeight="1" thickBot="1">
      <c r="A1" s="431"/>
    </row>
    <row r="2" spans="1:141" ht="30" customHeight="1" thickTop="1">
      <c r="A2" s="725" t="s">
        <v>1948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</row>
    <row r="3" spans="1:141" ht="18.399999999999999" customHeight="1">
      <c r="A3" s="726" t="s">
        <v>1958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</row>
    <row r="4" spans="1:141" ht="18.399999999999999" customHeight="1">
      <c r="A4" s="724" t="s">
        <v>1959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</row>
    <row r="5" spans="1:141" ht="18.399999999999999" customHeight="1">
      <c r="A5" s="724" t="s">
        <v>1960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</row>
    <row r="6" spans="1:141" ht="18.399999999999999" customHeight="1">
      <c r="A6" s="724" t="s">
        <v>1961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</row>
    <row r="7" spans="1:141" ht="18.399999999999999" customHeight="1">
      <c r="A7" s="724" t="s">
        <v>1962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</row>
    <row r="8" spans="1:141" s="1" customFormat="1" ht="18.399999999999999" customHeight="1">
      <c r="A8" s="724" t="s">
        <v>1963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P8" s="421"/>
      <c r="T8" s="421"/>
      <c r="U8" s="421"/>
      <c r="V8" s="421"/>
      <c r="W8" s="421"/>
      <c r="X8" s="421"/>
    </row>
    <row r="9" spans="1:141" s="1" customFormat="1" ht="18.399999999999999" customHeight="1">
      <c r="A9" s="724" t="s">
        <v>1964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P9" s="421"/>
      <c r="T9" s="421"/>
      <c r="U9" s="421"/>
      <c r="V9" s="421"/>
      <c r="W9" s="421"/>
      <c r="X9" s="421"/>
    </row>
    <row r="10" spans="1:141" s="1" customFormat="1" ht="18.399999999999999" customHeight="1">
      <c r="A10" s="724" t="s">
        <v>1965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P10" s="421"/>
      <c r="T10" s="421"/>
      <c r="U10" s="421"/>
      <c r="V10" s="421"/>
      <c r="W10" s="421"/>
      <c r="X10" s="421"/>
    </row>
    <row r="11" spans="1:141" s="1" customFormat="1" ht="22.5" customHeight="1">
      <c r="A11" s="729" t="s">
        <v>1949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P11" s="421"/>
      <c r="T11" s="421"/>
      <c r="U11" s="421"/>
      <c r="V11" s="421"/>
      <c r="W11" s="421"/>
      <c r="X11" s="421"/>
    </row>
    <row r="12" spans="1:141" s="1" customFormat="1" ht="22.35" customHeight="1">
      <c r="A12" s="65"/>
      <c r="B12" s="66"/>
      <c r="C12" s="730" t="s">
        <v>183</v>
      </c>
      <c r="D12" s="730"/>
      <c r="E12" s="730"/>
      <c r="F12" s="730"/>
      <c r="G12" s="730"/>
      <c r="H12" s="731" t="s">
        <v>184</v>
      </c>
      <c r="I12" s="731"/>
      <c r="J12" s="731"/>
      <c r="K12" s="731"/>
      <c r="L12" s="731"/>
      <c r="N12" s="64"/>
      <c r="O12" s="64"/>
      <c r="P12" s="421"/>
      <c r="Q12" s="64"/>
      <c r="R12" s="64"/>
      <c r="S12" s="64"/>
      <c r="T12" s="421"/>
      <c r="U12" s="421"/>
      <c r="V12" s="421"/>
      <c r="W12" s="421"/>
      <c r="X12" s="421"/>
    </row>
    <row r="13" spans="1:141" s="2" customFormat="1" ht="18.399999999999999" customHeight="1">
      <c r="A13" s="6" t="s">
        <v>185</v>
      </c>
      <c r="B13" s="11"/>
      <c r="C13" s="67" t="s">
        <v>183</v>
      </c>
      <c r="D13" s="68" t="s">
        <v>186</v>
      </c>
      <c r="E13" s="727" t="s">
        <v>187</v>
      </c>
      <c r="F13" s="727"/>
      <c r="G13" s="727"/>
      <c r="H13" s="69" t="s">
        <v>183</v>
      </c>
      <c r="I13" s="68" t="s">
        <v>186</v>
      </c>
      <c r="J13" s="728" t="s">
        <v>187</v>
      </c>
      <c r="K13" s="728"/>
      <c r="L13" s="728"/>
      <c r="N13" s="435"/>
      <c r="O13" s="435"/>
      <c r="P13" s="433"/>
      <c r="Q13" s="435"/>
      <c r="R13" s="435"/>
      <c r="S13" s="435"/>
      <c r="T13" s="433"/>
      <c r="U13" s="433"/>
      <c r="V13" s="433"/>
      <c r="W13" s="433"/>
      <c r="X13" s="433"/>
    </row>
    <row r="14" spans="1:141" s="2" customFormat="1" ht="18.399999999999999" customHeight="1">
      <c r="A14" s="70"/>
      <c r="B14" s="71"/>
      <c r="C14" s="72" t="s">
        <v>188</v>
      </c>
      <c r="D14" s="73" t="s">
        <v>189</v>
      </c>
      <c r="E14" s="74" t="s">
        <v>190</v>
      </c>
      <c r="F14" s="75" t="s">
        <v>191</v>
      </c>
      <c r="G14" s="74" t="s">
        <v>182</v>
      </c>
      <c r="H14" s="76" t="s">
        <v>188</v>
      </c>
      <c r="I14" s="73" t="s">
        <v>189</v>
      </c>
      <c r="J14" s="74" t="s">
        <v>190</v>
      </c>
      <c r="K14" s="75" t="s">
        <v>191</v>
      </c>
      <c r="L14" s="77" t="s">
        <v>182</v>
      </c>
      <c r="N14" s="435"/>
      <c r="O14" s="435"/>
      <c r="P14" s="433"/>
      <c r="Q14" s="435"/>
      <c r="R14" s="435"/>
      <c r="S14" s="435"/>
      <c r="T14" s="433"/>
      <c r="U14" s="433"/>
      <c r="V14" s="433"/>
      <c r="W14" s="433"/>
      <c r="X14" s="433"/>
    </row>
    <row r="15" spans="1:141" s="1" customFormat="1" ht="18.399999999999999" customHeight="1">
      <c r="A15" s="440" t="s">
        <v>192</v>
      </c>
      <c r="C15" s="563"/>
      <c r="D15" s="564"/>
      <c r="E15" s="564"/>
      <c r="F15" s="564"/>
      <c r="G15" s="564"/>
      <c r="H15" s="564"/>
      <c r="I15" s="564"/>
      <c r="J15" s="564"/>
      <c r="K15" s="564"/>
      <c r="L15" s="565"/>
      <c r="N15" s="64"/>
      <c r="O15" s="64"/>
      <c r="P15" s="421"/>
      <c r="Q15" s="64"/>
      <c r="R15" s="64"/>
      <c r="S15" s="64"/>
      <c r="T15" s="421"/>
      <c r="U15" s="421"/>
      <c r="V15" s="421"/>
      <c r="W15" s="421"/>
      <c r="X15" s="421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81" t="s">
        <v>847</v>
      </c>
      <c r="B16" s="432"/>
      <c r="C16" s="566">
        <v>60</v>
      </c>
      <c r="D16" s="567">
        <v>6539.49</v>
      </c>
      <c r="E16" s="566">
        <v>1256</v>
      </c>
      <c r="F16" s="566">
        <v>970</v>
      </c>
      <c r="G16" s="566">
        <v>2226</v>
      </c>
      <c r="H16" s="569">
        <v>28.985507246376812</v>
      </c>
      <c r="I16" s="569">
        <v>50.41</v>
      </c>
      <c r="J16" s="569">
        <v>23.819457614261331</v>
      </c>
      <c r="K16" s="569">
        <v>18.399999999999999</v>
      </c>
      <c r="L16" s="570">
        <v>42.215057841835765</v>
      </c>
      <c r="N16" s="64"/>
      <c r="O16" s="64"/>
      <c r="P16" s="421"/>
      <c r="Q16" s="64"/>
      <c r="R16" s="64"/>
      <c r="S16" s="64"/>
      <c r="T16" s="421"/>
      <c r="U16" s="421"/>
      <c r="V16" s="421"/>
      <c r="W16" s="421"/>
      <c r="X16" s="421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481" t="s">
        <v>193</v>
      </c>
      <c r="B17" s="432"/>
      <c r="C17" s="566"/>
      <c r="D17" s="567"/>
      <c r="E17" s="566"/>
      <c r="F17" s="566"/>
      <c r="G17" s="566"/>
      <c r="H17" s="568"/>
      <c r="I17" s="569"/>
      <c r="J17" s="569"/>
      <c r="K17" s="569"/>
      <c r="L17" s="570"/>
      <c r="N17" s="64"/>
      <c r="O17" s="64"/>
      <c r="P17" s="421"/>
      <c r="Q17" s="64"/>
      <c r="R17" s="64"/>
      <c r="S17" s="64"/>
      <c r="T17" s="421"/>
      <c r="U17" s="421"/>
      <c r="V17" s="421"/>
      <c r="W17" s="421"/>
      <c r="X17" s="421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439" t="s">
        <v>194</v>
      </c>
      <c r="C18" s="571">
        <v>23</v>
      </c>
      <c r="D18" s="572">
        <v>1843.98</v>
      </c>
      <c r="E18" s="571">
        <v>429</v>
      </c>
      <c r="F18" s="571">
        <v>177</v>
      </c>
      <c r="G18" s="571">
        <v>606</v>
      </c>
      <c r="H18" s="573">
        <v>11.11</v>
      </c>
      <c r="I18" s="573">
        <v>14.21</v>
      </c>
      <c r="J18" s="573">
        <v>8.14</v>
      </c>
      <c r="K18" s="573">
        <v>3.35</v>
      </c>
      <c r="L18" s="574">
        <v>11.492509008154752</v>
      </c>
      <c r="N18" s="436"/>
      <c r="O18" s="64"/>
      <c r="P18" s="421"/>
      <c r="Q18" s="64"/>
      <c r="R18" s="64"/>
      <c r="S18" s="64"/>
      <c r="T18" s="421"/>
      <c r="U18" s="421"/>
      <c r="V18" s="421"/>
      <c r="W18" s="421"/>
      <c r="X18" s="421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39" t="s">
        <v>195</v>
      </c>
      <c r="C19" s="571">
        <v>39</v>
      </c>
      <c r="D19" s="572">
        <v>1580.69</v>
      </c>
      <c r="E19" s="571">
        <v>749</v>
      </c>
      <c r="F19" s="571">
        <v>545</v>
      </c>
      <c r="G19" s="571">
        <v>1294</v>
      </c>
      <c r="H19" s="573">
        <v>18.84</v>
      </c>
      <c r="I19" s="573">
        <v>12.19</v>
      </c>
      <c r="J19" s="573">
        <v>14.204437701498199</v>
      </c>
      <c r="K19" s="573">
        <v>10.335672292812442</v>
      </c>
      <c r="L19" s="574">
        <v>24.540109994310637</v>
      </c>
      <c r="N19" s="437"/>
      <c r="O19" s="64"/>
      <c r="P19" s="421"/>
      <c r="Q19" s="64"/>
      <c r="R19" s="64"/>
      <c r="S19" s="64"/>
      <c r="T19" s="421"/>
      <c r="U19" s="421"/>
      <c r="V19" s="421"/>
      <c r="W19" s="421"/>
      <c r="X19" s="421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39" t="s">
        <v>196</v>
      </c>
      <c r="C20" s="571">
        <v>30</v>
      </c>
      <c r="D20" s="572">
        <v>633.41</v>
      </c>
      <c r="E20" s="571">
        <v>285</v>
      </c>
      <c r="F20" s="571">
        <v>62</v>
      </c>
      <c r="G20" s="571">
        <v>347</v>
      </c>
      <c r="H20" s="573">
        <v>14.49</v>
      </c>
      <c r="I20" s="573">
        <v>4.88</v>
      </c>
      <c r="J20" s="573">
        <v>5.41</v>
      </c>
      <c r="K20" s="573">
        <v>1.17</v>
      </c>
      <c r="L20" s="574">
        <v>6.5806941020292058</v>
      </c>
      <c r="N20" s="437"/>
      <c r="O20" s="64"/>
      <c r="P20" s="421"/>
      <c r="Q20" s="64"/>
      <c r="R20" s="64"/>
      <c r="S20" s="64"/>
      <c r="T20" s="421"/>
      <c r="U20" s="421"/>
      <c r="V20" s="421"/>
      <c r="W20" s="421"/>
      <c r="X20" s="421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39" t="s">
        <v>197</v>
      </c>
      <c r="C21" s="571">
        <v>18</v>
      </c>
      <c r="D21" s="572">
        <v>1470.93</v>
      </c>
      <c r="E21" s="571">
        <v>191</v>
      </c>
      <c r="F21" s="571">
        <v>117</v>
      </c>
      <c r="G21" s="571">
        <v>308</v>
      </c>
      <c r="H21" s="573">
        <v>8.6999999999999993</v>
      </c>
      <c r="I21" s="573">
        <v>11.34</v>
      </c>
      <c r="J21" s="573">
        <v>3.62</v>
      </c>
      <c r="K21" s="573">
        <v>2.2200000000000002</v>
      </c>
      <c r="L21" s="574">
        <v>5.8410771856628099</v>
      </c>
      <c r="N21" s="436"/>
      <c r="O21" s="64"/>
      <c r="P21" s="421"/>
      <c r="Q21" s="64"/>
      <c r="R21" s="64"/>
      <c r="S21" s="64"/>
      <c r="T21" s="421"/>
      <c r="U21" s="421"/>
      <c r="V21" s="421"/>
      <c r="W21" s="421"/>
      <c r="X21" s="421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39" t="s">
        <v>198</v>
      </c>
      <c r="C22" s="571">
        <v>37</v>
      </c>
      <c r="D22" s="572">
        <v>904.15</v>
      </c>
      <c r="E22" s="571">
        <v>387</v>
      </c>
      <c r="F22" s="571">
        <v>105</v>
      </c>
      <c r="G22" s="571">
        <v>492</v>
      </c>
      <c r="H22" s="573">
        <v>17.87</v>
      </c>
      <c r="I22" s="573">
        <v>6.97</v>
      </c>
      <c r="J22" s="573">
        <v>7.34</v>
      </c>
      <c r="K22" s="573">
        <v>1.99</v>
      </c>
      <c r="L22" s="574">
        <v>9.3305518680068271</v>
      </c>
      <c r="N22" s="436"/>
      <c r="O22" s="64"/>
      <c r="P22" s="421"/>
      <c r="Q22" s="64"/>
      <c r="R22" s="64"/>
      <c r="S22" s="64"/>
      <c r="T22" s="421"/>
      <c r="U22" s="421"/>
      <c r="V22" s="421"/>
      <c r="W22" s="421"/>
      <c r="X22" s="421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81" t="s">
        <v>875</v>
      </c>
      <c r="B23" s="11"/>
      <c r="C23" s="575">
        <v>147</v>
      </c>
      <c r="D23" s="576">
        <v>6433.16</v>
      </c>
      <c r="E23" s="575">
        <v>2041</v>
      </c>
      <c r="F23" s="575">
        <v>1006</v>
      </c>
      <c r="G23" s="575">
        <v>3047</v>
      </c>
      <c r="H23" s="576">
        <v>71.010000000000005</v>
      </c>
      <c r="I23" s="576">
        <v>49.59</v>
      </c>
      <c r="J23" s="576">
        <v>38.71</v>
      </c>
      <c r="K23" s="576">
        <v>19.07</v>
      </c>
      <c r="L23" s="577">
        <v>57.784942158164235</v>
      </c>
      <c r="N23" s="436"/>
      <c r="O23" s="64"/>
      <c r="P23" s="421"/>
      <c r="Q23" s="64"/>
      <c r="R23" s="64"/>
      <c r="S23" s="64"/>
      <c r="T23" s="421"/>
      <c r="U23" s="421"/>
      <c r="V23" s="421"/>
      <c r="W23" s="421"/>
      <c r="X23" s="421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1" customFormat="1" ht="23.25" customHeight="1">
      <c r="A24" s="489" t="s">
        <v>199</v>
      </c>
      <c r="B24" s="490"/>
      <c r="C24" s="578">
        <v>207</v>
      </c>
      <c r="D24" s="579">
        <v>12972.65</v>
      </c>
      <c r="E24" s="578">
        <v>3297</v>
      </c>
      <c r="F24" s="578">
        <v>1976</v>
      </c>
      <c r="G24" s="578">
        <v>5273</v>
      </c>
      <c r="H24" s="579">
        <v>100</v>
      </c>
      <c r="I24" s="579">
        <v>100</v>
      </c>
      <c r="J24" s="579">
        <v>62.526076237435994</v>
      </c>
      <c r="K24" s="579">
        <v>37.473923762563999</v>
      </c>
      <c r="L24" s="580">
        <v>100</v>
      </c>
      <c r="N24" s="438"/>
      <c r="O24" s="438"/>
      <c r="P24" s="434"/>
      <c r="Q24" s="438"/>
      <c r="R24" s="438"/>
      <c r="S24" s="438"/>
      <c r="T24" s="434"/>
      <c r="U24" s="434"/>
      <c r="V24" s="434"/>
      <c r="W24" s="434"/>
      <c r="X24" s="434"/>
    </row>
  </sheetData>
  <mergeCells count="14">
    <mergeCell ref="E13:G13"/>
    <mergeCell ref="J13:L13"/>
    <mergeCell ref="A8:L8"/>
    <mergeCell ref="A9:L9"/>
    <mergeCell ref="A10:L10"/>
    <mergeCell ref="A11:L11"/>
    <mergeCell ref="C12:G12"/>
    <mergeCell ref="H12:L12"/>
    <mergeCell ref="A7:L7"/>
    <mergeCell ref="A2:L2"/>
    <mergeCell ref="A3:L3"/>
    <mergeCell ref="A4:L4"/>
    <mergeCell ref="A5:L5"/>
    <mergeCell ref="A6:L6"/>
  </mergeCells>
  <pageMargins left="0.23622047244094491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81.28515625" style="16" customWidth="1"/>
    <col min="2" max="2" width="9.140625" style="58" customWidth="1"/>
    <col min="3" max="3" width="13.85546875" style="59" customWidth="1"/>
    <col min="4" max="6" width="9.140625" style="58" customWidth="1"/>
    <col min="7" max="7" width="9.85546875" style="58" customWidth="1"/>
    <col min="8" max="16384" width="9.140625" style="16"/>
  </cols>
  <sheetData>
    <row r="1" spans="1:7" ht="25.5" customHeight="1">
      <c r="A1" s="778" t="s">
        <v>1957</v>
      </c>
      <c r="B1" s="778"/>
      <c r="C1" s="778"/>
      <c r="D1" s="778"/>
      <c r="E1" s="778"/>
      <c r="F1" s="778"/>
      <c r="G1" s="155"/>
    </row>
    <row r="2" spans="1:7" ht="20.100000000000001" customHeight="1">
      <c r="A2" s="779" t="s">
        <v>248</v>
      </c>
      <c r="B2" s="156" t="s">
        <v>183</v>
      </c>
      <c r="C2" s="157" t="s">
        <v>211</v>
      </c>
      <c r="D2" s="781" t="s">
        <v>212</v>
      </c>
      <c r="E2" s="782"/>
      <c r="F2" s="783"/>
      <c r="G2" s="158" t="s">
        <v>249</v>
      </c>
    </row>
    <row r="3" spans="1:7" ht="20.100000000000001" customHeight="1">
      <c r="A3" s="780"/>
      <c r="B3" s="159" t="s">
        <v>188</v>
      </c>
      <c r="C3" s="160" t="s">
        <v>189</v>
      </c>
      <c r="D3" s="161" t="s">
        <v>190</v>
      </c>
      <c r="E3" s="161" t="s">
        <v>191</v>
      </c>
      <c r="F3" s="162" t="s">
        <v>182</v>
      </c>
      <c r="G3" s="163" t="s">
        <v>250</v>
      </c>
    </row>
    <row r="4" spans="1:7" ht="20.100000000000001" customHeight="1">
      <c r="A4" s="164" t="s">
        <v>251</v>
      </c>
      <c r="B4" s="135">
        <v>7</v>
      </c>
      <c r="C4" s="136">
        <v>181.76329899999999</v>
      </c>
      <c r="D4" s="135">
        <v>58</v>
      </c>
      <c r="E4" s="135">
        <v>24</v>
      </c>
      <c r="F4" s="135">
        <v>82</v>
      </c>
      <c r="G4" s="137">
        <v>16199.16</v>
      </c>
    </row>
    <row r="5" spans="1:7" ht="20.100000000000001" customHeight="1">
      <c r="A5" s="165" t="s">
        <v>252</v>
      </c>
      <c r="B5" s="135">
        <v>24</v>
      </c>
      <c r="C5" s="136">
        <v>1925.5631599999999</v>
      </c>
      <c r="D5" s="135">
        <v>726</v>
      </c>
      <c r="E5" s="135">
        <v>522</v>
      </c>
      <c r="F5" s="135">
        <v>1248</v>
      </c>
      <c r="G5" s="137">
        <v>42130.21</v>
      </c>
    </row>
    <row r="6" spans="1:7" ht="20.100000000000001" customHeight="1">
      <c r="A6" s="165" t="s">
        <v>253</v>
      </c>
      <c r="B6" s="294" t="s">
        <v>39</v>
      </c>
      <c r="C6" s="294" t="s">
        <v>39</v>
      </c>
      <c r="D6" s="294" t="s">
        <v>39</v>
      </c>
      <c r="E6" s="294" t="s">
        <v>39</v>
      </c>
      <c r="F6" s="294" t="s">
        <v>39</v>
      </c>
      <c r="G6" s="295" t="s">
        <v>39</v>
      </c>
    </row>
    <row r="7" spans="1:7" ht="20.100000000000001" customHeight="1">
      <c r="A7" s="165" t="s">
        <v>254</v>
      </c>
      <c r="B7" s="294">
        <v>2</v>
      </c>
      <c r="C7" s="294">
        <v>108.5</v>
      </c>
      <c r="D7" s="294">
        <v>21</v>
      </c>
      <c r="E7" s="294">
        <v>33</v>
      </c>
      <c r="F7" s="294">
        <v>54</v>
      </c>
      <c r="G7" s="295">
        <v>246.5</v>
      </c>
    </row>
    <row r="8" spans="1:7" ht="20.100000000000001" customHeight="1">
      <c r="A8" s="165" t="s">
        <v>255</v>
      </c>
      <c r="B8" s="294">
        <v>1</v>
      </c>
      <c r="C8" s="309">
        <v>17</v>
      </c>
      <c r="D8" s="309">
        <v>10</v>
      </c>
      <c r="E8" s="309">
        <v>90</v>
      </c>
      <c r="F8" s="309">
        <v>100</v>
      </c>
      <c r="G8" s="295">
        <v>76.599999999999994</v>
      </c>
    </row>
    <row r="9" spans="1:7" ht="20.100000000000001" customHeight="1">
      <c r="A9" s="165" t="s">
        <v>256</v>
      </c>
      <c r="B9" s="294">
        <v>1</v>
      </c>
      <c r="C9" s="134">
        <v>30.094999999999999</v>
      </c>
      <c r="D9" s="134">
        <v>10</v>
      </c>
      <c r="E9" s="134">
        <v>0</v>
      </c>
      <c r="F9" s="134">
        <v>10</v>
      </c>
      <c r="G9" s="178">
        <v>635.5</v>
      </c>
    </row>
    <row r="10" spans="1:7" ht="20.100000000000001" customHeight="1">
      <c r="A10" s="165" t="s">
        <v>257</v>
      </c>
      <c r="B10" s="135">
        <v>13</v>
      </c>
      <c r="C10" s="136">
        <v>456.77919600000001</v>
      </c>
      <c r="D10" s="135">
        <v>242</v>
      </c>
      <c r="E10" s="135">
        <v>95</v>
      </c>
      <c r="F10" s="135">
        <v>337</v>
      </c>
      <c r="G10" s="137">
        <v>8124.13</v>
      </c>
    </row>
    <row r="11" spans="1:7" ht="20.100000000000001" customHeight="1">
      <c r="A11" s="165" t="s">
        <v>258</v>
      </c>
      <c r="B11" s="135">
        <v>3</v>
      </c>
      <c r="C11" s="136">
        <v>27.344999999999999</v>
      </c>
      <c r="D11" s="135">
        <v>25</v>
      </c>
      <c r="E11" s="135">
        <v>8</v>
      </c>
      <c r="F11" s="135">
        <v>33</v>
      </c>
      <c r="G11" s="137">
        <v>651.85</v>
      </c>
    </row>
    <row r="12" spans="1:7" ht="20.100000000000001" customHeight="1">
      <c r="A12" s="165" t="s">
        <v>259</v>
      </c>
      <c r="B12" s="135">
        <v>3</v>
      </c>
      <c r="C12" s="136">
        <v>227.49</v>
      </c>
      <c r="D12" s="135">
        <v>100</v>
      </c>
      <c r="E12" s="135">
        <v>53</v>
      </c>
      <c r="F12" s="135">
        <v>153</v>
      </c>
      <c r="G12" s="137">
        <v>1094.5</v>
      </c>
    </row>
    <row r="13" spans="1:7" ht="20.100000000000001" customHeight="1">
      <c r="A13" s="165" t="s">
        <v>260</v>
      </c>
      <c r="B13" s="294" t="s">
        <v>39</v>
      </c>
      <c r="C13" s="294" t="s">
        <v>39</v>
      </c>
      <c r="D13" s="294" t="s">
        <v>39</v>
      </c>
      <c r="E13" s="294" t="s">
        <v>39</v>
      </c>
      <c r="F13" s="294" t="s">
        <v>39</v>
      </c>
      <c r="G13" s="295" t="s">
        <v>39</v>
      </c>
    </row>
    <row r="14" spans="1:7" ht="20.100000000000001" customHeight="1">
      <c r="A14" s="165" t="s">
        <v>261</v>
      </c>
      <c r="B14" s="135">
        <v>8</v>
      </c>
      <c r="C14" s="136">
        <v>669.85</v>
      </c>
      <c r="D14" s="135">
        <v>158</v>
      </c>
      <c r="E14" s="135">
        <v>109</v>
      </c>
      <c r="F14" s="135">
        <v>267</v>
      </c>
      <c r="G14" s="137">
        <v>84825.23</v>
      </c>
    </row>
    <row r="15" spans="1:7" ht="20.100000000000001" customHeight="1">
      <c r="A15" s="165" t="s">
        <v>262</v>
      </c>
      <c r="B15" s="135">
        <v>10</v>
      </c>
      <c r="C15" s="136">
        <v>256.13</v>
      </c>
      <c r="D15" s="135">
        <v>75</v>
      </c>
      <c r="E15" s="135">
        <v>5</v>
      </c>
      <c r="F15" s="135">
        <v>80</v>
      </c>
      <c r="G15" s="137">
        <v>5909.54</v>
      </c>
    </row>
    <row r="16" spans="1:7" ht="20.100000000000001" customHeight="1">
      <c r="A16" s="165" t="s">
        <v>263</v>
      </c>
      <c r="B16" s="135">
        <v>4</v>
      </c>
      <c r="C16" s="136">
        <v>99.6</v>
      </c>
      <c r="D16" s="135">
        <v>30</v>
      </c>
      <c r="E16" s="135">
        <v>26</v>
      </c>
      <c r="F16" s="135">
        <v>56</v>
      </c>
      <c r="G16" s="137">
        <v>3194</v>
      </c>
    </row>
    <row r="17" spans="1:8" ht="20.100000000000001" customHeight="1">
      <c r="A17" s="165" t="s">
        <v>264</v>
      </c>
      <c r="B17" s="135">
        <v>17</v>
      </c>
      <c r="C17" s="136">
        <v>2784.882376</v>
      </c>
      <c r="D17" s="135">
        <v>295</v>
      </c>
      <c r="E17" s="135">
        <v>201</v>
      </c>
      <c r="F17" s="135">
        <v>496</v>
      </c>
      <c r="G17" s="137">
        <v>9350.33</v>
      </c>
    </row>
    <row r="18" spans="1:8" ht="20.100000000000001" customHeight="1">
      <c r="A18" s="165" t="s">
        <v>265</v>
      </c>
      <c r="B18" s="135">
        <v>20</v>
      </c>
      <c r="C18" s="136">
        <v>287.08199999999999</v>
      </c>
      <c r="D18" s="135">
        <v>159</v>
      </c>
      <c r="E18" s="135">
        <v>26</v>
      </c>
      <c r="F18" s="135">
        <v>185</v>
      </c>
      <c r="G18" s="137">
        <v>3553</v>
      </c>
    </row>
    <row r="19" spans="1:8" ht="20.100000000000001" customHeight="1">
      <c r="A19" s="165" t="s">
        <v>266</v>
      </c>
      <c r="B19" s="135">
        <v>1</v>
      </c>
      <c r="C19" s="136">
        <v>6</v>
      </c>
      <c r="D19" s="135">
        <v>15</v>
      </c>
      <c r="E19" s="135">
        <v>0</v>
      </c>
      <c r="F19" s="135">
        <v>15</v>
      </c>
      <c r="G19" s="137">
        <v>493</v>
      </c>
    </row>
    <row r="20" spans="1:8" ht="20.100000000000001" customHeight="1">
      <c r="A20" s="165" t="s">
        <v>267</v>
      </c>
      <c r="B20" s="135">
        <v>16</v>
      </c>
      <c r="C20" s="136">
        <v>753.000135</v>
      </c>
      <c r="D20" s="135">
        <v>348</v>
      </c>
      <c r="E20" s="135">
        <v>166</v>
      </c>
      <c r="F20" s="135">
        <v>514</v>
      </c>
      <c r="G20" s="137">
        <v>4916.47</v>
      </c>
    </row>
    <row r="21" spans="1:8" ht="20.100000000000001" customHeight="1">
      <c r="A21" s="165" t="s">
        <v>268</v>
      </c>
      <c r="B21" s="135">
        <v>5</v>
      </c>
      <c r="C21" s="136">
        <v>187.3</v>
      </c>
      <c r="D21" s="135">
        <v>281</v>
      </c>
      <c r="E21" s="135">
        <v>187</v>
      </c>
      <c r="F21" s="135">
        <v>468</v>
      </c>
      <c r="G21" s="137">
        <v>4816.62</v>
      </c>
    </row>
    <row r="22" spans="1:8" ht="20.100000000000001" customHeight="1">
      <c r="A22" s="165" t="s">
        <v>269</v>
      </c>
      <c r="B22" s="135">
        <v>6</v>
      </c>
      <c r="C22" s="136">
        <v>622.05953199999999</v>
      </c>
      <c r="D22" s="135">
        <v>158</v>
      </c>
      <c r="E22" s="135">
        <v>187</v>
      </c>
      <c r="F22" s="135">
        <v>345</v>
      </c>
      <c r="G22" s="137">
        <v>2289.0700000000002</v>
      </c>
    </row>
    <row r="23" spans="1:8" ht="20.100000000000001" customHeight="1">
      <c r="A23" s="165" t="s">
        <v>270</v>
      </c>
      <c r="B23" s="135">
        <v>13</v>
      </c>
      <c r="C23" s="136">
        <v>1356.1787360000001</v>
      </c>
      <c r="D23" s="135">
        <v>192</v>
      </c>
      <c r="E23" s="135">
        <v>55</v>
      </c>
      <c r="F23" s="135">
        <v>247</v>
      </c>
      <c r="G23" s="137">
        <v>3800.55</v>
      </c>
    </row>
    <row r="24" spans="1:8" ht="20.100000000000001" customHeight="1">
      <c r="A24" s="165" t="s">
        <v>271</v>
      </c>
      <c r="B24" s="139">
        <v>53</v>
      </c>
      <c r="C24" s="140">
        <v>2976.0281399999999</v>
      </c>
      <c r="D24" s="139">
        <v>394</v>
      </c>
      <c r="E24" s="139">
        <v>189</v>
      </c>
      <c r="F24" s="139">
        <v>583</v>
      </c>
      <c r="G24" s="141">
        <v>42522.68</v>
      </c>
    </row>
    <row r="25" spans="1:8" ht="20.100000000000001" customHeight="1">
      <c r="A25" s="491" t="s">
        <v>182</v>
      </c>
      <c r="B25" s="492">
        <v>207</v>
      </c>
      <c r="C25" s="493">
        <v>12972.646574</v>
      </c>
      <c r="D25" s="492">
        <v>3297</v>
      </c>
      <c r="E25" s="492">
        <v>1976</v>
      </c>
      <c r="F25" s="492">
        <v>5273</v>
      </c>
      <c r="G25" s="494">
        <v>234828.93999999997</v>
      </c>
      <c r="H25" s="113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sqref="A1:S1"/>
    </sheetView>
  </sheetViews>
  <sheetFormatPr defaultRowHeight="21.95" customHeight="1"/>
  <cols>
    <col min="1" max="1" width="13.5703125" style="187" customWidth="1"/>
    <col min="2" max="2" width="6" style="187" customWidth="1"/>
    <col min="3" max="3" width="7.85546875" style="187" customWidth="1"/>
    <col min="4" max="4" width="5.42578125" style="187" customWidth="1"/>
    <col min="5" max="5" width="5.28515625" style="187" customWidth="1"/>
    <col min="6" max="6" width="4.85546875" style="187" customWidth="1"/>
    <col min="7" max="7" width="7" style="187" customWidth="1"/>
    <col min="8" max="8" width="5.7109375" style="188" customWidth="1"/>
    <col min="9" max="9" width="10" style="189" customWidth="1"/>
    <col min="10" max="10" width="7.28515625" style="188" customWidth="1"/>
    <col min="11" max="11" width="6.7109375" style="188" customWidth="1"/>
    <col min="12" max="12" width="7.28515625" style="188" customWidth="1"/>
    <col min="13" max="13" width="9.7109375" style="188" customWidth="1"/>
    <col min="14" max="14" width="6.140625" style="188" customWidth="1"/>
    <col min="15" max="15" width="10.28515625" style="189" customWidth="1"/>
    <col min="16" max="16" width="7.42578125" style="188" customWidth="1"/>
    <col min="17" max="17" width="6.42578125" style="188" customWidth="1"/>
    <col min="18" max="18" width="7.7109375" style="188" customWidth="1"/>
    <col min="19" max="19" width="9.42578125" style="188" customWidth="1"/>
    <col min="20" max="16384" width="9.140625" style="187"/>
  </cols>
  <sheetData>
    <row r="1" spans="1:27" s="190" customFormat="1" ht="21.95" customHeight="1">
      <c r="A1" s="784" t="s">
        <v>1972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</row>
    <row r="2" spans="1:27" s="190" customFormat="1" ht="21.95" customHeight="1">
      <c r="A2" s="191"/>
      <c r="B2" s="785" t="s">
        <v>288</v>
      </c>
      <c r="C2" s="786"/>
      <c r="D2" s="786"/>
      <c r="E2" s="786"/>
      <c r="F2" s="786"/>
      <c r="G2" s="787"/>
      <c r="H2" s="788" t="s">
        <v>289</v>
      </c>
      <c r="I2" s="789"/>
      <c r="J2" s="789"/>
      <c r="K2" s="789"/>
      <c r="L2" s="789"/>
      <c r="M2" s="790"/>
      <c r="N2" s="788" t="s">
        <v>199</v>
      </c>
      <c r="O2" s="789"/>
      <c r="P2" s="789"/>
      <c r="Q2" s="789"/>
      <c r="R2" s="789"/>
      <c r="S2" s="789"/>
    </row>
    <row r="3" spans="1:27" s="190" customFormat="1" ht="21.95" customHeight="1">
      <c r="A3" s="192" t="s">
        <v>272</v>
      </c>
      <c r="B3" s="193" t="s">
        <v>183</v>
      </c>
      <c r="C3" s="194" t="s">
        <v>186</v>
      </c>
      <c r="D3" s="791" t="s">
        <v>187</v>
      </c>
      <c r="E3" s="792"/>
      <c r="F3" s="793"/>
      <c r="G3" s="195" t="s">
        <v>249</v>
      </c>
      <c r="H3" s="196" t="s">
        <v>183</v>
      </c>
      <c r="I3" s="194" t="s">
        <v>186</v>
      </c>
      <c r="J3" s="794" t="s">
        <v>187</v>
      </c>
      <c r="K3" s="795"/>
      <c r="L3" s="796"/>
      <c r="M3" s="197" t="s">
        <v>249</v>
      </c>
      <c r="N3" s="198" t="s">
        <v>183</v>
      </c>
      <c r="O3" s="199" t="s">
        <v>186</v>
      </c>
      <c r="P3" s="794" t="s">
        <v>187</v>
      </c>
      <c r="Q3" s="795"/>
      <c r="R3" s="796"/>
      <c r="S3" s="200" t="s">
        <v>249</v>
      </c>
    </row>
    <row r="4" spans="1:27" s="190" customFormat="1" ht="21.95" customHeight="1">
      <c r="A4" s="201"/>
      <c r="B4" s="202" t="s">
        <v>188</v>
      </c>
      <c r="C4" s="203" t="s">
        <v>189</v>
      </c>
      <c r="D4" s="204" t="s">
        <v>190</v>
      </c>
      <c r="E4" s="205" t="s">
        <v>191</v>
      </c>
      <c r="F4" s="204" t="s">
        <v>182</v>
      </c>
      <c r="G4" s="204" t="s">
        <v>250</v>
      </c>
      <c r="H4" s="206" t="s">
        <v>188</v>
      </c>
      <c r="I4" s="203" t="s">
        <v>189</v>
      </c>
      <c r="J4" s="207" t="s">
        <v>190</v>
      </c>
      <c r="K4" s="208" t="s">
        <v>191</v>
      </c>
      <c r="L4" s="207" t="s">
        <v>182</v>
      </c>
      <c r="M4" s="208" t="s">
        <v>250</v>
      </c>
      <c r="N4" s="206" t="s">
        <v>188</v>
      </c>
      <c r="O4" s="209" t="s">
        <v>189</v>
      </c>
      <c r="P4" s="210" t="s">
        <v>190</v>
      </c>
      <c r="Q4" s="211" t="s">
        <v>191</v>
      </c>
      <c r="R4" s="211" t="s">
        <v>182</v>
      </c>
      <c r="S4" s="210" t="s">
        <v>250</v>
      </c>
    </row>
    <row r="5" spans="1:27" ht="21.95" customHeight="1">
      <c r="A5" s="331" t="s">
        <v>62</v>
      </c>
      <c r="B5" s="183" t="s">
        <v>39</v>
      </c>
      <c r="C5" s="183" t="s">
        <v>39</v>
      </c>
      <c r="D5" s="183" t="s">
        <v>39</v>
      </c>
      <c r="E5" s="183" t="s">
        <v>39</v>
      </c>
      <c r="F5" s="183" t="s">
        <v>39</v>
      </c>
      <c r="G5" s="183" t="s">
        <v>39</v>
      </c>
      <c r="H5" s="332">
        <v>1</v>
      </c>
      <c r="I5" s="333">
        <v>52.037050000000001</v>
      </c>
      <c r="J5" s="332">
        <v>269</v>
      </c>
      <c r="K5" s="332">
        <v>22</v>
      </c>
      <c r="L5" s="332">
        <v>291</v>
      </c>
      <c r="M5" s="332">
        <v>4637.26</v>
      </c>
      <c r="N5" s="332">
        <v>1</v>
      </c>
      <c r="O5" s="333">
        <v>52.037050000000001</v>
      </c>
      <c r="P5" s="332">
        <v>269</v>
      </c>
      <c r="Q5" s="332">
        <v>22</v>
      </c>
      <c r="R5" s="332">
        <v>291</v>
      </c>
      <c r="S5" s="334">
        <v>4637.26</v>
      </c>
      <c r="U5"/>
      <c r="V5" s="181"/>
      <c r="W5" s="330"/>
      <c r="X5" s="181"/>
      <c r="Y5" s="181"/>
      <c r="Z5" s="181"/>
      <c r="AA5" s="181"/>
    </row>
    <row r="6" spans="1:27" ht="21.95" customHeight="1">
      <c r="A6" s="182" t="s">
        <v>31</v>
      </c>
      <c r="B6" s="183" t="s">
        <v>39</v>
      </c>
      <c r="C6" s="183" t="s">
        <v>39</v>
      </c>
      <c r="D6" s="183" t="s">
        <v>39</v>
      </c>
      <c r="E6" s="183" t="s">
        <v>39</v>
      </c>
      <c r="F6" s="183" t="s">
        <v>39</v>
      </c>
      <c r="G6" s="183" t="s">
        <v>39</v>
      </c>
      <c r="H6" s="184">
        <v>4</v>
      </c>
      <c r="I6" s="185">
        <v>570.19631900000002</v>
      </c>
      <c r="J6" s="184">
        <v>107</v>
      </c>
      <c r="K6" s="184">
        <v>140</v>
      </c>
      <c r="L6" s="184">
        <v>247</v>
      </c>
      <c r="M6" s="184">
        <v>4195.04</v>
      </c>
      <c r="N6" s="184">
        <v>4</v>
      </c>
      <c r="O6" s="185">
        <v>570.19631900000002</v>
      </c>
      <c r="P6" s="184">
        <v>107</v>
      </c>
      <c r="Q6" s="184">
        <v>140</v>
      </c>
      <c r="R6" s="184">
        <v>247</v>
      </c>
      <c r="S6" s="186">
        <v>4195.04</v>
      </c>
      <c r="U6"/>
      <c r="V6" s="181"/>
      <c r="W6" s="330"/>
      <c r="X6" s="181"/>
      <c r="Y6" s="181"/>
      <c r="Z6" s="181"/>
      <c r="AA6" s="181"/>
    </row>
    <row r="7" spans="1:27" ht="21.95" customHeight="1">
      <c r="A7" s="182" t="s">
        <v>50</v>
      </c>
      <c r="B7" s="183" t="s">
        <v>39</v>
      </c>
      <c r="C7" s="183" t="s">
        <v>39</v>
      </c>
      <c r="D7" s="183" t="s">
        <v>39</v>
      </c>
      <c r="E7" s="183" t="s">
        <v>39</v>
      </c>
      <c r="F7" s="183" t="s">
        <v>39</v>
      </c>
      <c r="G7" s="183" t="s">
        <v>39</v>
      </c>
      <c r="H7" s="184">
        <v>2</v>
      </c>
      <c r="I7" s="185">
        <v>933.63042299999995</v>
      </c>
      <c r="J7" s="184">
        <v>1268</v>
      </c>
      <c r="K7" s="184">
        <v>915</v>
      </c>
      <c r="L7" s="184">
        <v>2183</v>
      </c>
      <c r="M7" s="184">
        <v>6556.37</v>
      </c>
      <c r="N7" s="184">
        <v>2</v>
      </c>
      <c r="O7" s="185">
        <v>933.63042299999995</v>
      </c>
      <c r="P7" s="184">
        <v>1268</v>
      </c>
      <c r="Q7" s="184">
        <v>915</v>
      </c>
      <c r="R7" s="184">
        <v>2183</v>
      </c>
      <c r="S7" s="186">
        <v>6556.37</v>
      </c>
      <c r="U7"/>
      <c r="V7" s="181"/>
      <c r="W7" s="330"/>
      <c r="X7" s="181"/>
      <c r="Y7" s="181"/>
      <c r="Z7" s="181"/>
      <c r="AA7" s="181"/>
    </row>
    <row r="8" spans="1:27" ht="21.95" customHeight="1">
      <c r="A8" s="182" t="s">
        <v>35</v>
      </c>
      <c r="B8" s="183" t="s">
        <v>39</v>
      </c>
      <c r="C8" s="183" t="s">
        <v>39</v>
      </c>
      <c r="D8" s="183" t="s">
        <v>39</v>
      </c>
      <c r="E8" s="183" t="s">
        <v>39</v>
      </c>
      <c r="F8" s="183" t="s">
        <v>39</v>
      </c>
      <c r="G8" s="183" t="s">
        <v>39</v>
      </c>
      <c r="H8" s="184">
        <v>3</v>
      </c>
      <c r="I8" s="185">
        <v>120.5</v>
      </c>
      <c r="J8" s="184">
        <v>65</v>
      </c>
      <c r="K8" s="184">
        <v>33</v>
      </c>
      <c r="L8" s="184">
        <v>98</v>
      </c>
      <c r="M8" s="184">
        <v>10619.87</v>
      </c>
      <c r="N8" s="184">
        <v>3</v>
      </c>
      <c r="O8" s="185">
        <v>120.5</v>
      </c>
      <c r="P8" s="184">
        <v>65</v>
      </c>
      <c r="Q8" s="184">
        <v>33</v>
      </c>
      <c r="R8" s="184">
        <v>98</v>
      </c>
      <c r="S8" s="186">
        <v>10619.87</v>
      </c>
      <c r="U8"/>
      <c r="V8" s="181"/>
      <c r="W8" s="330"/>
      <c r="X8" s="181"/>
      <c r="Y8" s="181"/>
      <c r="Z8" s="181"/>
      <c r="AA8" s="181"/>
    </row>
    <row r="9" spans="1:27" ht="21.95" customHeight="1">
      <c r="A9" s="182" t="s">
        <v>849</v>
      </c>
      <c r="B9" s="183" t="s">
        <v>39</v>
      </c>
      <c r="C9" s="183" t="s">
        <v>39</v>
      </c>
      <c r="D9" s="183" t="s">
        <v>39</v>
      </c>
      <c r="E9" s="183" t="s">
        <v>39</v>
      </c>
      <c r="F9" s="183" t="s">
        <v>39</v>
      </c>
      <c r="G9" s="183" t="s">
        <v>39</v>
      </c>
      <c r="H9" s="184">
        <v>1</v>
      </c>
      <c r="I9" s="185">
        <v>20</v>
      </c>
      <c r="J9" s="184">
        <v>15</v>
      </c>
      <c r="K9" s="184">
        <v>0</v>
      </c>
      <c r="L9" s="184">
        <v>15</v>
      </c>
      <c r="M9" s="184">
        <v>4590</v>
      </c>
      <c r="N9" s="184">
        <v>1</v>
      </c>
      <c r="O9" s="185">
        <v>20</v>
      </c>
      <c r="P9" s="184">
        <v>15</v>
      </c>
      <c r="Q9" s="184">
        <v>0</v>
      </c>
      <c r="R9" s="184">
        <v>15</v>
      </c>
      <c r="S9" s="186">
        <v>4590</v>
      </c>
      <c r="U9"/>
      <c r="V9" s="181"/>
      <c r="W9" s="330"/>
      <c r="X9" s="181"/>
      <c r="Y9" s="181"/>
      <c r="Z9" s="181"/>
      <c r="AA9" s="181"/>
    </row>
    <row r="10" spans="1:27" ht="21.95" customHeight="1">
      <c r="A10" s="182" t="s">
        <v>28</v>
      </c>
      <c r="B10" s="183" t="s">
        <v>39</v>
      </c>
      <c r="C10" s="183" t="s">
        <v>39</v>
      </c>
      <c r="D10" s="183" t="s">
        <v>39</v>
      </c>
      <c r="E10" s="183" t="s">
        <v>39</v>
      </c>
      <c r="F10" s="183" t="s">
        <v>39</v>
      </c>
      <c r="G10" s="183" t="s">
        <v>39</v>
      </c>
      <c r="H10" s="184">
        <v>2</v>
      </c>
      <c r="I10" s="185">
        <v>165</v>
      </c>
      <c r="J10" s="184">
        <v>39</v>
      </c>
      <c r="K10" s="184">
        <v>5</v>
      </c>
      <c r="L10" s="184">
        <v>44</v>
      </c>
      <c r="M10" s="184">
        <v>352.4</v>
      </c>
      <c r="N10" s="184">
        <v>2</v>
      </c>
      <c r="O10" s="185">
        <v>165</v>
      </c>
      <c r="P10" s="184">
        <v>39</v>
      </c>
      <c r="Q10" s="184">
        <v>5</v>
      </c>
      <c r="R10" s="184">
        <v>44</v>
      </c>
      <c r="S10" s="186">
        <v>352.4</v>
      </c>
      <c r="U10"/>
      <c r="V10" s="181"/>
      <c r="W10" s="330"/>
      <c r="X10" s="181"/>
      <c r="Y10" s="181"/>
      <c r="Z10" s="181"/>
      <c r="AA10" s="181"/>
    </row>
    <row r="11" spans="1:27" ht="21.95" customHeight="1">
      <c r="A11" s="182" t="s">
        <v>33</v>
      </c>
      <c r="B11" s="183" t="s">
        <v>39</v>
      </c>
      <c r="C11" s="183" t="s">
        <v>39</v>
      </c>
      <c r="D11" s="183" t="s">
        <v>39</v>
      </c>
      <c r="E11" s="183" t="s">
        <v>39</v>
      </c>
      <c r="F11" s="183" t="s">
        <v>39</v>
      </c>
      <c r="G11" s="183" t="s">
        <v>39</v>
      </c>
      <c r="H11" s="184">
        <v>3</v>
      </c>
      <c r="I11" s="185">
        <v>113.215</v>
      </c>
      <c r="J11" s="184">
        <v>399</v>
      </c>
      <c r="K11" s="184">
        <v>203</v>
      </c>
      <c r="L11" s="184">
        <v>602</v>
      </c>
      <c r="M11" s="184">
        <v>6744.92</v>
      </c>
      <c r="N11" s="184">
        <v>3</v>
      </c>
      <c r="O11" s="185">
        <v>113.215</v>
      </c>
      <c r="P11" s="184">
        <v>399</v>
      </c>
      <c r="Q11" s="184">
        <v>203</v>
      </c>
      <c r="R11" s="184">
        <v>602</v>
      </c>
      <c r="S11" s="186">
        <v>6744.92</v>
      </c>
      <c r="U11"/>
      <c r="V11" s="181"/>
      <c r="W11" s="330"/>
      <c r="X11" s="181"/>
      <c r="Y11" s="181"/>
      <c r="Z11" s="181"/>
      <c r="AA11" s="181"/>
    </row>
    <row r="12" spans="1:27" ht="21.95" customHeight="1">
      <c r="A12" s="182" t="s">
        <v>26</v>
      </c>
      <c r="B12" s="183" t="s">
        <v>39</v>
      </c>
      <c r="C12" s="183" t="s">
        <v>39</v>
      </c>
      <c r="D12" s="183" t="s">
        <v>39</v>
      </c>
      <c r="E12" s="183" t="s">
        <v>39</v>
      </c>
      <c r="F12" s="183" t="s">
        <v>39</v>
      </c>
      <c r="G12" s="183" t="s">
        <v>39</v>
      </c>
      <c r="H12" s="184">
        <v>1</v>
      </c>
      <c r="I12" s="185">
        <v>194</v>
      </c>
      <c r="J12" s="184">
        <v>5</v>
      </c>
      <c r="K12" s="184">
        <v>6</v>
      </c>
      <c r="L12" s="184">
        <v>11</v>
      </c>
      <c r="M12" s="184">
        <v>490</v>
      </c>
      <c r="N12" s="184">
        <v>1</v>
      </c>
      <c r="O12" s="185">
        <v>194</v>
      </c>
      <c r="P12" s="184">
        <v>5</v>
      </c>
      <c r="Q12" s="184">
        <v>6</v>
      </c>
      <c r="R12" s="184">
        <v>11</v>
      </c>
      <c r="S12" s="186">
        <v>490</v>
      </c>
      <c r="U12"/>
      <c r="V12" s="181"/>
      <c r="W12" s="330"/>
      <c r="X12" s="181"/>
      <c r="Y12" s="181"/>
      <c r="Z12" s="181"/>
      <c r="AA12" s="181"/>
    </row>
    <row r="13" spans="1:27" ht="21.95" customHeight="1">
      <c r="A13" s="182" t="s">
        <v>890</v>
      </c>
      <c r="B13" s="183" t="s">
        <v>39</v>
      </c>
      <c r="C13" s="183" t="s">
        <v>39</v>
      </c>
      <c r="D13" s="183" t="s">
        <v>39</v>
      </c>
      <c r="E13" s="183" t="s">
        <v>39</v>
      </c>
      <c r="F13" s="183" t="s">
        <v>39</v>
      </c>
      <c r="G13" s="183" t="s">
        <v>39</v>
      </c>
      <c r="H13" s="184">
        <v>1</v>
      </c>
      <c r="I13" s="185">
        <v>5</v>
      </c>
      <c r="J13" s="184">
        <v>4</v>
      </c>
      <c r="K13" s="184">
        <v>6</v>
      </c>
      <c r="L13" s="184">
        <v>10</v>
      </c>
      <c r="M13" s="184">
        <v>1744.6</v>
      </c>
      <c r="N13" s="184">
        <v>1</v>
      </c>
      <c r="O13" s="185">
        <v>5</v>
      </c>
      <c r="P13" s="184">
        <v>4</v>
      </c>
      <c r="Q13" s="184">
        <v>6</v>
      </c>
      <c r="R13" s="184">
        <v>10</v>
      </c>
      <c r="S13" s="186">
        <v>1744.6</v>
      </c>
      <c r="U13"/>
      <c r="V13" s="181"/>
      <c r="W13" s="330"/>
      <c r="X13" s="181"/>
      <c r="Y13" s="181"/>
      <c r="Z13" s="181"/>
      <c r="AA13" s="181"/>
    </row>
    <row r="14" spans="1:27" ht="21.95" customHeight="1">
      <c r="A14" s="182" t="s">
        <v>74</v>
      </c>
      <c r="B14" s="183" t="s">
        <v>39</v>
      </c>
      <c r="C14" s="183" t="s">
        <v>39</v>
      </c>
      <c r="D14" s="183" t="s">
        <v>39</v>
      </c>
      <c r="E14" s="183" t="s">
        <v>39</v>
      </c>
      <c r="F14" s="183" t="s">
        <v>39</v>
      </c>
      <c r="G14" s="183" t="s">
        <v>39</v>
      </c>
      <c r="H14" s="184">
        <v>1</v>
      </c>
      <c r="I14" s="185">
        <v>383</v>
      </c>
      <c r="J14" s="184">
        <v>0</v>
      </c>
      <c r="K14" s="184">
        <v>0</v>
      </c>
      <c r="L14" s="184">
        <v>0</v>
      </c>
      <c r="M14" s="184">
        <v>5006.8100000000004</v>
      </c>
      <c r="N14" s="184">
        <v>1</v>
      </c>
      <c r="O14" s="185">
        <v>383</v>
      </c>
      <c r="P14" s="184">
        <v>0</v>
      </c>
      <c r="Q14" s="184">
        <v>0</v>
      </c>
      <c r="R14" s="184">
        <v>0</v>
      </c>
      <c r="S14" s="186">
        <v>5006.8100000000004</v>
      </c>
      <c r="U14"/>
      <c r="V14" s="181"/>
      <c r="W14" s="330"/>
      <c r="X14" s="181"/>
      <c r="Y14" s="181"/>
      <c r="Z14" s="181"/>
      <c r="AA14" s="181"/>
    </row>
    <row r="15" spans="1:27" ht="21.95" customHeight="1">
      <c r="A15" s="182" t="s">
        <v>1969</v>
      </c>
      <c r="B15" s="183" t="s">
        <v>39</v>
      </c>
      <c r="C15" s="183" t="s">
        <v>39</v>
      </c>
      <c r="D15" s="183" t="s">
        <v>39</v>
      </c>
      <c r="E15" s="183" t="s">
        <v>39</v>
      </c>
      <c r="F15" s="183" t="s">
        <v>39</v>
      </c>
      <c r="G15" s="183" t="s">
        <v>39</v>
      </c>
      <c r="H15" s="184">
        <v>2</v>
      </c>
      <c r="I15" s="185">
        <v>23.1</v>
      </c>
      <c r="J15" s="184">
        <v>10</v>
      </c>
      <c r="K15" s="184">
        <v>4</v>
      </c>
      <c r="L15" s="184">
        <v>14</v>
      </c>
      <c r="M15" s="184">
        <v>523</v>
      </c>
      <c r="N15" s="184">
        <v>2</v>
      </c>
      <c r="O15" s="185">
        <v>23.1</v>
      </c>
      <c r="P15" s="184">
        <v>10</v>
      </c>
      <c r="Q15" s="184">
        <v>4</v>
      </c>
      <c r="R15" s="184">
        <v>14</v>
      </c>
      <c r="S15" s="186">
        <v>523</v>
      </c>
      <c r="U15"/>
      <c r="V15" s="181"/>
      <c r="W15" s="330"/>
      <c r="X15" s="181"/>
      <c r="Y15" s="181"/>
      <c r="Z15" s="181"/>
      <c r="AA15" s="181"/>
    </row>
    <row r="16" spans="1:27" ht="21.95" customHeight="1">
      <c r="A16" s="182" t="s">
        <v>936</v>
      </c>
      <c r="B16" s="183" t="s">
        <v>39</v>
      </c>
      <c r="C16" s="183" t="s">
        <v>39</v>
      </c>
      <c r="D16" s="183" t="s">
        <v>39</v>
      </c>
      <c r="E16" s="183" t="s">
        <v>39</v>
      </c>
      <c r="F16" s="183" t="s">
        <v>39</v>
      </c>
      <c r="G16" s="183" t="s">
        <v>39</v>
      </c>
      <c r="H16" s="184">
        <v>1</v>
      </c>
      <c r="I16" s="185">
        <v>6</v>
      </c>
      <c r="J16" s="184">
        <v>3</v>
      </c>
      <c r="K16" s="184">
        <v>0</v>
      </c>
      <c r="L16" s="184">
        <v>3</v>
      </c>
      <c r="M16" s="184">
        <v>320</v>
      </c>
      <c r="N16" s="184">
        <v>1</v>
      </c>
      <c r="O16" s="185">
        <v>6</v>
      </c>
      <c r="P16" s="184">
        <v>3</v>
      </c>
      <c r="Q16" s="184">
        <v>0</v>
      </c>
      <c r="R16" s="184">
        <v>3</v>
      </c>
      <c r="S16" s="186">
        <v>320</v>
      </c>
      <c r="U16"/>
      <c r="V16" s="181"/>
      <c r="W16" s="330"/>
      <c r="X16" s="181"/>
      <c r="Y16" s="181"/>
      <c r="Z16" s="181"/>
      <c r="AA16" s="181"/>
    </row>
    <row r="17" spans="1:27" ht="21.95" customHeight="1">
      <c r="A17" s="182" t="s">
        <v>131</v>
      </c>
      <c r="B17" s="183" t="s">
        <v>39</v>
      </c>
      <c r="C17" s="183" t="s">
        <v>39</v>
      </c>
      <c r="D17" s="183" t="s">
        <v>39</v>
      </c>
      <c r="E17" s="183" t="s">
        <v>39</v>
      </c>
      <c r="F17" s="183" t="s">
        <v>39</v>
      </c>
      <c r="G17" s="183" t="s">
        <v>39</v>
      </c>
      <c r="H17" s="184">
        <v>1</v>
      </c>
      <c r="I17" s="185">
        <v>4.55</v>
      </c>
      <c r="J17" s="184">
        <v>7</v>
      </c>
      <c r="K17" s="184">
        <v>10</v>
      </c>
      <c r="L17" s="184">
        <v>17</v>
      </c>
      <c r="M17" s="184">
        <v>71.010000000000005</v>
      </c>
      <c r="N17" s="184">
        <v>1</v>
      </c>
      <c r="O17" s="185">
        <v>4.55</v>
      </c>
      <c r="P17" s="184">
        <v>7</v>
      </c>
      <c r="Q17" s="184">
        <v>10</v>
      </c>
      <c r="R17" s="184">
        <v>17</v>
      </c>
      <c r="S17" s="186">
        <v>71.010000000000005</v>
      </c>
      <c r="U17"/>
      <c r="V17" s="181"/>
      <c r="W17" s="330"/>
      <c r="X17" s="181"/>
      <c r="Y17" s="181"/>
      <c r="Z17" s="181"/>
      <c r="AA17" s="181"/>
    </row>
    <row r="18" spans="1:27" ht="21.95" customHeight="1">
      <c r="A18" s="182" t="s">
        <v>123</v>
      </c>
      <c r="B18" s="183" t="s">
        <v>39</v>
      </c>
      <c r="C18" s="183" t="s">
        <v>39</v>
      </c>
      <c r="D18" s="183" t="s">
        <v>39</v>
      </c>
      <c r="E18" s="183" t="s">
        <v>39</v>
      </c>
      <c r="F18" s="183" t="s">
        <v>39</v>
      </c>
      <c r="G18" s="183" t="s">
        <v>39</v>
      </c>
      <c r="H18" s="184">
        <v>1</v>
      </c>
      <c r="I18" s="185">
        <v>4.9000000000000004</v>
      </c>
      <c r="J18" s="184">
        <v>20</v>
      </c>
      <c r="K18" s="184">
        <v>0</v>
      </c>
      <c r="L18" s="184">
        <v>20</v>
      </c>
      <c r="M18" s="184">
        <v>143</v>
      </c>
      <c r="N18" s="184">
        <v>1</v>
      </c>
      <c r="O18" s="185">
        <v>4.9000000000000004</v>
      </c>
      <c r="P18" s="184">
        <v>20</v>
      </c>
      <c r="Q18" s="184">
        <v>0</v>
      </c>
      <c r="R18" s="184">
        <v>20</v>
      </c>
      <c r="S18" s="186">
        <v>143</v>
      </c>
      <c r="U18"/>
      <c r="V18" s="181"/>
      <c r="W18" s="330"/>
      <c r="X18" s="181"/>
      <c r="Y18" s="181"/>
      <c r="Z18" s="181"/>
      <c r="AA18" s="181"/>
    </row>
    <row r="19" spans="1:27" ht="21.95" customHeight="1">
      <c r="A19" s="182" t="s">
        <v>114</v>
      </c>
      <c r="B19" s="183" t="s">
        <v>39</v>
      </c>
      <c r="C19" s="183" t="s">
        <v>39</v>
      </c>
      <c r="D19" s="183" t="s">
        <v>39</v>
      </c>
      <c r="E19" s="183" t="s">
        <v>39</v>
      </c>
      <c r="F19" s="183" t="s">
        <v>39</v>
      </c>
      <c r="G19" s="183" t="s">
        <v>39</v>
      </c>
      <c r="H19" s="184">
        <v>2</v>
      </c>
      <c r="I19" s="185">
        <v>37.880000000000003</v>
      </c>
      <c r="J19" s="184">
        <v>30</v>
      </c>
      <c r="K19" s="184">
        <v>8</v>
      </c>
      <c r="L19" s="184">
        <v>38</v>
      </c>
      <c r="M19" s="184">
        <v>882.5</v>
      </c>
      <c r="N19" s="184">
        <v>2</v>
      </c>
      <c r="O19" s="185">
        <v>37.880000000000003</v>
      </c>
      <c r="P19" s="184">
        <v>30</v>
      </c>
      <c r="Q19" s="184">
        <v>8</v>
      </c>
      <c r="R19" s="184">
        <v>38</v>
      </c>
      <c r="S19" s="186">
        <v>882.5</v>
      </c>
      <c r="U19"/>
      <c r="V19" s="181"/>
      <c r="W19" s="330"/>
      <c r="X19" s="181"/>
      <c r="Y19" s="181"/>
      <c r="Z19" s="181"/>
      <c r="AA19" s="181"/>
    </row>
    <row r="20" spans="1:27" ht="21.95" customHeight="1">
      <c r="A20" s="182" t="s">
        <v>941</v>
      </c>
      <c r="B20" s="183" t="s">
        <v>39</v>
      </c>
      <c r="C20" s="183" t="s">
        <v>39</v>
      </c>
      <c r="D20" s="183" t="s">
        <v>39</v>
      </c>
      <c r="E20" s="183" t="s">
        <v>39</v>
      </c>
      <c r="F20" s="183" t="s">
        <v>39</v>
      </c>
      <c r="G20" s="183" t="s">
        <v>39</v>
      </c>
      <c r="H20" s="184">
        <v>2</v>
      </c>
      <c r="I20" s="185">
        <v>13.85</v>
      </c>
      <c r="J20" s="184">
        <v>10</v>
      </c>
      <c r="K20" s="184">
        <v>0</v>
      </c>
      <c r="L20" s="184">
        <v>10</v>
      </c>
      <c r="M20" s="184">
        <v>712</v>
      </c>
      <c r="N20" s="184">
        <v>2</v>
      </c>
      <c r="O20" s="185">
        <v>13.85</v>
      </c>
      <c r="P20" s="184">
        <v>10</v>
      </c>
      <c r="Q20" s="184">
        <v>0</v>
      </c>
      <c r="R20" s="184">
        <v>10</v>
      </c>
      <c r="S20" s="186">
        <v>712</v>
      </c>
      <c r="U20"/>
      <c r="V20" s="181"/>
      <c r="W20" s="330"/>
      <c r="X20" s="181"/>
      <c r="Y20" s="181"/>
      <c r="Z20" s="181"/>
      <c r="AA20" s="181"/>
    </row>
    <row r="21" spans="1:27" ht="21.95" customHeight="1">
      <c r="A21" s="182" t="s">
        <v>72</v>
      </c>
      <c r="B21" s="659" t="s">
        <v>39</v>
      </c>
      <c r="C21" s="659" t="s">
        <v>39</v>
      </c>
      <c r="D21" s="659" t="s">
        <v>39</v>
      </c>
      <c r="E21" s="659" t="s">
        <v>39</v>
      </c>
      <c r="F21" s="659" t="s">
        <v>39</v>
      </c>
      <c r="G21" s="659" t="s">
        <v>39</v>
      </c>
      <c r="H21" s="660">
        <v>4</v>
      </c>
      <c r="I21" s="661">
        <v>65.3</v>
      </c>
      <c r="J21" s="660">
        <v>45</v>
      </c>
      <c r="K21" s="660">
        <v>40</v>
      </c>
      <c r="L21" s="660">
        <v>85</v>
      </c>
      <c r="M21" s="660">
        <v>609.85</v>
      </c>
      <c r="N21" s="660">
        <v>4</v>
      </c>
      <c r="O21" s="661">
        <v>65.3</v>
      </c>
      <c r="P21" s="660">
        <v>45</v>
      </c>
      <c r="Q21" s="660">
        <v>40</v>
      </c>
      <c r="R21" s="660">
        <v>85</v>
      </c>
      <c r="S21" s="662">
        <v>609.85</v>
      </c>
      <c r="U21"/>
      <c r="V21" s="181"/>
      <c r="W21" s="330"/>
      <c r="X21" s="181"/>
      <c r="Y21" s="181"/>
      <c r="Z21" s="181"/>
      <c r="AA21" s="181"/>
    </row>
    <row r="22" spans="1:27" s="655" customFormat="1" ht="21.95" customHeight="1">
      <c r="A22" s="669" t="s">
        <v>67</v>
      </c>
      <c r="B22" s="678" t="s">
        <v>39</v>
      </c>
      <c r="C22" s="678" t="s">
        <v>39</v>
      </c>
      <c r="D22" s="678" t="s">
        <v>39</v>
      </c>
      <c r="E22" s="678" t="s">
        <v>39</v>
      </c>
      <c r="F22" s="678" t="s">
        <v>39</v>
      </c>
      <c r="G22" s="678" t="s">
        <v>39</v>
      </c>
      <c r="H22" s="670">
        <v>4</v>
      </c>
      <c r="I22" s="671">
        <v>371.2</v>
      </c>
      <c r="J22" s="670">
        <v>122</v>
      </c>
      <c r="K22" s="670">
        <v>38</v>
      </c>
      <c r="L22" s="670">
        <v>160</v>
      </c>
      <c r="M22" s="670">
        <v>16916.89</v>
      </c>
      <c r="N22" s="670">
        <v>4</v>
      </c>
      <c r="O22" s="671">
        <v>371.2</v>
      </c>
      <c r="P22" s="670">
        <v>122</v>
      </c>
      <c r="Q22" s="670">
        <v>38</v>
      </c>
      <c r="R22" s="670">
        <v>160</v>
      </c>
      <c r="S22" s="672">
        <v>16916.89</v>
      </c>
      <c r="U22" s="656"/>
      <c r="V22" s="657"/>
      <c r="W22" s="658"/>
      <c r="X22" s="657"/>
      <c r="Y22" s="657"/>
      <c r="Z22" s="657"/>
      <c r="AA22" s="657"/>
    </row>
    <row r="23" spans="1:27" s="655" customFormat="1" ht="21.95" customHeight="1">
      <c r="A23" s="596" t="s">
        <v>1970</v>
      </c>
      <c r="B23" s="664" t="s">
        <v>39</v>
      </c>
      <c r="C23" s="664" t="s">
        <v>39</v>
      </c>
      <c r="D23" s="664" t="s">
        <v>39</v>
      </c>
      <c r="E23" s="664" t="s">
        <v>39</v>
      </c>
      <c r="F23" s="664" t="s">
        <v>39</v>
      </c>
      <c r="G23" s="664" t="s">
        <v>39</v>
      </c>
      <c r="H23" s="665">
        <v>1</v>
      </c>
      <c r="I23" s="666">
        <v>122</v>
      </c>
      <c r="J23" s="665">
        <v>20</v>
      </c>
      <c r="K23" s="665">
        <v>14</v>
      </c>
      <c r="L23" s="665">
        <v>34</v>
      </c>
      <c r="M23" s="665">
        <v>7640.27</v>
      </c>
      <c r="N23" s="665">
        <v>1</v>
      </c>
      <c r="O23" s="666">
        <v>122</v>
      </c>
      <c r="P23" s="665">
        <v>20</v>
      </c>
      <c r="Q23" s="665">
        <v>14</v>
      </c>
      <c r="R23" s="665">
        <v>34</v>
      </c>
      <c r="S23" s="667">
        <v>7640.27</v>
      </c>
      <c r="U23" s="656"/>
      <c r="V23" s="657"/>
      <c r="W23" s="658"/>
      <c r="X23" s="657"/>
      <c r="Y23" s="657"/>
      <c r="Z23" s="657"/>
      <c r="AA23" s="657"/>
    </row>
    <row r="24" spans="1:27" s="655" customFormat="1" ht="21.95" customHeight="1">
      <c r="A24" s="663" t="s">
        <v>944</v>
      </c>
      <c r="B24" s="668" t="s">
        <v>39</v>
      </c>
      <c r="C24" s="668" t="s">
        <v>39</v>
      </c>
      <c r="D24" s="668" t="s">
        <v>39</v>
      </c>
      <c r="E24" s="668" t="s">
        <v>39</v>
      </c>
      <c r="F24" s="668" t="s">
        <v>39</v>
      </c>
      <c r="G24" s="668" t="s">
        <v>39</v>
      </c>
      <c r="H24" s="665">
        <v>1</v>
      </c>
      <c r="I24" s="666">
        <v>11.25</v>
      </c>
      <c r="J24" s="665">
        <v>7</v>
      </c>
      <c r="K24" s="665">
        <v>23</v>
      </c>
      <c r="L24" s="665">
        <v>30</v>
      </c>
      <c r="M24" s="665">
        <v>659.5</v>
      </c>
      <c r="N24" s="665">
        <v>1</v>
      </c>
      <c r="O24" s="666">
        <v>11.25</v>
      </c>
      <c r="P24" s="665">
        <v>7</v>
      </c>
      <c r="Q24" s="665">
        <v>23</v>
      </c>
      <c r="R24" s="665">
        <v>30</v>
      </c>
      <c r="S24" s="667">
        <v>659.5</v>
      </c>
    </row>
    <row r="25" spans="1:27" s="655" customFormat="1" ht="21.95" customHeight="1">
      <c r="A25" s="663" t="s">
        <v>53</v>
      </c>
      <c r="B25" s="668" t="s">
        <v>39</v>
      </c>
      <c r="C25" s="668" t="s">
        <v>39</v>
      </c>
      <c r="D25" s="668" t="s">
        <v>39</v>
      </c>
      <c r="E25" s="668" t="s">
        <v>39</v>
      </c>
      <c r="F25" s="668" t="s">
        <v>39</v>
      </c>
      <c r="G25" s="668" t="s">
        <v>39</v>
      </c>
      <c r="H25" s="665">
        <v>3</v>
      </c>
      <c r="I25" s="666">
        <v>194.45</v>
      </c>
      <c r="J25" s="665">
        <v>20</v>
      </c>
      <c r="K25" s="665">
        <v>7</v>
      </c>
      <c r="L25" s="665">
        <v>27</v>
      </c>
      <c r="M25" s="665">
        <v>1383.56</v>
      </c>
      <c r="N25" s="665">
        <v>3</v>
      </c>
      <c r="O25" s="666">
        <v>194.45</v>
      </c>
      <c r="P25" s="665">
        <v>20</v>
      </c>
      <c r="Q25" s="665">
        <v>7</v>
      </c>
      <c r="R25" s="665">
        <v>27</v>
      </c>
      <c r="S25" s="667">
        <v>1383.56</v>
      </c>
    </row>
    <row r="26" spans="1:27" s="655" customFormat="1" ht="21.95" customHeight="1">
      <c r="A26" s="663" t="s">
        <v>86</v>
      </c>
      <c r="B26" s="668" t="s">
        <v>39</v>
      </c>
      <c r="C26" s="668" t="s">
        <v>39</v>
      </c>
      <c r="D26" s="668" t="s">
        <v>39</v>
      </c>
      <c r="E26" s="668" t="s">
        <v>39</v>
      </c>
      <c r="F26" s="668" t="s">
        <v>39</v>
      </c>
      <c r="G26" s="668" t="s">
        <v>39</v>
      </c>
      <c r="H26" s="665">
        <v>2</v>
      </c>
      <c r="I26" s="666">
        <v>45.75</v>
      </c>
      <c r="J26" s="665">
        <v>168</v>
      </c>
      <c r="K26" s="665">
        <v>235</v>
      </c>
      <c r="L26" s="665">
        <v>403</v>
      </c>
      <c r="M26" s="665">
        <v>13546.11</v>
      </c>
      <c r="N26" s="665">
        <v>2</v>
      </c>
      <c r="O26" s="666">
        <v>45.75</v>
      </c>
      <c r="P26" s="665">
        <v>168</v>
      </c>
      <c r="Q26" s="665">
        <v>235</v>
      </c>
      <c r="R26" s="665">
        <v>403</v>
      </c>
      <c r="S26" s="667">
        <v>13546.11</v>
      </c>
    </row>
    <row r="27" spans="1:27" s="655" customFormat="1" ht="21.95" customHeight="1">
      <c r="A27" s="673" t="s">
        <v>182</v>
      </c>
      <c r="B27" s="674" t="s">
        <v>39</v>
      </c>
      <c r="C27" s="674" t="s">
        <v>39</v>
      </c>
      <c r="D27" s="674" t="s">
        <v>39</v>
      </c>
      <c r="E27" s="674" t="s">
        <v>39</v>
      </c>
      <c r="F27" s="674" t="s">
        <v>39</v>
      </c>
      <c r="G27" s="674" t="s">
        <v>39</v>
      </c>
      <c r="H27" s="675">
        <v>43</v>
      </c>
      <c r="I27" s="676">
        <v>3456.8087920000003</v>
      </c>
      <c r="J27" s="675">
        <v>2633</v>
      </c>
      <c r="K27" s="675">
        <v>1709</v>
      </c>
      <c r="L27" s="675">
        <v>4342</v>
      </c>
      <c r="M27" s="675">
        <v>88344.959999999992</v>
      </c>
      <c r="N27" s="675">
        <v>43</v>
      </c>
      <c r="O27" s="676">
        <v>3456.8087920000003</v>
      </c>
      <c r="P27" s="675">
        <v>2633</v>
      </c>
      <c r="Q27" s="675">
        <v>1709</v>
      </c>
      <c r="R27" s="675">
        <v>4342</v>
      </c>
      <c r="S27" s="677">
        <v>88344.959999999992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2" sqref="A1:A1048576"/>
    </sheetView>
  </sheetViews>
  <sheetFormatPr defaultRowHeight="20.100000000000001" customHeight="1"/>
  <cols>
    <col min="1" max="1" width="9.85546875" style="145" customWidth="1"/>
    <col min="2" max="2" width="6.140625" style="145" customWidth="1"/>
    <col min="3" max="3" width="7.28515625" style="145" customWidth="1"/>
    <col min="4" max="4" width="5.140625" style="145" customWidth="1"/>
    <col min="5" max="5" width="4.85546875" style="145" customWidth="1"/>
    <col min="6" max="6" width="5.85546875" style="145" customWidth="1"/>
    <col min="7" max="7" width="7.7109375" style="145" customWidth="1"/>
    <col min="8" max="8" width="6.42578125" style="58" customWidth="1"/>
    <col min="9" max="9" width="10.28515625" style="59" customWidth="1"/>
    <col min="10" max="10" width="7.7109375" style="58" customWidth="1"/>
    <col min="11" max="11" width="6.85546875" style="58" customWidth="1"/>
    <col min="12" max="12" width="7.5703125" style="58" customWidth="1"/>
    <col min="13" max="13" width="10" style="58" customWidth="1"/>
    <col min="14" max="14" width="6.28515625" style="58" customWidth="1"/>
    <col min="15" max="15" width="10.140625" style="59" customWidth="1"/>
    <col min="16" max="16" width="7.5703125" style="58" customWidth="1"/>
    <col min="17" max="17" width="7" style="58" customWidth="1"/>
    <col min="18" max="18" width="7.7109375" style="58" customWidth="1"/>
    <col min="19" max="19" width="9.85546875" style="58" customWidth="1"/>
    <col min="20" max="16384" width="9.140625" style="16"/>
  </cols>
  <sheetData>
    <row r="1" spans="1:19" ht="24" customHeight="1">
      <c r="A1" s="750" t="s">
        <v>1973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ht="20.100000000000001" customHeight="1">
      <c r="A2" s="17" t="s">
        <v>273</v>
      </c>
      <c r="B2" s="797" t="s">
        <v>275</v>
      </c>
      <c r="C2" s="798"/>
      <c r="D2" s="798"/>
      <c r="E2" s="798"/>
      <c r="F2" s="798"/>
      <c r="G2" s="799"/>
      <c r="H2" s="764" t="s">
        <v>276</v>
      </c>
      <c r="I2" s="765"/>
      <c r="J2" s="765"/>
      <c r="K2" s="765"/>
      <c r="L2" s="765"/>
      <c r="M2" s="766"/>
      <c r="N2" s="764" t="s">
        <v>199</v>
      </c>
      <c r="O2" s="765"/>
      <c r="P2" s="765"/>
      <c r="Q2" s="765"/>
      <c r="R2" s="765"/>
      <c r="S2" s="765"/>
    </row>
    <row r="3" spans="1:19" ht="20.100000000000001" customHeight="1">
      <c r="A3" s="18" t="s">
        <v>274</v>
      </c>
      <c r="B3" s="212" t="s">
        <v>183</v>
      </c>
      <c r="C3" s="213" t="s">
        <v>186</v>
      </c>
      <c r="D3" s="800" t="s">
        <v>187</v>
      </c>
      <c r="E3" s="801"/>
      <c r="F3" s="802"/>
      <c r="G3" s="214" t="s">
        <v>249</v>
      </c>
      <c r="H3" s="215" t="s">
        <v>183</v>
      </c>
      <c r="I3" s="216" t="s">
        <v>186</v>
      </c>
      <c r="J3" s="803" t="s">
        <v>187</v>
      </c>
      <c r="K3" s="804"/>
      <c r="L3" s="805"/>
      <c r="M3" s="217" t="s">
        <v>249</v>
      </c>
      <c r="N3" s="23" t="s">
        <v>183</v>
      </c>
      <c r="O3" s="24" t="s">
        <v>186</v>
      </c>
      <c r="P3" s="803" t="s">
        <v>187</v>
      </c>
      <c r="Q3" s="804"/>
      <c r="R3" s="805"/>
      <c r="S3" s="25" t="s">
        <v>249</v>
      </c>
    </row>
    <row r="4" spans="1:19" ht="20.25" customHeight="1">
      <c r="A4" s="26" t="s">
        <v>277</v>
      </c>
      <c r="B4" s="27" t="s">
        <v>188</v>
      </c>
      <c r="C4" s="28" t="s">
        <v>189</v>
      </c>
      <c r="D4" s="29" t="s">
        <v>190</v>
      </c>
      <c r="E4" s="30" t="s">
        <v>191</v>
      </c>
      <c r="F4" s="31" t="s">
        <v>182</v>
      </c>
      <c r="G4" s="32" t="s">
        <v>250</v>
      </c>
      <c r="H4" s="33" t="s">
        <v>188</v>
      </c>
      <c r="I4" s="34" t="s">
        <v>189</v>
      </c>
      <c r="J4" s="35" t="s">
        <v>190</v>
      </c>
      <c r="K4" s="36" t="s">
        <v>191</v>
      </c>
      <c r="L4" s="35" t="s">
        <v>182</v>
      </c>
      <c r="M4" s="37" t="s">
        <v>250</v>
      </c>
      <c r="N4" s="33" t="s">
        <v>188</v>
      </c>
      <c r="O4" s="38" t="s">
        <v>189</v>
      </c>
      <c r="P4" s="39" t="s">
        <v>190</v>
      </c>
      <c r="Q4" s="218" t="s">
        <v>191</v>
      </c>
      <c r="R4" s="218" t="s">
        <v>182</v>
      </c>
      <c r="S4" s="39" t="s">
        <v>250</v>
      </c>
    </row>
    <row r="5" spans="1:19" ht="18.95" customHeight="1">
      <c r="A5" s="322" t="s">
        <v>101</v>
      </c>
      <c r="B5" s="326" t="s">
        <v>39</v>
      </c>
      <c r="C5" s="326" t="s">
        <v>39</v>
      </c>
      <c r="D5" s="326" t="s">
        <v>39</v>
      </c>
      <c r="E5" s="326" t="s">
        <v>39</v>
      </c>
      <c r="F5" s="326" t="s">
        <v>39</v>
      </c>
      <c r="G5" s="326" t="s">
        <v>39</v>
      </c>
      <c r="H5" s="327">
        <v>2</v>
      </c>
      <c r="I5" s="328">
        <v>13.85</v>
      </c>
      <c r="J5" s="327">
        <v>10</v>
      </c>
      <c r="K5" s="327">
        <v>0</v>
      </c>
      <c r="L5" s="327">
        <v>10</v>
      </c>
      <c r="M5" s="327">
        <v>712</v>
      </c>
      <c r="N5" s="327">
        <v>2</v>
      </c>
      <c r="O5" s="328">
        <v>13.85</v>
      </c>
      <c r="P5" s="327">
        <v>10</v>
      </c>
      <c r="Q5" s="327">
        <v>0</v>
      </c>
      <c r="R5" s="327">
        <v>10</v>
      </c>
      <c r="S5" s="329">
        <v>712</v>
      </c>
    </row>
    <row r="6" spans="1:19" ht="18.95" customHeight="1">
      <c r="A6" s="308" t="s">
        <v>73</v>
      </c>
      <c r="B6" s="309" t="s">
        <v>39</v>
      </c>
      <c r="C6" s="309" t="s">
        <v>39</v>
      </c>
      <c r="D6" s="309" t="s">
        <v>39</v>
      </c>
      <c r="E6" s="309" t="s">
        <v>39</v>
      </c>
      <c r="F6" s="309" t="s">
        <v>39</v>
      </c>
      <c r="G6" s="309" t="s">
        <v>39</v>
      </c>
      <c r="H6" s="135">
        <v>1</v>
      </c>
      <c r="I6" s="136">
        <v>5</v>
      </c>
      <c r="J6" s="135">
        <v>4</v>
      </c>
      <c r="K6" s="135">
        <v>0</v>
      </c>
      <c r="L6" s="135">
        <v>4</v>
      </c>
      <c r="M6" s="135">
        <v>246</v>
      </c>
      <c r="N6" s="135">
        <v>1</v>
      </c>
      <c r="O6" s="136">
        <v>5</v>
      </c>
      <c r="P6" s="135">
        <v>4</v>
      </c>
      <c r="Q6" s="135">
        <v>0</v>
      </c>
      <c r="R6" s="135">
        <v>4</v>
      </c>
      <c r="S6" s="137">
        <v>246</v>
      </c>
    </row>
    <row r="7" spans="1:19" ht="18.95" customHeight="1">
      <c r="A7" s="308" t="s">
        <v>110</v>
      </c>
      <c r="B7" s="309" t="s">
        <v>39</v>
      </c>
      <c r="C7" s="309" t="s">
        <v>39</v>
      </c>
      <c r="D7" s="309" t="s">
        <v>39</v>
      </c>
      <c r="E7" s="309" t="s">
        <v>39</v>
      </c>
      <c r="F7" s="309" t="s">
        <v>39</v>
      </c>
      <c r="G7" s="309" t="s">
        <v>39</v>
      </c>
      <c r="H7" s="135">
        <v>2</v>
      </c>
      <c r="I7" s="136">
        <v>26</v>
      </c>
      <c r="J7" s="135">
        <v>18</v>
      </c>
      <c r="K7" s="135">
        <v>0</v>
      </c>
      <c r="L7" s="135">
        <v>18</v>
      </c>
      <c r="M7" s="135">
        <v>4910</v>
      </c>
      <c r="N7" s="135">
        <v>2</v>
      </c>
      <c r="O7" s="136">
        <v>26</v>
      </c>
      <c r="P7" s="135">
        <v>18</v>
      </c>
      <c r="Q7" s="135">
        <v>0</v>
      </c>
      <c r="R7" s="135">
        <v>18</v>
      </c>
      <c r="S7" s="137">
        <v>4910</v>
      </c>
    </row>
    <row r="8" spans="1:19" ht="18.95" customHeight="1">
      <c r="A8" s="308" t="s">
        <v>98</v>
      </c>
      <c r="B8" s="309" t="s">
        <v>39</v>
      </c>
      <c r="C8" s="309" t="s">
        <v>39</v>
      </c>
      <c r="D8" s="309" t="s">
        <v>39</v>
      </c>
      <c r="E8" s="309" t="s">
        <v>39</v>
      </c>
      <c r="F8" s="309" t="s">
        <v>39</v>
      </c>
      <c r="G8" s="309" t="s">
        <v>39</v>
      </c>
      <c r="H8" s="135">
        <v>1</v>
      </c>
      <c r="I8" s="136">
        <v>383</v>
      </c>
      <c r="J8" s="135">
        <v>0</v>
      </c>
      <c r="K8" s="135">
        <v>0</v>
      </c>
      <c r="L8" s="135">
        <v>0</v>
      </c>
      <c r="M8" s="135">
        <v>5006.8100000000004</v>
      </c>
      <c r="N8" s="135">
        <v>1</v>
      </c>
      <c r="O8" s="136">
        <v>383</v>
      </c>
      <c r="P8" s="135">
        <v>0</v>
      </c>
      <c r="Q8" s="135">
        <v>0</v>
      </c>
      <c r="R8" s="135">
        <v>0</v>
      </c>
      <c r="S8" s="137">
        <v>5006.8100000000004</v>
      </c>
    </row>
    <row r="9" spans="1:19" ht="18.95" customHeight="1">
      <c r="A9" s="308" t="s">
        <v>34</v>
      </c>
      <c r="B9" s="309" t="s">
        <v>39</v>
      </c>
      <c r="C9" s="309" t="s">
        <v>39</v>
      </c>
      <c r="D9" s="309" t="s">
        <v>39</v>
      </c>
      <c r="E9" s="309" t="s">
        <v>39</v>
      </c>
      <c r="F9" s="309" t="s">
        <v>39</v>
      </c>
      <c r="G9" s="309" t="s">
        <v>39</v>
      </c>
      <c r="H9" s="135">
        <v>1</v>
      </c>
      <c r="I9" s="136">
        <v>4.55</v>
      </c>
      <c r="J9" s="135">
        <v>7</v>
      </c>
      <c r="K9" s="135">
        <v>10</v>
      </c>
      <c r="L9" s="135">
        <v>17</v>
      </c>
      <c r="M9" s="135">
        <v>71.010000000000005</v>
      </c>
      <c r="N9" s="135">
        <v>1</v>
      </c>
      <c r="O9" s="136">
        <v>4.55</v>
      </c>
      <c r="P9" s="135">
        <v>7</v>
      </c>
      <c r="Q9" s="135">
        <v>10</v>
      </c>
      <c r="R9" s="135">
        <v>17</v>
      </c>
      <c r="S9" s="137">
        <v>71.010000000000005</v>
      </c>
    </row>
    <row r="10" spans="1:19" ht="18.95" customHeight="1">
      <c r="A10" s="308" t="s">
        <v>349</v>
      </c>
      <c r="B10" s="309" t="s">
        <v>39</v>
      </c>
      <c r="C10" s="309" t="s">
        <v>39</v>
      </c>
      <c r="D10" s="309" t="s">
        <v>39</v>
      </c>
      <c r="E10" s="309" t="s">
        <v>39</v>
      </c>
      <c r="F10" s="309" t="s">
        <v>39</v>
      </c>
      <c r="G10" s="309" t="s">
        <v>39</v>
      </c>
      <c r="H10" s="135">
        <v>1</v>
      </c>
      <c r="I10" s="136">
        <v>122</v>
      </c>
      <c r="J10" s="135">
        <v>20</v>
      </c>
      <c r="K10" s="135">
        <v>14</v>
      </c>
      <c r="L10" s="135">
        <v>34</v>
      </c>
      <c r="M10" s="135">
        <v>7640.27</v>
      </c>
      <c r="N10" s="135">
        <v>1</v>
      </c>
      <c r="O10" s="136">
        <v>122</v>
      </c>
      <c r="P10" s="135">
        <v>20</v>
      </c>
      <c r="Q10" s="135">
        <v>14</v>
      </c>
      <c r="R10" s="135">
        <v>34</v>
      </c>
      <c r="S10" s="137">
        <v>7640.27</v>
      </c>
    </row>
    <row r="11" spans="1:19" ht="18.95" customHeight="1">
      <c r="A11" s="308" t="s">
        <v>79</v>
      </c>
      <c r="B11" s="309" t="s">
        <v>39</v>
      </c>
      <c r="C11" s="309" t="s">
        <v>39</v>
      </c>
      <c r="D11" s="309" t="s">
        <v>39</v>
      </c>
      <c r="E11" s="309" t="s">
        <v>39</v>
      </c>
      <c r="F11" s="309" t="s">
        <v>39</v>
      </c>
      <c r="G11" s="309" t="s">
        <v>39</v>
      </c>
      <c r="H11" s="135">
        <v>1</v>
      </c>
      <c r="I11" s="136">
        <v>5</v>
      </c>
      <c r="J11" s="135">
        <v>4</v>
      </c>
      <c r="K11" s="135">
        <v>6</v>
      </c>
      <c r="L11" s="135">
        <v>10</v>
      </c>
      <c r="M11" s="135">
        <v>1744.6</v>
      </c>
      <c r="N11" s="135">
        <v>1</v>
      </c>
      <c r="O11" s="136">
        <v>5</v>
      </c>
      <c r="P11" s="135">
        <v>4</v>
      </c>
      <c r="Q11" s="135">
        <v>6</v>
      </c>
      <c r="R11" s="135">
        <v>10</v>
      </c>
      <c r="S11" s="137">
        <v>1744.6</v>
      </c>
    </row>
    <row r="12" spans="1:19" ht="18.95" customHeight="1">
      <c r="A12" s="308" t="s">
        <v>403</v>
      </c>
      <c r="B12" s="309" t="s">
        <v>39</v>
      </c>
      <c r="C12" s="309" t="s">
        <v>39</v>
      </c>
      <c r="D12" s="309" t="s">
        <v>39</v>
      </c>
      <c r="E12" s="309" t="s">
        <v>39</v>
      </c>
      <c r="F12" s="309" t="s">
        <v>39</v>
      </c>
      <c r="G12" s="309" t="s">
        <v>39</v>
      </c>
      <c r="H12" s="135">
        <v>1</v>
      </c>
      <c r="I12" s="136">
        <v>11.3</v>
      </c>
      <c r="J12" s="135">
        <v>12</v>
      </c>
      <c r="K12" s="135">
        <v>14</v>
      </c>
      <c r="L12" s="135">
        <v>26</v>
      </c>
      <c r="M12" s="135">
        <v>251.57</v>
      </c>
      <c r="N12" s="135">
        <v>1</v>
      </c>
      <c r="O12" s="136">
        <v>11.3</v>
      </c>
      <c r="P12" s="135">
        <v>12</v>
      </c>
      <c r="Q12" s="135">
        <v>14</v>
      </c>
      <c r="R12" s="135">
        <v>26</v>
      </c>
      <c r="S12" s="137">
        <v>251.57</v>
      </c>
    </row>
    <row r="13" spans="1:19" ht="18.95" customHeight="1">
      <c r="A13" s="308">
        <v>14</v>
      </c>
      <c r="B13" s="309" t="s">
        <v>39</v>
      </c>
      <c r="C13" s="309" t="s">
        <v>39</v>
      </c>
      <c r="D13" s="309" t="s">
        <v>39</v>
      </c>
      <c r="E13" s="309" t="s">
        <v>39</v>
      </c>
      <c r="F13" s="309" t="s">
        <v>39</v>
      </c>
      <c r="G13" s="309" t="s">
        <v>39</v>
      </c>
      <c r="H13" s="135">
        <v>3</v>
      </c>
      <c r="I13" s="136">
        <v>46.58</v>
      </c>
      <c r="J13" s="135">
        <v>26</v>
      </c>
      <c r="K13" s="135">
        <v>3</v>
      </c>
      <c r="L13" s="135">
        <v>29</v>
      </c>
      <c r="M13" s="135">
        <v>1468.12</v>
      </c>
      <c r="N13" s="135">
        <v>3</v>
      </c>
      <c r="O13" s="136">
        <v>46.58</v>
      </c>
      <c r="P13" s="135">
        <v>26</v>
      </c>
      <c r="Q13" s="135">
        <v>3</v>
      </c>
      <c r="R13" s="135">
        <v>29</v>
      </c>
      <c r="S13" s="137">
        <v>1468.12</v>
      </c>
    </row>
    <row r="14" spans="1:19" ht="18.95" customHeight="1">
      <c r="A14" s="308" t="s">
        <v>115</v>
      </c>
      <c r="B14" s="309" t="s">
        <v>39</v>
      </c>
      <c r="C14" s="309" t="s">
        <v>39</v>
      </c>
      <c r="D14" s="309" t="s">
        <v>39</v>
      </c>
      <c r="E14" s="309" t="s">
        <v>39</v>
      </c>
      <c r="F14" s="309" t="s">
        <v>39</v>
      </c>
      <c r="G14" s="309" t="s">
        <v>39</v>
      </c>
      <c r="H14" s="135">
        <v>1</v>
      </c>
      <c r="I14" s="136">
        <v>335</v>
      </c>
      <c r="J14" s="135">
        <v>45</v>
      </c>
      <c r="K14" s="135">
        <v>25</v>
      </c>
      <c r="L14" s="135">
        <v>70</v>
      </c>
      <c r="M14" s="135">
        <v>15227.5</v>
      </c>
      <c r="N14" s="135">
        <v>1</v>
      </c>
      <c r="O14" s="136">
        <v>335</v>
      </c>
      <c r="P14" s="135">
        <v>45</v>
      </c>
      <c r="Q14" s="135">
        <v>25</v>
      </c>
      <c r="R14" s="135">
        <v>70</v>
      </c>
      <c r="S14" s="137">
        <v>15227.5</v>
      </c>
    </row>
    <row r="15" spans="1:19" ht="18.95" customHeight="1">
      <c r="A15" s="308" t="s">
        <v>52</v>
      </c>
      <c r="B15" s="309" t="s">
        <v>39</v>
      </c>
      <c r="C15" s="309" t="s">
        <v>39</v>
      </c>
      <c r="D15" s="309" t="s">
        <v>39</v>
      </c>
      <c r="E15" s="309" t="s">
        <v>39</v>
      </c>
      <c r="F15" s="309" t="s">
        <v>39</v>
      </c>
      <c r="G15" s="309" t="s">
        <v>39</v>
      </c>
      <c r="H15" s="135">
        <v>3</v>
      </c>
      <c r="I15" s="136">
        <v>40.799999999999997</v>
      </c>
      <c r="J15" s="135">
        <v>44</v>
      </c>
      <c r="K15" s="135">
        <v>35</v>
      </c>
      <c r="L15" s="135">
        <v>79</v>
      </c>
      <c r="M15" s="135">
        <v>1580.5</v>
      </c>
      <c r="N15" s="135">
        <v>3</v>
      </c>
      <c r="O15" s="136">
        <v>40.799999999999997</v>
      </c>
      <c r="P15" s="135">
        <v>44</v>
      </c>
      <c r="Q15" s="135">
        <v>35</v>
      </c>
      <c r="R15" s="135">
        <v>79</v>
      </c>
      <c r="S15" s="137">
        <v>1580.5</v>
      </c>
    </row>
    <row r="16" spans="1:19" ht="18.95" customHeight="1">
      <c r="A16" s="308" t="s">
        <v>112</v>
      </c>
      <c r="B16" s="309" t="s">
        <v>39</v>
      </c>
      <c r="C16" s="309" t="s">
        <v>39</v>
      </c>
      <c r="D16" s="309" t="s">
        <v>39</v>
      </c>
      <c r="E16" s="309" t="s">
        <v>39</v>
      </c>
      <c r="F16" s="309" t="s">
        <v>39</v>
      </c>
      <c r="G16" s="309" t="s">
        <v>39</v>
      </c>
      <c r="H16" s="135">
        <v>1</v>
      </c>
      <c r="I16" s="136">
        <v>4.9000000000000004</v>
      </c>
      <c r="J16" s="135">
        <v>20</v>
      </c>
      <c r="K16" s="135">
        <v>0</v>
      </c>
      <c r="L16" s="135">
        <v>20</v>
      </c>
      <c r="M16" s="135">
        <v>143</v>
      </c>
      <c r="N16" s="135">
        <v>1</v>
      </c>
      <c r="O16" s="136">
        <v>4.9000000000000004</v>
      </c>
      <c r="P16" s="135">
        <v>20</v>
      </c>
      <c r="Q16" s="135">
        <v>0</v>
      </c>
      <c r="R16" s="135">
        <v>20</v>
      </c>
      <c r="S16" s="137">
        <v>143</v>
      </c>
    </row>
    <row r="17" spans="1:19" ht="18.95" customHeight="1">
      <c r="A17" s="308" t="s">
        <v>134</v>
      </c>
      <c r="B17" s="309" t="s">
        <v>39</v>
      </c>
      <c r="C17" s="309" t="s">
        <v>39</v>
      </c>
      <c r="D17" s="309" t="s">
        <v>39</v>
      </c>
      <c r="E17" s="309" t="s">
        <v>39</v>
      </c>
      <c r="F17" s="309" t="s">
        <v>39</v>
      </c>
      <c r="G17" s="309" t="s">
        <v>39</v>
      </c>
      <c r="H17" s="135">
        <v>1</v>
      </c>
      <c r="I17" s="136">
        <v>100.215</v>
      </c>
      <c r="J17" s="135">
        <v>390</v>
      </c>
      <c r="K17" s="135">
        <v>202</v>
      </c>
      <c r="L17" s="135">
        <v>592</v>
      </c>
      <c r="M17" s="135">
        <v>6400.77</v>
      </c>
      <c r="N17" s="135">
        <v>1</v>
      </c>
      <c r="O17" s="136">
        <v>100.215</v>
      </c>
      <c r="P17" s="135">
        <v>390</v>
      </c>
      <c r="Q17" s="135">
        <v>202</v>
      </c>
      <c r="R17" s="135">
        <v>592</v>
      </c>
      <c r="S17" s="137">
        <v>6400.77</v>
      </c>
    </row>
    <row r="18" spans="1:19" ht="18.95" customHeight="1">
      <c r="A18" s="308" t="s">
        <v>51</v>
      </c>
      <c r="B18" s="309" t="s">
        <v>39</v>
      </c>
      <c r="C18" s="309" t="s">
        <v>39</v>
      </c>
      <c r="D18" s="309" t="s">
        <v>39</v>
      </c>
      <c r="E18" s="309" t="s">
        <v>39</v>
      </c>
      <c r="F18" s="309" t="s">
        <v>39</v>
      </c>
      <c r="G18" s="309" t="s">
        <v>39</v>
      </c>
      <c r="H18" s="135">
        <v>1</v>
      </c>
      <c r="I18" s="136">
        <v>6.4</v>
      </c>
      <c r="J18" s="135">
        <v>10</v>
      </c>
      <c r="K18" s="135">
        <v>4</v>
      </c>
      <c r="L18" s="135">
        <v>14</v>
      </c>
      <c r="M18" s="135">
        <v>684</v>
      </c>
      <c r="N18" s="135">
        <v>1</v>
      </c>
      <c r="O18" s="136">
        <v>6.4</v>
      </c>
      <c r="P18" s="135">
        <v>10</v>
      </c>
      <c r="Q18" s="135">
        <v>4</v>
      </c>
      <c r="R18" s="135">
        <v>14</v>
      </c>
      <c r="S18" s="137">
        <v>684</v>
      </c>
    </row>
    <row r="19" spans="1:19" ht="18.95" customHeight="1">
      <c r="A19" s="308">
        <v>37</v>
      </c>
      <c r="B19" s="309" t="s">
        <v>39</v>
      </c>
      <c r="C19" s="309" t="s">
        <v>39</v>
      </c>
      <c r="D19" s="309" t="s">
        <v>39</v>
      </c>
      <c r="E19" s="309" t="s">
        <v>39</v>
      </c>
      <c r="F19" s="309" t="s">
        <v>39</v>
      </c>
      <c r="G19" s="309" t="s">
        <v>39</v>
      </c>
      <c r="H19" s="135">
        <v>1</v>
      </c>
      <c r="I19" s="136">
        <v>895.63042299999995</v>
      </c>
      <c r="J19" s="135">
        <v>1200</v>
      </c>
      <c r="K19" s="135">
        <v>880</v>
      </c>
      <c r="L19" s="135">
        <v>2080</v>
      </c>
      <c r="M19" s="135">
        <v>6303.87</v>
      </c>
      <c r="N19" s="135">
        <v>1</v>
      </c>
      <c r="O19" s="136">
        <v>895.63042299999995</v>
      </c>
      <c r="P19" s="135">
        <v>1200</v>
      </c>
      <c r="Q19" s="135">
        <v>880</v>
      </c>
      <c r="R19" s="135">
        <v>2080</v>
      </c>
      <c r="S19" s="137">
        <v>6303.87</v>
      </c>
    </row>
    <row r="20" spans="1:19" ht="18.95" customHeight="1">
      <c r="A20" s="308" t="s">
        <v>32</v>
      </c>
      <c r="B20" s="309" t="s">
        <v>39</v>
      </c>
      <c r="C20" s="309" t="s">
        <v>39</v>
      </c>
      <c r="D20" s="309" t="s">
        <v>39</v>
      </c>
      <c r="E20" s="309" t="s">
        <v>39</v>
      </c>
      <c r="F20" s="309" t="s">
        <v>39</v>
      </c>
      <c r="G20" s="309" t="s">
        <v>39</v>
      </c>
      <c r="H20" s="135">
        <v>1</v>
      </c>
      <c r="I20" s="136">
        <v>24.25</v>
      </c>
      <c r="J20" s="135">
        <v>135</v>
      </c>
      <c r="K20" s="135">
        <v>223</v>
      </c>
      <c r="L20" s="135">
        <v>358</v>
      </c>
      <c r="M20" s="135">
        <v>13000.11</v>
      </c>
      <c r="N20" s="135">
        <v>1</v>
      </c>
      <c r="O20" s="136">
        <v>24.25</v>
      </c>
      <c r="P20" s="135">
        <v>135</v>
      </c>
      <c r="Q20" s="135">
        <v>223</v>
      </c>
      <c r="R20" s="135">
        <v>358</v>
      </c>
      <c r="S20" s="137">
        <v>13000.11</v>
      </c>
    </row>
    <row r="21" spans="1:19" ht="18.95" customHeight="1">
      <c r="A21" s="308" t="s">
        <v>44</v>
      </c>
      <c r="B21" s="309" t="s">
        <v>39</v>
      </c>
      <c r="C21" s="309" t="s">
        <v>39</v>
      </c>
      <c r="D21" s="309" t="s">
        <v>39</v>
      </c>
      <c r="E21" s="309" t="s">
        <v>39</v>
      </c>
      <c r="F21" s="309" t="s">
        <v>39</v>
      </c>
      <c r="G21" s="309" t="s">
        <v>39</v>
      </c>
      <c r="H21" s="135">
        <v>1</v>
      </c>
      <c r="I21" s="136">
        <v>5</v>
      </c>
      <c r="J21" s="135">
        <v>20</v>
      </c>
      <c r="K21" s="135">
        <v>10</v>
      </c>
      <c r="L21" s="135">
        <v>30</v>
      </c>
      <c r="M21" s="135">
        <v>1303.19</v>
      </c>
      <c r="N21" s="135">
        <v>1</v>
      </c>
      <c r="O21" s="136">
        <v>5</v>
      </c>
      <c r="P21" s="135">
        <v>20</v>
      </c>
      <c r="Q21" s="135">
        <v>10</v>
      </c>
      <c r="R21" s="135">
        <v>30</v>
      </c>
      <c r="S21" s="137">
        <v>1303.19</v>
      </c>
    </row>
    <row r="22" spans="1:19" ht="18.95" customHeight="1">
      <c r="A22" s="308" t="s">
        <v>49</v>
      </c>
      <c r="B22" s="309" t="s">
        <v>39</v>
      </c>
      <c r="C22" s="309" t="s">
        <v>39</v>
      </c>
      <c r="D22" s="309" t="s">
        <v>39</v>
      </c>
      <c r="E22" s="309" t="s">
        <v>39</v>
      </c>
      <c r="F22" s="309" t="s">
        <v>39</v>
      </c>
      <c r="G22" s="309" t="s">
        <v>39</v>
      </c>
      <c r="H22" s="135">
        <v>3</v>
      </c>
      <c r="I22" s="136">
        <v>553.89631899999995</v>
      </c>
      <c r="J22" s="135">
        <v>73</v>
      </c>
      <c r="K22" s="135">
        <v>116</v>
      </c>
      <c r="L22" s="135">
        <v>189</v>
      </c>
      <c r="M22" s="135">
        <v>4028.18</v>
      </c>
      <c r="N22" s="135">
        <v>3</v>
      </c>
      <c r="O22" s="136">
        <v>553.89631899999995</v>
      </c>
      <c r="P22" s="135">
        <v>73</v>
      </c>
      <c r="Q22" s="135">
        <v>116</v>
      </c>
      <c r="R22" s="135">
        <v>189</v>
      </c>
      <c r="S22" s="137">
        <v>4028.18</v>
      </c>
    </row>
    <row r="23" spans="1:19" ht="18.95" customHeight="1">
      <c r="A23" s="308" t="s">
        <v>85</v>
      </c>
      <c r="B23" s="309" t="s">
        <v>39</v>
      </c>
      <c r="C23" s="309" t="s">
        <v>39</v>
      </c>
      <c r="D23" s="309" t="s">
        <v>39</v>
      </c>
      <c r="E23" s="309" t="s">
        <v>39</v>
      </c>
      <c r="F23" s="309" t="s">
        <v>39</v>
      </c>
      <c r="G23" s="309" t="s">
        <v>39</v>
      </c>
      <c r="H23" s="135">
        <v>2</v>
      </c>
      <c r="I23" s="136">
        <v>172.1</v>
      </c>
      <c r="J23" s="135">
        <v>40</v>
      </c>
      <c r="K23" s="135">
        <v>9</v>
      </c>
      <c r="L23" s="135">
        <v>49</v>
      </c>
      <c r="M23" s="135">
        <v>159.4</v>
      </c>
      <c r="N23" s="135">
        <v>2</v>
      </c>
      <c r="O23" s="136">
        <v>172.1</v>
      </c>
      <c r="P23" s="135">
        <v>40</v>
      </c>
      <c r="Q23" s="135">
        <v>9</v>
      </c>
      <c r="R23" s="135">
        <v>49</v>
      </c>
      <c r="S23" s="137">
        <v>159.4</v>
      </c>
    </row>
    <row r="24" spans="1:19" ht="18.95" customHeight="1">
      <c r="A24" s="308" t="s">
        <v>81</v>
      </c>
      <c r="B24" s="309" t="s">
        <v>39</v>
      </c>
      <c r="C24" s="309" t="s">
        <v>39</v>
      </c>
      <c r="D24" s="309" t="s">
        <v>39</v>
      </c>
      <c r="E24" s="309" t="s">
        <v>39</v>
      </c>
      <c r="F24" s="309" t="s">
        <v>39</v>
      </c>
      <c r="G24" s="309" t="s">
        <v>39</v>
      </c>
      <c r="H24" s="135">
        <v>1</v>
      </c>
      <c r="I24" s="136">
        <v>5</v>
      </c>
      <c r="J24" s="135">
        <v>8</v>
      </c>
      <c r="K24" s="135">
        <v>0</v>
      </c>
      <c r="L24" s="135">
        <v>8</v>
      </c>
      <c r="M24" s="135">
        <v>110</v>
      </c>
      <c r="N24" s="135">
        <v>1</v>
      </c>
      <c r="O24" s="136">
        <v>5</v>
      </c>
      <c r="P24" s="135">
        <v>8</v>
      </c>
      <c r="Q24" s="135">
        <v>0</v>
      </c>
      <c r="R24" s="135">
        <v>8</v>
      </c>
      <c r="S24" s="137">
        <v>110</v>
      </c>
    </row>
    <row r="25" spans="1:19" ht="18.95" customHeight="1">
      <c r="A25" s="308" t="s">
        <v>614</v>
      </c>
      <c r="B25" s="422" t="s">
        <v>39</v>
      </c>
      <c r="C25" s="422" t="s">
        <v>39</v>
      </c>
      <c r="D25" s="422" t="s">
        <v>39</v>
      </c>
      <c r="E25" s="422" t="s">
        <v>39</v>
      </c>
      <c r="F25" s="422" t="s">
        <v>39</v>
      </c>
      <c r="G25" s="422" t="s">
        <v>39</v>
      </c>
      <c r="H25" s="397">
        <v>1</v>
      </c>
      <c r="I25" s="398">
        <v>52.037050000000001</v>
      </c>
      <c r="J25" s="397">
        <v>269</v>
      </c>
      <c r="K25" s="397">
        <v>22</v>
      </c>
      <c r="L25" s="397">
        <v>291</v>
      </c>
      <c r="M25" s="397">
        <v>4637.26</v>
      </c>
      <c r="N25" s="397">
        <v>1</v>
      </c>
      <c r="O25" s="398">
        <v>52.037050000000001</v>
      </c>
      <c r="P25" s="397">
        <v>269</v>
      </c>
      <c r="Q25" s="397">
        <v>22</v>
      </c>
      <c r="R25" s="397">
        <v>291</v>
      </c>
      <c r="S25" s="399">
        <v>4637.26</v>
      </c>
    </row>
    <row r="26" spans="1:19" ht="18.95" customHeight="1">
      <c r="A26" s="170" t="s">
        <v>616</v>
      </c>
      <c r="B26" s="510" t="s">
        <v>39</v>
      </c>
      <c r="C26" s="510" t="s">
        <v>39</v>
      </c>
      <c r="D26" s="510" t="s">
        <v>39</v>
      </c>
      <c r="E26" s="510" t="s">
        <v>39</v>
      </c>
      <c r="F26" s="510" t="s">
        <v>39</v>
      </c>
      <c r="G26" s="510" t="s">
        <v>39</v>
      </c>
      <c r="H26" s="483">
        <v>1</v>
      </c>
      <c r="I26" s="484">
        <v>0</v>
      </c>
      <c r="J26" s="483">
        <v>17</v>
      </c>
      <c r="K26" s="483">
        <v>17</v>
      </c>
      <c r="L26" s="483">
        <v>34</v>
      </c>
      <c r="M26" s="483">
        <v>139.74</v>
      </c>
      <c r="N26" s="483">
        <v>1</v>
      </c>
      <c r="O26" s="484">
        <v>0</v>
      </c>
      <c r="P26" s="483">
        <v>17</v>
      </c>
      <c r="Q26" s="483">
        <v>17</v>
      </c>
      <c r="R26" s="483">
        <v>34</v>
      </c>
      <c r="S26" s="485">
        <v>139.74</v>
      </c>
    </row>
    <row r="27" spans="1:19" ht="18.95" customHeight="1">
      <c r="A27" s="308">
        <v>66</v>
      </c>
      <c r="B27" s="422" t="s">
        <v>39</v>
      </c>
      <c r="C27" s="422" t="s">
        <v>39</v>
      </c>
      <c r="D27" s="422" t="s">
        <v>39</v>
      </c>
      <c r="E27" s="422" t="s">
        <v>39</v>
      </c>
      <c r="F27" s="422" t="s">
        <v>39</v>
      </c>
      <c r="G27" s="422" t="s">
        <v>39</v>
      </c>
      <c r="H27" s="397">
        <v>1</v>
      </c>
      <c r="I27" s="398">
        <v>3.5</v>
      </c>
      <c r="J27" s="397">
        <v>15</v>
      </c>
      <c r="K27" s="397">
        <v>0</v>
      </c>
      <c r="L27" s="397">
        <v>15</v>
      </c>
      <c r="M27" s="397">
        <v>307</v>
      </c>
      <c r="N27" s="397">
        <v>1</v>
      </c>
      <c r="O27" s="398">
        <v>3.5</v>
      </c>
      <c r="P27" s="397">
        <v>15</v>
      </c>
      <c r="Q27" s="397">
        <v>0</v>
      </c>
      <c r="R27" s="397">
        <v>15</v>
      </c>
      <c r="S27" s="399">
        <v>307</v>
      </c>
    </row>
    <row r="28" spans="1:19" ht="18.95" customHeight="1">
      <c r="A28" s="308" t="s">
        <v>634</v>
      </c>
      <c r="B28" s="422" t="s">
        <v>39</v>
      </c>
      <c r="C28" s="422" t="s">
        <v>39</v>
      </c>
      <c r="D28" s="422" t="s">
        <v>39</v>
      </c>
      <c r="E28" s="422" t="s">
        <v>39</v>
      </c>
      <c r="F28" s="422" t="s">
        <v>39</v>
      </c>
      <c r="G28" s="422" t="s">
        <v>39</v>
      </c>
      <c r="H28" s="397">
        <v>1</v>
      </c>
      <c r="I28" s="398">
        <v>4</v>
      </c>
      <c r="J28" s="397">
        <v>3</v>
      </c>
      <c r="K28" s="397">
        <v>1</v>
      </c>
      <c r="L28" s="397">
        <v>4</v>
      </c>
      <c r="M28" s="397">
        <v>113.53</v>
      </c>
      <c r="N28" s="397">
        <v>1</v>
      </c>
      <c r="O28" s="398">
        <v>4</v>
      </c>
      <c r="P28" s="397">
        <v>3</v>
      </c>
      <c r="Q28" s="397">
        <v>1</v>
      </c>
      <c r="R28" s="397">
        <v>4</v>
      </c>
      <c r="S28" s="399">
        <v>113.53</v>
      </c>
    </row>
    <row r="29" spans="1:19" ht="18.95" customHeight="1">
      <c r="A29" s="308">
        <v>71</v>
      </c>
      <c r="B29" s="309" t="s">
        <v>39</v>
      </c>
      <c r="C29" s="309" t="s">
        <v>39</v>
      </c>
      <c r="D29" s="309" t="s">
        <v>39</v>
      </c>
      <c r="E29" s="309" t="s">
        <v>39</v>
      </c>
      <c r="F29" s="309" t="s">
        <v>39</v>
      </c>
      <c r="G29" s="309" t="s">
        <v>39</v>
      </c>
      <c r="H29" s="135">
        <v>2</v>
      </c>
      <c r="I29" s="136">
        <v>49</v>
      </c>
      <c r="J29" s="135">
        <v>25</v>
      </c>
      <c r="K29" s="135">
        <v>26</v>
      </c>
      <c r="L29" s="135">
        <v>51</v>
      </c>
      <c r="M29" s="135">
        <v>248.28</v>
      </c>
      <c r="N29" s="135">
        <v>2</v>
      </c>
      <c r="O29" s="136">
        <v>49</v>
      </c>
      <c r="P29" s="135">
        <v>25</v>
      </c>
      <c r="Q29" s="135">
        <v>26</v>
      </c>
      <c r="R29" s="135">
        <v>51</v>
      </c>
      <c r="S29" s="137">
        <v>248.28</v>
      </c>
    </row>
    <row r="30" spans="1:19" ht="18.95" customHeight="1">
      <c r="A30" s="308" t="s">
        <v>93</v>
      </c>
      <c r="B30" s="309" t="s">
        <v>39</v>
      </c>
      <c r="C30" s="309" t="s">
        <v>39</v>
      </c>
      <c r="D30" s="309" t="s">
        <v>39</v>
      </c>
      <c r="E30" s="309" t="s">
        <v>39</v>
      </c>
      <c r="F30" s="309" t="s">
        <v>39</v>
      </c>
      <c r="G30" s="309" t="s">
        <v>39</v>
      </c>
      <c r="H30" s="135">
        <v>2</v>
      </c>
      <c r="I30" s="136">
        <v>108</v>
      </c>
      <c r="J30" s="135">
        <v>114</v>
      </c>
      <c r="K30" s="135">
        <v>65</v>
      </c>
      <c r="L30" s="135">
        <v>179</v>
      </c>
      <c r="M30" s="135">
        <v>10261.73</v>
      </c>
      <c r="N30" s="135">
        <v>2</v>
      </c>
      <c r="O30" s="136">
        <v>108</v>
      </c>
      <c r="P30" s="135">
        <v>114</v>
      </c>
      <c r="Q30" s="135">
        <v>65</v>
      </c>
      <c r="R30" s="135">
        <v>179</v>
      </c>
      <c r="S30" s="137">
        <v>10261.73</v>
      </c>
    </row>
    <row r="31" spans="1:19" ht="18.95" customHeight="1">
      <c r="A31" s="308">
        <v>89</v>
      </c>
      <c r="B31" s="309" t="s">
        <v>39</v>
      </c>
      <c r="C31" s="309" t="s">
        <v>39</v>
      </c>
      <c r="D31" s="309" t="s">
        <v>39</v>
      </c>
      <c r="E31" s="309" t="s">
        <v>39</v>
      </c>
      <c r="F31" s="309" t="s">
        <v>39</v>
      </c>
      <c r="G31" s="309" t="s">
        <v>39</v>
      </c>
      <c r="H31" s="135">
        <v>1</v>
      </c>
      <c r="I31" s="136">
        <v>180</v>
      </c>
      <c r="J31" s="135">
        <v>6</v>
      </c>
      <c r="K31" s="135">
        <v>3</v>
      </c>
      <c r="L31" s="135">
        <v>9</v>
      </c>
      <c r="M31" s="135">
        <v>324.56</v>
      </c>
      <c r="N31" s="135">
        <v>1</v>
      </c>
      <c r="O31" s="136">
        <v>180</v>
      </c>
      <c r="P31" s="135">
        <v>6</v>
      </c>
      <c r="Q31" s="135">
        <v>3</v>
      </c>
      <c r="R31" s="135">
        <v>9</v>
      </c>
      <c r="S31" s="137">
        <v>324.56</v>
      </c>
    </row>
    <row r="32" spans="1:19" ht="18.95" customHeight="1">
      <c r="A32" s="308">
        <v>92</v>
      </c>
      <c r="B32" s="309" t="s">
        <v>39</v>
      </c>
      <c r="C32" s="309" t="s">
        <v>39</v>
      </c>
      <c r="D32" s="309" t="s">
        <v>39</v>
      </c>
      <c r="E32" s="309" t="s">
        <v>39</v>
      </c>
      <c r="F32" s="309" t="s">
        <v>39</v>
      </c>
      <c r="G32" s="309" t="s">
        <v>39</v>
      </c>
      <c r="H32" s="135">
        <v>2</v>
      </c>
      <c r="I32" s="136">
        <v>241</v>
      </c>
      <c r="J32" s="135">
        <v>9</v>
      </c>
      <c r="K32" s="135">
        <v>9</v>
      </c>
      <c r="L32" s="135">
        <v>18</v>
      </c>
      <c r="M32" s="135">
        <v>793.64</v>
      </c>
      <c r="N32" s="135">
        <v>2</v>
      </c>
      <c r="O32" s="136">
        <v>241</v>
      </c>
      <c r="P32" s="135">
        <v>9</v>
      </c>
      <c r="Q32" s="135">
        <v>9</v>
      </c>
      <c r="R32" s="135">
        <v>18</v>
      </c>
      <c r="S32" s="137">
        <v>793.64</v>
      </c>
    </row>
    <row r="33" spans="1:19" ht="18.95" customHeight="1">
      <c r="A33" s="587" t="s">
        <v>38</v>
      </c>
      <c r="B33" s="679" t="s">
        <v>39</v>
      </c>
      <c r="C33" s="679" t="s">
        <v>39</v>
      </c>
      <c r="D33" s="679" t="s">
        <v>39</v>
      </c>
      <c r="E33" s="679" t="s">
        <v>39</v>
      </c>
      <c r="F33" s="679" t="s">
        <v>39</v>
      </c>
      <c r="G33" s="679" t="s">
        <v>39</v>
      </c>
      <c r="H33" s="680">
        <v>1</v>
      </c>
      <c r="I33" s="681">
        <v>17</v>
      </c>
      <c r="J33" s="680">
        <v>43</v>
      </c>
      <c r="K33" s="680">
        <v>13</v>
      </c>
      <c r="L33" s="680">
        <v>56</v>
      </c>
      <c r="M33" s="680">
        <v>106.51</v>
      </c>
      <c r="N33" s="680">
        <v>1</v>
      </c>
      <c r="O33" s="681">
        <v>17</v>
      </c>
      <c r="P33" s="680">
        <v>43</v>
      </c>
      <c r="Q33" s="680">
        <v>13</v>
      </c>
      <c r="R33" s="680">
        <v>56</v>
      </c>
      <c r="S33" s="594">
        <v>106.51</v>
      </c>
    </row>
    <row r="34" spans="1:19" ht="18.95" customHeight="1">
      <c r="A34" s="587" t="s">
        <v>737</v>
      </c>
      <c r="B34" s="679" t="s">
        <v>39</v>
      </c>
      <c r="C34" s="679" t="s">
        <v>39</v>
      </c>
      <c r="D34" s="679" t="s">
        <v>39</v>
      </c>
      <c r="E34" s="679" t="s">
        <v>39</v>
      </c>
      <c r="F34" s="679" t="s">
        <v>39</v>
      </c>
      <c r="G34" s="679" t="s">
        <v>39</v>
      </c>
      <c r="H34" s="680">
        <v>1</v>
      </c>
      <c r="I34" s="681">
        <v>17.8</v>
      </c>
      <c r="J34" s="680">
        <v>6</v>
      </c>
      <c r="K34" s="680">
        <v>2</v>
      </c>
      <c r="L34" s="680">
        <v>8</v>
      </c>
      <c r="M34" s="680">
        <v>185.61</v>
      </c>
      <c r="N34" s="680">
        <v>1</v>
      </c>
      <c r="O34" s="681">
        <v>17.8</v>
      </c>
      <c r="P34" s="680">
        <v>6</v>
      </c>
      <c r="Q34" s="680">
        <v>2</v>
      </c>
      <c r="R34" s="680">
        <v>8</v>
      </c>
      <c r="S34" s="594">
        <v>185.61</v>
      </c>
    </row>
    <row r="35" spans="1:19" ht="20.100000000000001" customHeight="1">
      <c r="A35" s="587">
        <v>106</v>
      </c>
      <c r="B35" s="682" t="s">
        <v>39</v>
      </c>
      <c r="C35" s="682" t="s">
        <v>39</v>
      </c>
      <c r="D35" s="682" t="s">
        <v>39</v>
      </c>
      <c r="E35" s="682" t="s">
        <v>39</v>
      </c>
      <c r="F35" s="682" t="s">
        <v>39</v>
      </c>
      <c r="G35" s="682" t="s">
        <v>39</v>
      </c>
      <c r="H35" s="680">
        <v>1</v>
      </c>
      <c r="I35" s="681">
        <v>24</v>
      </c>
      <c r="J35" s="680">
        <v>40</v>
      </c>
      <c r="K35" s="680">
        <v>0</v>
      </c>
      <c r="L35" s="680">
        <v>40</v>
      </c>
      <c r="M35" s="680">
        <v>236.2</v>
      </c>
      <c r="N35" s="680">
        <v>1</v>
      </c>
      <c r="O35" s="681">
        <v>24</v>
      </c>
      <c r="P35" s="680">
        <v>40</v>
      </c>
      <c r="Q35" s="680">
        <v>0</v>
      </c>
      <c r="R35" s="680">
        <v>40</v>
      </c>
      <c r="S35" s="594">
        <v>236.2</v>
      </c>
    </row>
    <row r="36" spans="1:19" ht="20.100000000000001" customHeight="1">
      <c r="A36" s="683" t="s">
        <v>182</v>
      </c>
      <c r="B36" s="684" t="s">
        <v>39</v>
      </c>
      <c r="C36" s="684" t="s">
        <v>39</v>
      </c>
      <c r="D36" s="684" t="s">
        <v>39</v>
      </c>
      <c r="E36" s="684" t="s">
        <v>39</v>
      </c>
      <c r="F36" s="684" t="s">
        <v>39</v>
      </c>
      <c r="G36" s="684" t="s">
        <v>39</v>
      </c>
      <c r="H36" s="675">
        <v>43</v>
      </c>
      <c r="I36" s="676">
        <v>3456.8087919999998</v>
      </c>
      <c r="J36" s="675">
        <v>2633</v>
      </c>
      <c r="K36" s="675">
        <v>1709</v>
      </c>
      <c r="L36" s="675">
        <v>4342</v>
      </c>
      <c r="M36" s="675">
        <v>88344.959999999977</v>
      </c>
      <c r="N36" s="675">
        <v>43</v>
      </c>
      <c r="O36" s="676">
        <v>3456.8087919999998</v>
      </c>
      <c r="P36" s="675">
        <v>2633</v>
      </c>
      <c r="Q36" s="675">
        <v>1709</v>
      </c>
      <c r="R36" s="675">
        <v>4342</v>
      </c>
      <c r="S36" s="677">
        <v>88344.959999999977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sqref="A1:S1"/>
    </sheetView>
  </sheetViews>
  <sheetFormatPr defaultRowHeight="20.100000000000001" customHeight="1"/>
  <cols>
    <col min="1" max="1" width="13.28515625" style="16" customWidth="1"/>
    <col min="2" max="2" width="5.5703125" style="58" customWidth="1"/>
    <col min="3" max="3" width="7.42578125" style="59" customWidth="1"/>
    <col min="4" max="4" width="5.5703125" style="58" customWidth="1"/>
    <col min="5" max="5" width="4.42578125" style="316" customWidth="1"/>
    <col min="6" max="6" width="5.5703125" style="58" customWidth="1"/>
    <col min="7" max="7" width="7.7109375" style="58" customWidth="1"/>
    <col min="8" max="8" width="5.7109375" style="312" customWidth="1"/>
    <col min="9" max="9" width="9.85546875" style="313" customWidth="1"/>
    <col min="10" max="10" width="6.5703125" style="312" customWidth="1"/>
    <col min="11" max="11" width="6.28515625" style="312" customWidth="1"/>
    <col min="12" max="12" width="6.42578125" style="312" customWidth="1"/>
    <col min="13" max="13" width="8.5703125" style="312" customWidth="1"/>
    <col min="14" max="14" width="6.7109375" style="58" customWidth="1"/>
    <col min="15" max="15" width="9.7109375" style="59" customWidth="1"/>
    <col min="16" max="16" width="8.7109375" style="58" customWidth="1"/>
    <col min="17" max="17" width="7.5703125" style="58" customWidth="1"/>
    <col min="18" max="18" width="8.42578125" style="58" customWidth="1"/>
    <col min="19" max="19" width="9" style="58" customWidth="1"/>
    <col min="20" max="16384" width="9.140625" style="16"/>
  </cols>
  <sheetData>
    <row r="1" spans="1:26" s="113" customFormat="1" ht="18.95" customHeight="1">
      <c r="A1" s="806" t="s">
        <v>1974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</row>
    <row r="2" spans="1:26" s="113" customFormat="1" ht="18.95" customHeight="1">
      <c r="A2" s="191"/>
      <c r="B2" s="788" t="s">
        <v>288</v>
      </c>
      <c r="C2" s="789"/>
      <c r="D2" s="789"/>
      <c r="E2" s="789"/>
      <c r="F2" s="789"/>
      <c r="G2" s="790"/>
      <c r="H2" s="788" t="s">
        <v>289</v>
      </c>
      <c r="I2" s="789"/>
      <c r="J2" s="789"/>
      <c r="K2" s="789"/>
      <c r="L2" s="789"/>
      <c r="M2" s="790"/>
      <c r="N2" s="788" t="s">
        <v>199</v>
      </c>
      <c r="O2" s="789"/>
      <c r="P2" s="789"/>
      <c r="Q2" s="789"/>
      <c r="R2" s="789"/>
      <c r="S2" s="789"/>
    </row>
    <row r="3" spans="1:26" s="113" customFormat="1" ht="18.95" customHeight="1">
      <c r="A3" s="192" t="s">
        <v>272</v>
      </c>
      <c r="B3" s="220" t="s">
        <v>183</v>
      </c>
      <c r="C3" s="219" t="s">
        <v>186</v>
      </c>
      <c r="D3" s="807" t="s">
        <v>187</v>
      </c>
      <c r="E3" s="808"/>
      <c r="F3" s="809"/>
      <c r="G3" s="310" t="s">
        <v>249</v>
      </c>
      <c r="H3" s="220" t="s">
        <v>183</v>
      </c>
      <c r="I3" s="219" t="s">
        <v>186</v>
      </c>
      <c r="J3" s="807" t="s">
        <v>187</v>
      </c>
      <c r="K3" s="808"/>
      <c r="L3" s="809"/>
      <c r="M3" s="221" t="s">
        <v>249</v>
      </c>
      <c r="N3" s="198" t="s">
        <v>183</v>
      </c>
      <c r="O3" s="199" t="s">
        <v>186</v>
      </c>
      <c r="P3" s="807" t="s">
        <v>187</v>
      </c>
      <c r="Q3" s="808"/>
      <c r="R3" s="809"/>
      <c r="S3" s="200" t="s">
        <v>249</v>
      </c>
    </row>
    <row r="4" spans="1:26" s="113" customFormat="1" ht="18.95" customHeight="1">
      <c r="A4" s="201"/>
      <c r="B4" s="206" t="s">
        <v>188</v>
      </c>
      <c r="C4" s="203" t="s">
        <v>189</v>
      </c>
      <c r="D4" s="207" t="s">
        <v>190</v>
      </c>
      <c r="E4" s="315" t="s">
        <v>191</v>
      </c>
      <c r="F4" s="207" t="s">
        <v>182</v>
      </c>
      <c r="G4" s="207" t="s">
        <v>250</v>
      </c>
      <c r="H4" s="206" t="s">
        <v>188</v>
      </c>
      <c r="I4" s="203" t="s">
        <v>189</v>
      </c>
      <c r="J4" s="207" t="s">
        <v>190</v>
      </c>
      <c r="K4" s="208" t="s">
        <v>191</v>
      </c>
      <c r="L4" s="207" t="s">
        <v>182</v>
      </c>
      <c r="M4" s="208" t="s">
        <v>250</v>
      </c>
      <c r="N4" s="206" t="s">
        <v>188</v>
      </c>
      <c r="O4" s="209" t="s">
        <v>189</v>
      </c>
      <c r="P4" s="210" t="s">
        <v>190</v>
      </c>
      <c r="Q4" s="222" t="s">
        <v>191</v>
      </c>
      <c r="R4" s="222" t="s">
        <v>182</v>
      </c>
      <c r="S4" s="210" t="s">
        <v>250</v>
      </c>
    </row>
    <row r="5" spans="1:26" ht="21.95" customHeight="1">
      <c r="A5" s="394" t="s">
        <v>62</v>
      </c>
      <c r="B5" s="405">
        <v>1</v>
      </c>
      <c r="C5" s="404">
        <v>0.32</v>
      </c>
      <c r="D5" s="405">
        <v>2</v>
      </c>
      <c r="E5" s="404">
        <v>0</v>
      </c>
      <c r="F5" s="405">
        <v>2</v>
      </c>
      <c r="G5" s="405">
        <v>47.5</v>
      </c>
      <c r="H5" s="400">
        <v>7</v>
      </c>
      <c r="I5" s="401">
        <v>196.61762100000001</v>
      </c>
      <c r="J5" s="400">
        <v>562</v>
      </c>
      <c r="K5" s="400">
        <v>643</v>
      </c>
      <c r="L5" s="400">
        <v>1205</v>
      </c>
      <c r="M5" s="400">
        <v>9068.98</v>
      </c>
      <c r="N5" s="397">
        <v>8</v>
      </c>
      <c r="O5" s="398">
        <v>196.93762100000001</v>
      </c>
      <c r="P5" s="397">
        <v>564</v>
      </c>
      <c r="Q5" s="397">
        <v>643</v>
      </c>
      <c r="R5" s="397">
        <v>1207</v>
      </c>
      <c r="S5" s="399">
        <v>9116.48</v>
      </c>
      <c r="T5" s="539"/>
      <c r="U5" s="181"/>
      <c r="V5" s="330"/>
      <c r="W5" s="181"/>
      <c r="X5" s="181"/>
      <c r="Y5" s="181"/>
      <c r="Z5" s="181"/>
    </row>
    <row r="6" spans="1:26" ht="21.95" customHeight="1">
      <c r="A6" s="394" t="s">
        <v>131</v>
      </c>
      <c r="B6" s="404" t="s">
        <v>39</v>
      </c>
      <c r="C6" s="404" t="s">
        <v>39</v>
      </c>
      <c r="D6" s="404" t="s">
        <v>39</v>
      </c>
      <c r="E6" s="404" t="s">
        <v>39</v>
      </c>
      <c r="F6" s="404" t="s">
        <v>39</v>
      </c>
      <c r="G6" s="404" t="s">
        <v>39</v>
      </c>
      <c r="H6" s="400">
        <v>1</v>
      </c>
      <c r="I6" s="401">
        <v>117.86</v>
      </c>
      <c r="J6" s="400">
        <v>30</v>
      </c>
      <c r="K6" s="400">
        <v>0</v>
      </c>
      <c r="L6" s="400">
        <v>30</v>
      </c>
      <c r="M6" s="400">
        <v>4793</v>
      </c>
      <c r="N6" s="397">
        <v>1</v>
      </c>
      <c r="O6" s="398">
        <v>117.86</v>
      </c>
      <c r="P6" s="397">
        <v>30</v>
      </c>
      <c r="Q6" s="397">
        <v>0</v>
      </c>
      <c r="R6" s="397">
        <v>30</v>
      </c>
      <c r="S6" s="399">
        <v>4793</v>
      </c>
      <c r="T6" s="539"/>
      <c r="U6" s="181"/>
      <c r="V6" s="330"/>
      <c r="W6" s="181"/>
      <c r="X6" s="181"/>
      <c r="Y6" s="181"/>
      <c r="Z6" s="181"/>
    </row>
    <row r="7" spans="1:26" ht="21.95" customHeight="1">
      <c r="A7" s="394" t="s">
        <v>890</v>
      </c>
      <c r="B7" s="404" t="s">
        <v>39</v>
      </c>
      <c r="C7" s="404" t="s">
        <v>39</v>
      </c>
      <c r="D7" s="404" t="s">
        <v>39</v>
      </c>
      <c r="E7" s="404" t="s">
        <v>39</v>
      </c>
      <c r="F7" s="404" t="s">
        <v>39</v>
      </c>
      <c r="G7" s="404" t="s">
        <v>39</v>
      </c>
      <c r="H7" s="321">
        <v>1</v>
      </c>
      <c r="I7" s="297">
        <v>0.3</v>
      </c>
      <c r="J7" s="321">
        <v>2</v>
      </c>
      <c r="K7" s="321">
        <v>0</v>
      </c>
      <c r="L7" s="321">
        <v>2</v>
      </c>
      <c r="M7" s="321">
        <v>51</v>
      </c>
      <c r="N7" s="397">
        <v>1</v>
      </c>
      <c r="O7" s="398">
        <v>0.3</v>
      </c>
      <c r="P7" s="397">
        <v>2</v>
      </c>
      <c r="Q7" s="397">
        <v>0</v>
      </c>
      <c r="R7" s="397">
        <v>2</v>
      </c>
      <c r="S7" s="399">
        <v>51</v>
      </c>
      <c r="T7" s="539"/>
      <c r="U7" s="181"/>
      <c r="V7" s="330"/>
      <c r="W7" s="181"/>
      <c r="X7" s="181"/>
      <c r="Y7" s="181"/>
      <c r="Z7" s="181"/>
    </row>
    <row r="8" spans="1:26" ht="21.95" customHeight="1">
      <c r="A8" s="394" t="s">
        <v>33</v>
      </c>
      <c r="B8" s="404" t="s">
        <v>39</v>
      </c>
      <c r="C8" s="404" t="s">
        <v>39</v>
      </c>
      <c r="D8" s="404" t="s">
        <v>39</v>
      </c>
      <c r="E8" s="404" t="s">
        <v>39</v>
      </c>
      <c r="F8" s="404" t="s">
        <v>39</v>
      </c>
      <c r="G8" s="404" t="s">
        <v>39</v>
      </c>
      <c r="H8" s="400">
        <v>2</v>
      </c>
      <c r="I8" s="401">
        <v>171.04499999999999</v>
      </c>
      <c r="J8" s="400">
        <v>242</v>
      </c>
      <c r="K8" s="400">
        <v>15</v>
      </c>
      <c r="L8" s="400">
        <v>257</v>
      </c>
      <c r="M8" s="400">
        <v>3785.39</v>
      </c>
      <c r="N8" s="397">
        <v>2</v>
      </c>
      <c r="O8" s="398">
        <v>171.04499999999999</v>
      </c>
      <c r="P8" s="397">
        <v>242</v>
      </c>
      <c r="Q8" s="397">
        <v>15</v>
      </c>
      <c r="R8" s="397">
        <v>257</v>
      </c>
      <c r="S8" s="399">
        <v>3785.39</v>
      </c>
      <c r="T8" s="539"/>
      <c r="U8" s="181"/>
      <c r="V8" s="330"/>
      <c r="W8" s="181"/>
      <c r="X8" s="181"/>
      <c r="Y8" s="181"/>
      <c r="Z8" s="181"/>
    </row>
    <row r="9" spans="1:26" ht="21.95" customHeight="1">
      <c r="A9" s="394" t="s">
        <v>129</v>
      </c>
      <c r="B9" s="404" t="s">
        <v>39</v>
      </c>
      <c r="C9" s="404" t="s">
        <v>39</v>
      </c>
      <c r="D9" s="404" t="s">
        <v>39</v>
      </c>
      <c r="E9" s="404" t="s">
        <v>39</v>
      </c>
      <c r="F9" s="404" t="s">
        <v>39</v>
      </c>
      <c r="G9" s="404" t="s">
        <v>39</v>
      </c>
      <c r="H9" s="400">
        <v>2</v>
      </c>
      <c r="I9" s="401">
        <v>7.05</v>
      </c>
      <c r="J9" s="400">
        <v>8</v>
      </c>
      <c r="K9" s="400">
        <v>1</v>
      </c>
      <c r="L9" s="400">
        <v>9</v>
      </c>
      <c r="M9" s="400">
        <v>380</v>
      </c>
      <c r="N9" s="397">
        <v>2</v>
      </c>
      <c r="O9" s="398">
        <v>7.05</v>
      </c>
      <c r="P9" s="397">
        <v>8</v>
      </c>
      <c r="Q9" s="397">
        <v>1</v>
      </c>
      <c r="R9" s="397">
        <v>9</v>
      </c>
      <c r="S9" s="399">
        <v>380</v>
      </c>
      <c r="T9" s="539"/>
      <c r="U9" s="181"/>
      <c r="V9" s="330"/>
      <c r="W9" s="181"/>
      <c r="X9" s="181"/>
      <c r="Y9" s="181"/>
      <c r="Z9" s="181"/>
    </row>
    <row r="10" spans="1:26" ht="21.95" customHeight="1">
      <c r="A10" s="394" t="s">
        <v>72</v>
      </c>
      <c r="B10" s="405" t="s">
        <v>39</v>
      </c>
      <c r="C10" s="404" t="s">
        <v>39</v>
      </c>
      <c r="D10" s="405" t="s">
        <v>39</v>
      </c>
      <c r="E10" s="405" t="s">
        <v>39</v>
      </c>
      <c r="F10" s="405" t="s">
        <v>39</v>
      </c>
      <c r="G10" s="405" t="s">
        <v>39</v>
      </c>
      <c r="H10" s="400">
        <v>1</v>
      </c>
      <c r="I10" s="401">
        <v>37.6</v>
      </c>
      <c r="J10" s="400">
        <v>73</v>
      </c>
      <c r="K10" s="400">
        <v>203</v>
      </c>
      <c r="L10" s="400">
        <v>276</v>
      </c>
      <c r="M10" s="400">
        <v>81.760000000000005</v>
      </c>
      <c r="N10" s="397">
        <v>1</v>
      </c>
      <c r="O10" s="398">
        <v>37.6</v>
      </c>
      <c r="P10" s="397">
        <v>73</v>
      </c>
      <c r="Q10" s="397">
        <v>203</v>
      </c>
      <c r="R10" s="397">
        <v>276</v>
      </c>
      <c r="S10" s="399">
        <v>81.760000000000005</v>
      </c>
      <c r="T10" s="539"/>
      <c r="U10" s="181"/>
      <c r="V10" s="330"/>
      <c r="W10" s="181"/>
      <c r="X10" s="181"/>
      <c r="Y10" s="181"/>
      <c r="Z10" s="181"/>
    </row>
    <row r="11" spans="1:26" ht="21.95" customHeight="1">
      <c r="A11" s="394" t="s">
        <v>935</v>
      </c>
      <c r="B11" s="404" t="s">
        <v>39</v>
      </c>
      <c r="C11" s="404" t="s">
        <v>39</v>
      </c>
      <c r="D11" s="404" t="s">
        <v>39</v>
      </c>
      <c r="E11" s="404" t="s">
        <v>39</v>
      </c>
      <c r="F11" s="404" t="s">
        <v>39</v>
      </c>
      <c r="G11" s="404" t="s">
        <v>39</v>
      </c>
      <c r="H11" s="321">
        <v>1</v>
      </c>
      <c r="I11" s="297">
        <v>0.2</v>
      </c>
      <c r="J11" s="321">
        <v>11</v>
      </c>
      <c r="K11" s="321">
        <v>0</v>
      </c>
      <c r="L11" s="321">
        <v>11</v>
      </c>
      <c r="M11" s="321">
        <v>180</v>
      </c>
      <c r="N11" s="397">
        <v>1</v>
      </c>
      <c r="O11" s="398">
        <v>0.2</v>
      </c>
      <c r="P11" s="397">
        <v>11</v>
      </c>
      <c r="Q11" s="397">
        <v>0</v>
      </c>
      <c r="R11" s="397">
        <v>11</v>
      </c>
      <c r="S11" s="399">
        <v>180</v>
      </c>
      <c r="T11" s="539"/>
      <c r="U11" s="181"/>
      <c r="V11" s="330"/>
      <c r="W11" s="181"/>
      <c r="X11" s="181"/>
      <c r="Y11" s="181"/>
      <c r="Z11" s="181"/>
    </row>
    <row r="12" spans="1:26" ht="21.95" customHeight="1">
      <c r="A12" s="394" t="s">
        <v>1971</v>
      </c>
      <c r="B12" s="404" t="s">
        <v>39</v>
      </c>
      <c r="C12" s="404" t="s">
        <v>39</v>
      </c>
      <c r="D12" s="404" t="s">
        <v>39</v>
      </c>
      <c r="E12" s="404" t="s">
        <v>39</v>
      </c>
      <c r="F12" s="404" t="s">
        <v>39</v>
      </c>
      <c r="G12" s="404" t="s">
        <v>39</v>
      </c>
      <c r="H12" s="400">
        <v>1</v>
      </c>
      <c r="I12" s="401">
        <v>0.17</v>
      </c>
      <c r="J12" s="400">
        <v>4</v>
      </c>
      <c r="K12" s="400">
        <v>0</v>
      </c>
      <c r="L12" s="400">
        <v>4</v>
      </c>
      <c r="M12" s="400">
        <v>50.65</v>
      </c>
      <c r="N12" s="397">
        <v>1</v>
      </c>
      <c r="O12" s="398">
        <v>0.17</v>
      </c>
      <c r="P12" s="397">
        <v>4</v>
      </c>
      <c r="Q12" s="397">
        <v>0</v>
      </c>
      <c r="R12" s="397">
        <v>4</v>
      </c>
      <c r="S12" s="399">
        <v>50.65</v>
      </c>
      <c r="T12" s="539"/>
      <c r="U12" s="181"/>
      <c r="V12" s="330"/>
      <c r="W12" s="181"/>
      <c r="X12" s="181"/>
      <c r="Y12" s="181"/>
      <c r="Z12" s="181"/>
    </row>
    <row r="13" spans="1:26" ht="21.95" customHeight="1">
      <c r="A13" s="394" t="s">
        <v>936</v>
      </c>
      <c r="B13" s="404" t="s">
        <v>39</v>
      </c>
      <c r="C13" s="404" t="s">
        <v>39</v>
      </c>
      <c r="D13" s="404" t="s">
        <v>39</v>
      </c>
      <c r="E13" s="404" t="s">
        <v>39</v>
      </c>
      <c r="F13" s="404" t="s">
        <v>39</v>
      </c>
      <c r="G13" s="404" t="s">
        <v>39</v>
      </c>
      <c r="H13" s="400">
        <v>1</v>
      </c>
      <c r="I13" s="401">
        <v>5</v>
      </c>
      <c r="J13" s="400">
        <v>4</v>
      </c>
      <c r="K13" s="400">
        <v>0</v>
      </c>
      <c r="L13" s="400">
        <v>4</v>
      </c>
      <c r="M13" s="400">
        <v>320</v>
      </c>
      <c r="N13" s="397">
        <v>1</v>
      </c>
      <c r="O13" s="398">
        <v>5</v>
      </c>
      <c r="P13" s="397">
        <v>4</v>
      </c>
      <c r="Q13" s="397">
        <v>0</v>
      </c>
      <c r="R13" s="397">
        <v>4</v>
      </c>
      <c r="S13" s="399">
        <v>320</v>
      </c>
      <c r="T13" s="539"/>
      <c r="U13" s="181"/>
      <c r="V13" s="330"/>
      <c r="W13" s="181"/>
      <c r="X13" s="181"/>
      <c r="Y13" s="181"/>
      <c r="Z13" s="181"/>
    </row>
    <row r="14" spans="1:26" ht="21.95" customHeight="1">
      <c r="A14" s="394" t="s">
        <v>35</v>
      </c>
      <c r="B14" s="404" t="s">
        <v>39</v>
      </c>
      <c r="C14" s="404" t="s">
        <v>39</v>
      </c>
      <c r="D14" s="404" t="s">
        <v>39</v>
      </c>
      <c r="E14" s="404" t="s">
        <v>39</v>
      </c>
      <c r="F14" s="404" t="s">
        <v>39</v>
      </c>
      <c r="G14" s="404" t="s">
        <v>39</v>
      </c>
      <c r="H14" s="400">
        <v>1</v>
      </c>
      <c r="I14" s="401">
        <v>1.48</v>
      </c>
      <c r="J14" s="400">
        <v>7</v>
      </c>
      <c r="K14" s="400">
        <v>3</v>
      </c>
      <c r="L14" s="400">
        <v>10</v>
      </c>
      <c r="M14" s="400">
        <v>61</v>
      </c>
      <c r="N14" s="397">
        <v>1</v>
      </c>
      <c r="O14" s="398">
        <v>1.48</v>
      </c>
      <c r="P14" s="397">
        <v>7</v>
      </c>
      <c r="Q14" s="397">
        <v>3</v>
      </c>
      <c r="R14" s="397">
        <v>10</v>
      </c>
      <c r="S14" s="399">
        <v>61</v>
      </c>
      <c r="T14" s="539"/>
      <c r="U14" s="181"/>
      <c r="V14" s="330"/>
      <c r="W14" s="181"/>
      <c r="X14" s="181"/>
      <c r="Y14" s="181"/>
      <c r="Z14" s="181"/>
    </row>
    <row r="15" spans="1:26" ht="21.95" customHeight="1">
      <c r="A15" s="394" t="s">
        <v>37</v>
      </c>
      <c r="B15" s="404" t="s">
        <v>39</v>
      </c>
      <c r="C15" s="404" t="s">
        <v>39</v>
      </c>
      <c r="D15" s="404" t="s">
        <v>39</v>
      </c>
      <c r="E15" s="404" t="s">
        <v>39</v>
      </c>
      <c r="F15" s="404" t="s">
        <v>39</v>
      </c>
      <c r="G15" s="404" t="s">
        <v>39</v>
      </c>
      <c r="H15" s="400">
        <v>1</v>
      </c>
      <c r="I15" s="401">
        <v>85</v>
      </c>
      <c r="J15" s="400">
        <v>51</v>
      </c>
      <c r="K15" s="400">
        <v>0</v>
      </c>
      <c r="L15" s="400">
        <v>51</v>
      </c>
      <c r="M15" s="400">
        <v>297.5</v>
      </c>
      <c r="N15" s="397">
        <v>1</v>
      </c>
      <c r="O15" s="398">
        <v>85</v>
      </c>
      <c r="P15" s="397">
        <v>51</v>
      </c>
      <c r="Q15" s="397">
        <v>0</v>
      </c>
      <c r="R15" s="397">
        <v>51</v>
      </c>
      <c r="S15" s="399">
        <v>297.5</v>
      </c>
      <c r="T15" s="539"/>
      <c r="U15" s="181"/>
      <c r="V15" s="330"/>
      <c r="W15" s="181"/>
      <c r="X15" s="181"/>
      <c r="Y15" s="181"/>
      <c r="Z15" s="181"/>
    </row>
    <row r="16" spans="1:26" ht="21.95" customHeight="1">
      <c r="A16" s="394" t="s">
        <v>291</v>
      </c>
      <c r="B16" s="404" t="s">
        <v>39</v>
      </c>
      <c r="C16" s="404" t="s">
        <v>39</v>
      </c>
      <c r="D16" s="404" t="s">
        <v>39</v>
      </c>
      <c r="E16" s="404" t="s">
        <v>39</v>
      </c>
      <c r="F16" s="404" t="s">
        <v>39</v>
      </c>
      <c r="G16" s="404" t="s">
        <v>39</v>
      </c>
      <c r="H16" s="400">
        <v>1</v>
      </c>
      <c r="I16" s="401">
        <v>5</v>
      </c>
      <c r="J16" s="400">
        <v>10</v>
      </c>
      <c r="K16" s="400">
        <v>0</v>
      </c>
      <c r="L16" s="400">
        <v>10</v>
      </c>
      <c r="M16" s="400">
        <v>280</v>
      </c>
      <c r="N16" s="397">
        <v>1</v>
      </c>
      <c r="O16" s="398">
        <v>5</v>
      </c>
      <c r="P16" s="397">
        <v>10</v>
      </c>
      <c r="Q16" s="397">
        <v>0</v>
      </c>
      <c r="R16" s="397">
        <v>10</v>
      </c>
      <c r="S16" s="399">
        <v>280</v>
      </c>
      <c r="T16" s="539"/>
      <c r="U16" s="181"/>
      <c r="V16" s="330"/>
      <c r="W16" s="181"/>
      <c r="X16" s="181"/>
      <c r="Y16" s="181"/>
      <c r="Z16" s="181"/>
    </row>
    <row r="17" spans="1:26" ht="21.95" customHeight="1">
      <c r="A17" s="394" t="s">
        <v>941</v>
      </c>
      <c r="B17" s="404" t="s">
        <v>39</v>
      </c>
      <c r="C17" s="404" t="s">
        <v>39</v>
      </c>
      <c r="D17" s="404" t="s">
        <v>39</v>
      </c>
      <c r="E17" s="404" t="s">
        <v>39</v>
      </c>
      <c r="F17" s="404" t="s">
        <v>39</v>
      </c>
      <c r="G17" s="404" t="s">
        <v>39</v>
      </c>
      <c r="H17" s="400">
        <v>1</v>
      </c>
      <c r="I17" s="401">
        <v>2.7</v>
      </c>
      <c r="J17" s="400">
        <v>5</v>
      </c>
      <c r="K17" s="400">
        <v>3</v>
      </c>
      <c r="L17" s="400">
        <v>8</v>
      </c>
      <c r="M17" s="400">
        <v>476.4</v>
      </c>
      <c r="N17" s="397">
        <v>1</v>
      </c>
      <c r="O17" s="398">
        <v>2.7</v>
      </c>
      <c r="P17" s="397">
        <v>5</v>
      </c>
      <c r="Q17" s="397">
        <v>3</v>
      </c>
      <c r="R17" s="397">
        <v>8</v>
      </c>
      <c r="S17" s="399">
        <v>476.4</v>
      </c>
      <c r="T17" s="539"/>
      <c r="U17" s="181"/>
      <c r="V17" s="330"/>
      <c r="W17" s="181"/>
      <c r="X17" s="181"/>
      <c r="Y17" s="181"/>
      <c r="Z17" s="181"/>
    </row>
    <row r="18" spans="1:26" ht="21.95" customHeight="1">
      <c r="A18" s="685" t="s">
        <v>56</v>
      </c>
      <c r="B18" s="686" t="s">
        <v>39</v>
      </c>
      <c r="C18" s="686" t="s">
        <v>39</v>
      </c>
      <c r="D18" s="686" t="s">
        <v>39</v>
      </c>
      <c r="E18" s="686" t="s">
        <v>39</v>
      </c>
      <c r="F18" s="686" t="s">
        <v>39</v>
      </c>
      <c r="G18" s="686" t="s">
        <v>39</v>
      </c>
      <c r="H18" s="687">
        <v>1</v>
      </c>
      <c r="I18" s="688">
        <v>19.062629999999999</v>
      </c>
      <c r="J18" s="687">
        <v>8</v>
      </c>
      <c r="K18" s="687">
        <v>5</v>
      </c>
      <c r="L18" s="687">
        <v>13</v>
      </c>
      <c r="M18" s="687">
        <v>81.540000000000006</v>
      </c>
      <c r="N18" s="687">
        <v>1</v>
      </c>
      <c r="O18" s="688">
        <v>19.062629999999999</v>
      </c>
      <c r="P18" s="687">
        <v>8</v>
      </c>
      <c r="Q18" s="687">
        <v>5</v>
      </c>
      <c r="R18" s="687">
        <v>13</v>
      </c>
      <c r="S18" s="360">
        <v>81.540000000000006</v>
      </c>
      <c r="T18" s="539"/>
      <c r="U18" s="181"/>
      <c r="V18" s="330"/>
      <c r="W18" s="181"/>
      <c r="X18" s="181"/>
      <c r="Y18" s="181"/>
      <c r="Z18" s="181"/>
    </row>
    <row r="19" spans="1:26" ht="21.95" customHeight="1">
      <c r="A19" s="685" t="s">
        <v>31</v>
      </c>
      <c r="B19" s="689" t="s">
        <v>39</v>
      </c>
      <c r="C19" s="689" t="s">
        <v>39</v>
      </c>
      <c r="D19" s="689" t="s">
        <v>39</v>
      </c>
      <c r="E19" s="689" t="s">
        <v>39</v>
      </c>
      <c r="F19" s="689" t="s">
        <v>39</v>
      </c>
      <c r="G19" s="689" t="s">
        <v>39</v>
      </c>
      <c r="H19" s="687">
        <v>9</v>
      </c>
      <c r="I19" s="688">
        <v>158.6874</v>
      </c>
      <c r="J19" s="687">
        <v>354</v>
      </c>
      <c r="K19" s="687">
        <v>152</v>
      </c>
      <c r="L19" s="687">
        <v>506</v>
      </c>
      <c r="M19" s="687">
        <v>3803.86</v>
      </c>
      <c r="N19" s="687">
        <v>9</v>
      </c>
      <c r="O19" s="688">
        <v>158.6874</v>
      </c>
      <c r="P19" s="687">
        <v>354</v>
      </c>
      <c r="Q19" s="687">
        <v>152</v>
      </c>
      <c r="R19" s="687">
        <v>506</v>
      </c>
      <c r="S19" s="360">
        <v>3803.86</v>
      </c>
      <c r="T19" s="539"/>
      <c r="U19" s="181"/>
      <c r="V19" s="330"/>
      <c r="W19" s="181"/>
      <c r="X19" s="181"/>
      <c r="Y19" s="181"/>
      <c r="Z19" s="181"/>
    </row>
    <row r="20" spans="1:26" ht="20.100000000000001" customHeight="1">
      <c r="A20" s="685" t="s">
        <v>67</v>
      </c>
      <c r="B20" s="687" t="s">
        <v>39</v>
      </c>
      <c r="C20" s="688" t="s">
        <v>39</v>
      </c>
      <c r="D20" s="687" t="s">
        <v>39</v>
      </c>
      <c r="E20" s="690" t="s">
        <v>39</v>
      </c>
      <c r="F20" s="687" t="s">
        <v>39</v>
      </c>
      <c r="G20" s="687" t="s">
        <v>39</v>
      </c>
      <c r="H20" s="687">
        <v>2</v>
      </c>
      <c r="I20" s="688">
        <v>33.92</v>
      </c>
      <c r="J20" s="687">
        <v>27</v>
      </c>
      <c r="K20" s="687">
        <v>1</v>
      </c>
      <c r="L20" s="687">
        <v>28</v>
      </c>
      <c r="M20" s="687">
        <v>511.84</v>
      </c>
      <c r="N20" s="687">
        <v>2</v>
      </c>
      <c r="O20" s="688">
        <v>33.92</v>
      </c>
      <c r="P20" s="687">
        <v>27</v>
      </c>
      <c r="Q20" s="687">
        <v>1</v>
      </c>
      <c r="R20" s="687">
        <v>28</v>
      </c>
      <c r="S20" s="360">
        <v>511.84</v>
      </c>
    </row>
    <row r="21" spans="1:26" ht="20.100000000000001" customHeight="1">
      <c r="A21" s="685" t="s">
        <v>28</v>
      </c>
      <c r="B21" s="687" t="s">
        <v>39</v>
      </c>
      <c r="C21" s="688" t="s">
        <v>39</v>
      </c>
      <c r="D21" s="687" t="s">
        <v>39</v>
      </c>
      <c r="E21" s="690" t="s">
        <v>39</v>
      </c>
      <c r="F21" s="687" t="s">
        <v>39</v>
      </c>
      <c r="G21" s="687" t="s">
        <v>39</v>
      </c>
      <c r="H21" s="687">
        <v>1</v>
      </c>
      <c r="I21" s="688">
        <v>3.4</v>
      </c>
      <c r="J21" s="687">
        <v>8</v>
      </c>
      <c r="K21" s="687">
        <v>0</v>
      </c>
      <c r="L21" s="687">
        <v>8</v>
      </c>
      <c r="M21" s="687">
        <v>785</v>
      </c>
      <c r="N21" s="687">
        <v>1</v>
      </c>
      <c r="O21" s="688">
        <v>3.4</v>
      </c>
      <c r="P21" s="687">
        <v>8</v>
      </c>
      <c r="Q21" s="687">
        <v>0</v>
      </c>
      <c r="R21" s="687">
        <v>8</v>
      </c>
      <c r="S21" s="360">
        <v>785</v>
      </c>
    </row>
    <row r="22" spans="1:26" ht="20.100000000000001" customHeight="1">
      <c r="A22" s="685" t="s">
        <v>886</v>
      </c>
      <c r="B22" s="687" t="s">
        <v>39</v>
      </c>
      <c r="C22" s="688" t="s">
        <v>39</v>
      </c>
      <c r="D22" s="687" t="s">
        <v>39</v>
      </c>
      <c r="E22" s="690" t="s">
        <v>39</v>
      </c>
      <c r="F22" s="687" t="s">
        <v>39</v>
      </c>
      <c r="G22" s="687" t="s">
        <v>39</v>
      </c>
      <c r="H22" s="687">
        <v>1</v>
      </c>
      <c r="I22" s="688">
        <v>2.74</v>
      </c>
      <c r="J22" s="687">
        <v>7</v>
      </c>
      <c r="K22" s="687">
        <v>0</v>
      </c>
      <c r="L22" s="687">
        <v>7</v>
      </c>
      <c r="M22" s="687">
        <v>55.3</v>
      </c>
      <c r="N22" s="687">
        <v>1</v>
      </c>
      <c r="O22" s="688">
        <v>2.74</v>
      </c>
      <c r="P22" s="687">
        <v>7</v>
      </c>
      <c r="Q22" s="687">
        <v>0</v>
      </c>
      <c r="R22" s="687">
        <v>7</v>
      </c>
      <c r="S22" s="360">
        <v>55.3</v>
      </c>
    </row>
    <row r="23" spans="1:26" ht="20.100000000000001" customHeight="1">
      <c r="A23" s="673" t="s">
        <v>182</v>
      </c>
      <c r="B23" s="675">
        <v>1</v>
      </c>
      <c r="C23" s="676">
        <v>0.32</v>
      </c>
      <c r="D23" s="675">
        <v>2</v>
      </c>
      <c r="E23" s="697">
        <v>0</v>
      </c>
      <c r="F23" s="675">
        <v>2</v>
      </c>
      <c r="G23" s="675">
        <v>47.5</v>
      </c>
      <c r="H23" s="675">
        <v>35</v>
      </c>
      <c r="I23" s="676">
        <v>847.83265100000006</v>
      </c>
      <c r="J23" s="675">
        <v>1413</v>
      </c>
      <c r="K23" s="675">
        <v>1026</v>
      </c>
      <c r="L23" s="675">
        <v>2439</v>
      </c>
      <c r="M23" s="675">
        <v>25063.22</v>
      </c>
      <c r="N23" s="675">
        <v>36</v>
      </c>
      <c r="O23" s="676">
        <v>848.15265099999999</v>
      </c>
      <c r="P23" s="675">
        <v>1415</v>
      </c>
      <c r="Q23" s="675">
        <v>1026</v>
      </c>
      <c r="R23" s="675">
        <v>2441</v>
      </c>
      <c r="S23" s="677">
        <v>25110.720000000001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activeCell="K36" sqref="K36"/>
    </sheetView>
  </sheetViews>
  <sheetFormatPr defaultRowHeight="20.100000000000001" customHeight="1"/>
  <cols>
    <col min="1" max="1" width="9.85546875" style="145" customWidth="1"/>
    <col min="2" max="2" width="6.42578125" style="58" customWidth="1"/>
    <col min="3" max="3" width="7.28515625" style="58" customWidth="1"/>
    <col min="4" max="4" width="5.85546875" style="58" customWidth="1"/>
    <col min="5" max="5" width="5.5703125" style="58" customWidth="1"/>
    <col min="6" max="6" width="5.7109375" style="58" customWidth="1"/>
    <col min="7" max="7" width="7.5703125" style="58" customWidth="1"/>
    <col min="8" max="8" width="6.7109375" style="142" customWidth="1"/>
    <col min="9" max="9" width="10" style="142" bestFit="1" customWidth="1"/>
    <col min="10" max="10" width="7" style="142" customWidth="1"/>
    <col min="11" max="11" width="6.7109375" style="142" customWidth="1"/>
    <col min="12" max="12" width="7.28515625" style="142" customWidth="1"/>
    <col min="13" max="13" width="9" style="142" customWidth="1"/>
    <col min="14" max="14" width="5.85546875" style="58" customWidth="1"/>
    <col min="15" max="15" width="9.85546875" style="59" customWidth="1"/>
    <col min="16" max="16" width="7.5703125" style="58" customWidth="1"/>
    <col min="17" max="17" width="7.28515625" style="58" customWidth="1"/>
    <col min="18" max="18" width="8.140625" style="58" customWidth="1"/>
    <col min="19" max="19" width="10" style="58" customWidth="1"/>
    <col min="20" max="16384" width="9.140625" style="16"/>
  </cols>
  <sheetData>
    <row r="1" spans="1:26" ht="20.100000000000001" customHeight="1">
      <c r="A1" s="810" t="s">
        <v>1975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</row>
    <row r="2" spans="1:26" ht="20.100000000000001" customHeight="1">
      <c r="A2" s="223" t="s">
        <v>273</v>
      </c>
      <c r="B2" s="754" t="s">
        <v>275</v>
      </c>
      <c r="C2" s="755"/>
      <c r="D2" s="755"/>
      <c r="E2" s="755"/>
      <c r="F2" s="755"/>
      <c r="G2" s="756"/>
      <c r="H2" s="764" t="s">
        <v>276</v>
      </c>
      <c r="I2" s="765"/>
      <c r="J2" s="765"/>
      <c r="K2" s="765"/>
      <c r="L2" s="765"/>
      <c r="M2" s="766"/>
      <c r="N2" s="764" t="s">
        <v>199</v>
      </c>
      <c r="O2" s="765"/>
      <c r="P2" s="765"/>
      <c r="Q2" s="765"/>
      <c r="R2" s="765"/>
      <c r="S2" s="765"/>
    </row>
    <row r="3" spans="1:26" ht="20.100000000000001" customHeight="1">
      <c r="A3" s="18" t="s">
        <v>274</v>
      </c>
      <c r="B3" s="118" t="s">
        <v>183</v>
      </c>
      <c r="C3" s="486" t="s">
        <v>186</v>
      </c>
      <c r="D3" s="760" t="s">
        <v>187</v>
      </c>
      <c r="E3" s="761"/>
      <c r="F3" s="762"/>
      <c r="G3" s="476" t="s">
        <v>249</v>
      </c>
      <c r="H3" s="20" t="s">
        <v>183</v>
      </c>
      <c r="I3" s="21" t="s">
        <v>186</v>
      </c>
      <c r="J3" s="767" t="s">
        <v>187</v>
      </c>
      <c r="K3" s="768"/>
      <c r="L3" s="769"/>
      <c r="M3" s="22" t="s">
        <v>249</v>
      </c>
      <c r="N3" s="23" t="s">
        <v>183</v>
      </c>
      <c r="O3" s="24" t="s">
        <v>186</v>
      </c>
      <c r="P3" s="767" t="s">
        <v>187</v>
      </c>
      <c r="Q3" s="768"/>
      <c r="R3" s="769"/>
      <c r="S3" s="25" t="s">
        <v>249</v>
      </c>
    </row>
    <row r="4" spans="1:26" ht="20.100000000000001" customHeight="1">
      <c r="A4" s="26" t="s">
        <v>277</v>
      </c>
      <c r="B4" s="127" t="s">
        <v>188</v>
      </c>
      <c r="C4" s="487" t="s">
        <v>189</v>
      </c>
      <c r="D4" s="477" t="s">
        <v>190</v>
      </c>
      <c r="E4" s="478" t="s">
        <v>191</v>
      </c>
      <c r="F4" s="128" t="s">
        <v>182</v>
      </c>
      <c r="G4" s="128" t="s">
        <v>250</v>
      </c>
      <c r="H4" s="33" t="s">
        <v>188</v>
      </c>
      <c r="I4" s="34" t="s">
        <v>189</v>
      </c>
      <c r="J4" s="35" t="s">
        <v>190</v>
      </c>
      <c r="K4" s="36" t="s">
        <v>191</v>
      </c>
      <c r="L4" s="35" t="s">
        <v>182</v>
      </c>
      <c r="M4" s="37" t="s">
        <v>250</v>
      </c>
      <c r="N4" s="33" t="s">
        <v>188</v>
      </c>
      <c r="O4" s="38" t="s">
        <v>189</v>
      </c>
      <c r="P4" s="39" t="s">
        <v>190</v>
      </c>
      <c r="Q4" s="40" t="s">
        <v>191</v>
      </c>
      <c r="R4" s="40" t="s">
        <v>182</v>
      </c>
      <c r="S4" s="39" t="s">
        <v>250</v>
      </c>
    </row>
    <row r="5" spans="1:26" ht="20.100000000000001" customHeight="1">
      <c r="A5" s="145" t="s">
        <v>302</v>
      </c>
      <c r="B5" s="294" t="s">
        <v>39</v>
      </c>
      <c r="C5" s="294" t="s">
        <v>39</v>
      </c>
      <c r="D5" s="294" t="s">
        <v>39</v>
      </c>
      <c r="E5" s="294" t="s">
        <v>39</v>
      </c>
      <c r="F5" s="294" t="s">
        <v>39</v>
      </c>
      <c r="G5" s="294" t="s">
        <v>39</v>
      </c>
      <c r="H5" s="323">
        <v>1</v>
      </c>
      <c r="I5" s="324">
        <v>19.062629999999999</v>
      </c>
      <c r="J5" s="323">
        <v>8</v>
      </c>
      <c r="K5" s="323">
        <v>5</v>
      </c>
      <c r="L5" s="323">
        <v>13</v>
      </c>
      <c r="M5" s="323">
        <v>81.540000000000006</v>
      </c>
      <c r="N5" s="289">
        <v>1</v>
      </c>
      <c r="O5" s="325">
        <v>19.062629999999999</v>
      </c>
      <c r="P5" s="289">
        <v>8</v>
      </c>
      <c r="Q5" s="289">
        <v>5</v>
      </c>
      <c r="R5" s="289">
        <v>13</v>
      </c>
      <c r="S5" s="290">
        <v>81.540000000000006</v>
      </c>
      <c r="U5" s="335"/>
      <c r="V5" s="335"/>
      <c r="W5" s="335"/>
      <c r="X5" s="335"/>
      <c r="Y5" s="335"/>
      <c r="Z5" s="335"/>
    </row>
    <row r="6" spans="1:26" ht="20.100000000000001" customHeight="1">
      <c r="A6" s="145" t="s">
        <v>97</v>
      </c>
      <c r="B6" s="294" t="s">
        <v>39</v>
      </c>
      <c r="C6" s="294" t="s">
        <v>39</v>
      </c>
      <c r="D6" s="294" t="s">
        <v>39</v>
      </c>
      <c r="E6" s="294" t="s">
        <v>39</v>
      </c>
      <c r="F6" s="294" t="s">
        <v>39</v>
      </c>
      <c r="G6" s="294" t="s">
        <v>39</v>
      </c>
      <c r="H6" s="168">
        <v>1</v>
      </c>
      <c r="I6" s="169">
        <v>3.4</v>
      </c>
      <c r="J6" s="168">
        <v>8</v>
      </c>
      <c r="K6" s="168">
        <v>0</v>
      </c>
      <c r="L6" s="168">
        <v>8</v>
      </c>
      <c r="M6" s="168">
        <v>785</v>
      </c>
      <c r="N6" s="135">
        <v>1</v>
      </c>
      <c r="O6" s="136">
        <v>3.4</v>
      </c>
      <c r="P6" s="135">
        <v>8</v>
      </c>
      <c r="Q6" s="135">
        <v>0</v>
      </c>
      <c r="R6" s="135">
        <v>8</v>
      </c>
      <c r="S6" s="137">
        <v>785</v>
      </c>
      <c r="U6" s="335"/>
      <c r="V6" s="335"/>
      <c r="W6" s="335"/>
      <c r="X6" s="335"/>
      <c r="Y6" s="335"/>
      <c r="Z6" s="335"/>
    </row>
    <row r="7" spans="1:26" ht="20.100000000000001" customHeight="1">
      <c r="A7" s="145" t="s">
        <v>73</v>
      </c>
      <c r="B7" s="294" t="s">
        <v>39</v>
      </c>
      <c r="C7" s="294" t="s">
        <v>39</v>
      </c>
      <c r="D7" s="294" t="s">
        <v>39</v>
      </c>
      <c r="E7" s="294" t="s">
        <v>39</v>
      </c>
      <c r="F7" s="294" t="s">
        <v>39</v>
      </c>
      <c r="G7" s="294" t="s">
        <v>39</v>
      </c>
      <c r="H7" s="168">
        <v>2</v>
      </c>
      <c r="I7" s="169">
        <v>7.05</v>
      </c>
      <c r="J7" s="168">
        <v>8</v>
      </c>
      <c r="K7" s="168">
        <v>1</v>
      </c>
      <c r="L7" s="168">
        <v>9</v>
      </c>
      <c r="M7" s="168">
        <v>380</v>
      </c>
      <c r="N7" s="135">
        <v>2</v>
      </c>
      <c r="O7" s="136">
        <v>7.05</v>
      </c>
      <c r="P7" s="135">
        <v>8</v>
      </c>
      <c r="Q7" s="135">
        <v>1</v>
      </c>
      <c r="R7" s="135">
        <v>9</v>
      </c>
      <c r="S7" s="137">
        <v>380</v>
      </c>
      <c r="U7" s="335"/>
      <c r="V7" s="335"/>
      <c r="W7" s="335"/>
      <c r="X7" s="335"/>
      <c r="Y7" s="335"/>
      <c r="Z7" s="335"/>
    </row>
    <row r="8" spans="1:26" ht="20.100000000000001" customHeight="1">
      <c r="A8" s="145" t="s">
        <v>110</v>
      </c>
      <c r="B8" s="294" t="s">
        <v>39</v>
      </c>
      <c r="C8" s="294" t="s">
        <v>39</v>
      </c>
      <c r="D8" s="294" t="s">
        <v>39</v>
      </c>
      <c r="E8" s="294" t="s">
        <v>39</v>
      </c>
      <c r="F8" s="294" t="s">
        <v>39</v>
      </c>
      <c r="G8" s="294" t="s">
        <v>39</v>
      </c>
      <c r="H8" s="168">
        <v>3</v>
      </c>
      <c r="I8" s="169">
        <v>10.199999999999999</v>
      </c>
      <c r="J8" s="168">
        <v>25</v>
      </c>
      <c r="K8" s="168">
        <v>0</v>
      </c>
      <c r="L8" s="168">
        <v>25</v>
      </c>
      <c r="M8" s="168">
        <v>780</v>
      </c>
      <c r="N8" s="135">
        <v>3</v>
      </c>
      <c r="O8" s="136">
        <v>10.199999999999999</v>
      </c>
      <c r="P8" s="135">
        <v>25</v>
      </c>
      <c r="Q8" s="135">
        <v>0</v>
      </c>
      <c r="R8" s="135">
        <v>25</v>
      </c>
      <c r="S8" s="137">
        <v>780</v>
      </c>
      <c r="U8" s="335"/>
      <c r="V8" s="335"/>
      <c r="W8" s="335"/>
      <c r="X8" s="335"/>
      <c r="Y8" s="335"/>
      <c r="Z8" s="335"/>
    </row>
    <row r="9" spans="1:26" ht="20.100000000000001" customHeight="1">
      <c r="A9" s="145" t="s">
        <v>374</v>
      </c>
      <c r="B9" s="294" t="s">
        <v>39</v>
      </c>
      <c r="C9" s="294" t="s">
        <v>39</v>
      </c>
      <c r="D9" s="294" t="s">
        <v>39</v>
      </c>
      <c r="E9" s="294" t="s">
        <v>39</v>
      </c>
      <c r="F9" s="294" t="s">
        <v>39</v>
      </c>
      <c r="G9" s="294" t="s">
        <v>39</v>
      </c>
      <c r="H9" s="168">
        <v>1</v>
      </c>
      <c r="I9" s="169">
        <v>15.8</v>
      </c>
      <c r="J9" s="168">
        <v>10</v>
      </c>
      <c r="K9" s="168">
        <v>0</v>
      </c>
      <c r="L9" s="168">
        <v>10</v>
      </c>
      <c r="M9" s="168">
        <v>58</v>
      </c>
      <c r="N9" s="135">
        <v>1</v>
      </c>
      <c r="O9" s="136">
        <v>15.8</v>
      </c>
      <c r="P9" s="135">
        <v>10</v>
      </c>
      <c r="Q9" s="135">
        <v>0</v>
      </c>
      <c r="R9" s="135">
        <v>10</v>
      </c>
      <c r="S9" s="137">
        <v>58</v>
      </c>
      <c r="U9" s="335"/>
      <c r="V9" s="335"/>
      <c r="W9" s="335"/>
      <c r="X9" s="335"/>
      <c r="Y9" s="335"/>
      <c r="Z9" s="335"/>
    </row>
    <row r="10" spans="1:26" ht="20.100000000000001" customHeight="1">
      <c r="A10" s="145">
        <v>25</v>
      </c>
      <c r="B10" s="294" t="s">
        <v>39</v>
      </c>
      <c r="C10" s="294" t="s">
        <v>39</v>
      </c>
      <c r="D10" s="294" t="s">
        <v>39</v>
      </c>
      <c r="E10" s="294" t="s">
        <v>39</v>
      </c>
      <c r="F10" s="294" t="s">
        <v>39</v>
      </c>
      <c r="G10" s="294" t="s">
        <v>39</v>
      </c>
      <c r="H10" s="168">
        <v>1</v>
      </c>
      <c r="I10" s="169">
        <v>165.18262100000001</v>
      </c>
      <c r="J10" s="168">
        <v>433</v>
      </c>
      <c r="K10" s="168">
        <v>482</v>
      </c>
      <c r="L10" s="168">
        <v>915</v>
      </c>
      <c r="M10" s="168">
        <v>5124.82</v>
      </c>
      <c r="N10" s="135">
        <v>1</v>
      </c>
      <c r="O10" s="136">
        <v>165.18262100000001</v>
      </c>
      <c r="P10" s="135">
        <v>433</v>
      </c>
      <c r="Q10" s="135">
        <v>482</v>
      </c>
      <c r="R10" s="135">
        <v>915</v>
      </c>
      <c r="S10" s="137">
        <v>5124.82</v>
      </c>
      <c r="U10" s="335"/>
      <c r="V10" s="335"/>
      <c r="W10" s="335"/>
      <c r="X10" s="335"/>
      <c r="Y10" s="335"/>
      <c r="Z10" s="335"/>
    </row>
    <row r="11" spans="1:26" ht="20.100000000000001" customHeight="1">
      <c r="A11" s="145" t="s">
        <v>124</v>
      </c>
      <c r="B11" s="294" t="s">
        <v>39</v>
      </c>
      <c r="C11" s="294" t="s">
        <v>39</v>
      </c>
      <c r="D11" s="294" t="s">
        <v>39</v>
      </c>
      <c r="E11" s="294" t="s">
        <v>39</v>
      </c>
      <c r="F11" s="294" t="s">
        <v>39</v>
      </c>
      <c r="G11" s="294" t="s">
        <v>39</v>
      </c>
      <c r="H11" s="168">
        <v>1</v>
      </c>
      <c r="I11" s="169">
        <v>3.1</v>
      </c>
      <c r="J11" s="168">
        <v>15</v>
      </c>
      <c r="K11" s="168">
        <v>59</v>
      </c>
      <c r="L11" s="168">
        <v>74</v>
      </c>
      <c r="M11" s="168">
        <v>21.75</v>
      </c>
      <c r="N11" s="135">
        <v>1</v>
      </c>
      <c r="O11" s="136">
        <v>3.1</v>
      </c>
      <c r="P11" s="135">
        <v>15</v>
      </c>
      <c r="Q11" s="135">
        <v>59</v>
      </c>
      <c r="R11" s="135">
        <v>74</v>
      </c>
      <c r="S11" s="137">
        <v>21.75</v>
      </c>
      <c r="U11" s="335"/>
      <c r="V11" s="335"/>
      <c r="W11" s="335"/>
      <c r="X11" s="335"/>
      <c r="Y11" s="335"/>
      <c r="Z11" s="335"/>
    </row>
    <row r="12" spans="1:26" ht="20.100000000000001" customHeight="1">
      <c r="A12" s="145">
        <v>29</v>
      </c>
      <c r="B12" s="294" t="s">
        <v>39</v>
      </c>
      <c r="C12" s="294" t="s">
        <v>39</v>
      </c>
      <c r="D12" s="294" t="s">
        <v>39</v>
      </c>
      <c r="E12" s="294" t="s">
        <v>39</v>
      </c>
      <c r="F12" s="294" t="s">
        <v>39</v>
      </c>
      <c r="G12" s="294" t="s">
        <v>39</v>
      </c>
      <c r="H12" s="168">
        <v>1</v>
      </c>
      <c r="I12" s="169">
        <v>5</v>
      </c>
      <c r="J12" s="168">
        <v>12</v>
      </c>
      <c r="K12" s="168">
        <v>2</v>
      </c>
      <c r="L12" s="168">
        <v>14</v>
      </c>
      <c r="M12" s="168">
        <v>881.75</v>
      </c>
      <c r="N12" s="135">
        <v>1</v>
      </c>
      <c r="O12" s="136">
        <v>5</v>
      </c>
      <c r="P12" s="135">
        <v>12</v>
      </c>
      <c r="Q12" s="135">
        <v>2</v>
      </c>
      <c r="R12" s="135">
        <v>14</v>
      </c>
      <c r="S12" s="137">
        <v>881.75</v>
      </c>
      <c r="U12" s="335"/>
      <c r="V12" s="335"/>
      <c r="W12" s="335"/>
      <c r="X12" s="335"/>
      <c r="Y12" s="335"/>
      <c r="Z12" s="335"/>
    </row>
    <row r="13" spans="1:26" ht="20.100000000000001" customHeight="1">
      <c r="A13" s="145" t="s">
        <v>136</v>
      </c>
      <c r="B13" s="294" t="s">
        <v>39</v>
      </c>
      <c r="C13" s="294" t="s">
        <v>39</v>
      </c>
      <c r="D13" s="294" t="s">
        <v>39</v>
      </c>
      <c r="E13" s="294" t="s">
        <v>39</v>
      </c>
      <c r="F13" s="294" t="s">
        <v>39</v>
      </c>
      <c r="G13" s="294" t="s">
        <v>39</v>
      </c>
      <c r="H13" s="168">
        <v>1</v>
      </c>
      <c r="I13" s="169">
        <v>117.86</v>
      </c>
      <c r="J13" s="168">
        <v>30</v>
      </c>
      <c r="K13" s="168">
        <v>0</v>
      </c>
      <c r="L13" s="168">
        <v>30</v>
      </c>
      <c r="M13" s="168">
        <v>4793</v>
      </c>
      <c r="N13" s="135">
        <v>1</v>
      </c>
      <c r="O13" s="136">
        <v>117.86</v>
      </c>
      <c r="P13" s="135">
        <v>30</v>
      </c>
      <c r="Q13" s="135">
        <v>0</v>
      </c>
      <c r="R13" s="135">
        <v>30</v>
      </c>
      <c r="S13" s="137">
        <v>4793</v>
      </c>
      <c r="U13" s="335"/>
      <c r="V13" s="335"/>
      <c r="W13" s="335"/>
      <c r="X13" s="335"/>
      <c r="Y13" s="335"/>
      <c r="Z13" s="335"/>
    </row>
    <row r="14" spans="1:26" ht="20.100000000000001" customHeight="1">
      <c r="A14" s="145">
        <v>37</v>
      </c>
      <c r="B14" s="294" t="s">
        <v>39</v>
      </c>
      <c r="C14" s="294" t="s">
        <v>39</v>
      </c>
      <c r="D14" s="294" t="s">
        <v>39</v>
      </c>
      <c r="E14" s="294" t="s">
        <v>39</v>
      </c>
      <c r="F14" s="294" t="s">
        <v>39</v>
      </c>
      <c r="G14" s="294" t="s">
        <v>39</v>
      </c>
      <c r="H14" s="168">
        <v>1</v>
      </c>
      <c r="I14" s="169">
        <v>0.17</v>
      </c>
      <c r="J14" s="168">
        <v>4</v>
      </c>
      <c r="K14" s="168">
        <v>0</v>
      </c>
      <c r="L14" s="168">
        <v>4</v>
      </c>
      <c r="M14" s="168">
        <v>50.65</v>
      </c>
      <c r="N14" s="135">
        <v>1</v>
      </c>
      <c r="O14" s="136">
        <v>0.17</v>
      </c>
      <c r="P14" s="135">
        <v>4</v>
      </c>
      <c r="Q14" s="135">
        <v>0</v>
      </c>
      <c r="R14" s="135">
        <v>4</v>
      </c>
      <c r="S14" s="137">
        <v>50.65</v>
      </c>
      <c r="U14" s="335"/>
      <c r="V14" s="335"/>
      <c r="W14" s="335"/>
      <c r="X14" s="335"/>
      <c r="Y14" s="335"/>
      <c r="Z14" s="335"/>
    </row>
    <row r="15" spans="1:26" ht="20.100000000000001" customHeight="1">
      <c r="A15" s="145" t="s">
        <v>59</v>
      </c>
      <c r="B15" s="294" t="s">
        <v>39</v>
      </c>
      <c r="C15" s="294" t="s">
        <v>39</v>
      </c>
      <c r="D15" s="294" t="s">
        <v>39</v>
      </c>
      <c r="E15" s="294" t="s">
        <v>39</v>
      </c>
      <c r="F15" s="294" t="s">
        <v>39</v>
      </c>
      <c r="G15" s="294" t="s">
        <v>39</v>
      </c>
      <c r="H15" s="168">
        <v>1</v>
      </c>
      <c r="I15" s="169">
        <v>2.7</v>
      </c>
      <c r="J15" s="168">
        <v>5</v>
      </c>
      <c r="K15" s="168">
        <v>3</v>
      </c>
      <c r="L15" s="168">
        <v>8</v>
      </c>
      <c r="M15" s="168">
        <v>476.4</v>
      </c>
      <c r="N15" s="135">
        <v>1</v>
      </c>
      <c r="O15" s="136">
        <v>2.7</v>
      </c>
      <c r="P15" s="135">
        <v>5</v>
      </c>
      <c r="Q15" s="135">
        <v>3</v>
      </c>
      <c r="R15" s="135">
        <v>8</v>
      </c>
      <c r="S15" s="137">
        <v>476.4</v>
      </c>
      <c r="U15" s="335"/>
      <c r="V15" s="335"/>
      <c r="W15" s="335"/>
      <c r="X15" s="335"/>
      <c r="Y15" s="335"/>
      <c r="Z15" s="335"/>
    </row>
    <row r="16" spans="1:26" ht="20.100000000000001" customHeight="1">
      <c r="A16" s="145" t="s">
        <v>44</v>
      </c>
      <c r="B16" s="294" t="s">
        <v>39</v>
      </c>
      <c r="C16" s="294" t="s">
        <v>39</v>
      </c>
      <c r="D16" s="294" t="s">
        <v>39</v>
      </c>
      <c r="E16" s="294" t="s">
        <v>39</v>
      </c>
      <c r="F16" s="294" t="s">
        <v>39</v>
      </c>
      <c r="G16" s="294" t="s">
        <v>39</v>
      </c>
      <c r="H16" s="168">
        <v>2</v>
      </c>
      <c r="I16" s="364">
        <v>7</v>
      </c>
      <c r="J16" s="168">
        <v>45</v>
      </c>
      <c r="K16" s="168">
        <v>45</v>
      </c>
      <c r="L16" s="168">
        <v>90</v>
      </c>
      <c r="M16" s="168">
        <v>3418.12</v>
      </c>
      <c r="N16" s="135">
        <v>2</v>
      </c>
      <c r="O16" s="136">
        <v>7</v>
      </c>
      <c r="P16" s="135">
        <v>45</v>
      </c>
      <c r="Q16" s="135">
        <v>45</v>
      </c>
      <c r="R16" s="135">
        <v>90</v>
      </c>
      <c r="S16" s="137">
        <v>3418.12</v>
      </c>
      <c r="U16" s="335"/>
      <c r="V16" s="335"/>
      <c r="W16" s="335"/>
      <c r="X16" s="335"/>
      <c r="Y16" s="335"/>
      <c r="Z16" s="335"/>
    </row>
    <row r="17" spans="1:26" ht="20.100000000000001" customHeight="1">
      <c r="A17" s="145" t="s">
        <v>49</v>
      </c>
      <c r="B17" s="294" t="s">
        <v>39</v>
      </c>
      <c r="C17" s="294" t="s">
        <v>39</v>
      </c>
      <c r="D17" s="294" t="s">
        <v>39</v>
      </c>
      <c r="E17" s="294" t="s">
        <v>39</v>
      </c>
      <c r="F17" s="294" t="s">
        <v>39</v>
      </c>
      <c r="G17" s="294" t="s">
        <v>39</v>
      </c>
      <c r="H17" s="168">
        <v>2</v>
      </c>
      <c r="I17" s="169">
        <v>28.12</v>
      </c>
      <c r="J17" s="168">
        <v>36</v>
      </c>
      <c r="K17" s="168">
        <v>2</v>
      </c>
      <c r="L17" s="168">
        <v>38</v>
      </c>
      <c r="M17" s="168">
        <v>515.91999999999996</v>
      </c>
      <c r="N17" s="135">
        <v>2</v>
      </c>
      <c r="O17" s="136">
        <v>28.12</v>
      </c>
      <c r="P17" s="135">
        <v>36</v>
      </c>
      <c r="Q17" s="135">
        <v>2</v>
      </c>
      <c r="R17" s="135">
        <v>38</v>
      </c>
      <c r="S17" s="137">
        <v>515.91999999999996</v>
      </c>
      <c r="U17" s="335"/>
      <c r="V17" s="335"/>
      <c r="W17" s="335"/>
      <c r="X17" s="335"/>
      <c r="Y17" s="335"/>
      <c r="Z17" s="335"/>
    </row>
    <row r="18" spans="1:26" ht="20.100000000000001" customHeight="1">
      <c r="A18" s="145" t="s">
        <v>87</v>
      </c>
      <c r="B18" s="294" t="s">
        <v>39</v>
      </c>
      <c r="C18" s="294" t="s">
        <v>39</v>
      </c>
      <c r="D18" s="294" t="s">
        <v>39</v>
      </c>
      <c r="E18" s="294" t="s">
        <v>39</v>
      </c>
      <c r="F18" s="294" t="s">
        <v>39</v>
      </c>
      <c r="G18" s="294" t="s">
        <v>39</v>
      </c>
      <c r="H18" s="168">
        <v>1</v>
      </c>
      <c r="I18" s="169">
        <v>4.2472310000000002</v>
      </c>
      <c r="J18" s="168">
        <v>2</v>
      </c>
      <c r="K18" s="168">
        <v>5</v>
      </c>
      <c r="L18" s="168">
        <v>7</v>
      </c>
      <c r="M18" s="168">
        <v>68.23</v>
      </c>
      <c r="N18" s="135">
        <v>1</v>
      </c>
      <c r="O18" s="136">
        <v>4.2472310000000002</v>
      </c>
      <c r="P18" s="135">
        <v>2</v>
      </c>
      <c r="Q18" s="135">
        <v>5</v>
      </c>
      <c r="R18" s="135">
        <v>7</v>
      </c>
      <c r="S18" s="137">
        <v>68.23</v>
      </c>
      <c r="U18" s="335"/>
      <c r="V18" s="335"/>
      <c r="W18" s="335"/>
      <c r="X18" s="335"/>
      <c r="Y18" s="335"/>
      <c r="Z18" s="335"/>
    </row>
    <row r="19" spans="1:26" ht="20.100000000000001" customHeight="1">
      <c r="A19" s="145" t="s">
        <v>85</v>
      </c>
      <c r="B19" s="294" t="s">
        <v>39</v>
      </c>
      <c r="C19" s="294" t="s">
        <v>39</v>
      </c>
      <c r="D19" s="294" t="s">
        <v>39</v>
      </c>
      <c r="E19" s="294" t="s">
        <v>39</v>
      </c>
      <c r="F19" s="294" t="s">
        <v>39</v>
      </c>
      <c r="G19" s="294" t="s">
        <v>39</v>
      </c>
      <c r="H19" s="314">
        <v>1</v>
      </c>
      <c r="I19" s="314">
        <v>45</v>
      </c>
      <c r="J19" s="314">
        <v>3</v>
      </c>
      <c r="K19" s="314">
        <v>0</v>
      </c>
      <c r="L19" s="314">
        <v>3</v>
      </c>
      <c r="M19" s="314">
        <v>132.66999999999999</v>
      </c>
      <c r="N19" s="135">
        <v>1</v>
      </c>
      <c r="O19" s="136">
        <v>45</v>
      </c>
      <c r="P19" s="135">
        <v>3</v>
      </c>
      <c r="Q19" s="135">
        <v>0</v>
      </c>
      <c r="R19" s="135">
        <v>3</v>
      </c>
      <c r="S19" s="137">
        <v>132.66999999999999</v>
      </c>
      <c r="U19" s="335"/>
      <c r="V19" s="335"/>
      <c r="W19" s="335"/>
      <c r="X19" s="335"/>
      <c r="Y19" s="335"/>
      <c r="Z19" s="335"/>
    </row>
    <row r="20" spans="1:26" ht="20.100000000000001" customHeight="1">
      <c r="A20" s="145" t="s">
        <v>81</v>
      </c>
      <c r="B20" s="294" t="s">
        <v>39</v>
      </c>
      <c r="C20" s="294" t="s">
        <v>39</v>
      </c>
      <c r="D20" s="294" t="s">
        <v>39</v>
      </c>
      <c r="E20" s="294" t="s">
        <v>39</v>
      </c>
      <c r="F20" s="294" t="s">
        <v>39</v>
      </c>
      <c r="G20" s="294" t="s">
        <v>39</v>
      </c>
      <c r="H20" s="168">
        <v>1</v>
      </c>
      <c r="I20" s="169">
        <v>85</v>
      </c>
      <c r="J20" s="168">
        <v>51</v>
      </c>
      <c r="K20" s="168">
        <v>0</v>
      </c>
      <c r="L20" s="168">
        <v>51</v>
      </c>
      <c r="M20" s="168">
        <v>297.5</v>
      </c>
      <c r="N20" s="135">
        <v>1</v>
      </c>
      <c r="O20" s="136">
        <v>85</v>
      </c>
      <c r="P20" s="135">
        <v>51</v>
      </c>
      <c r="Q20" s="135">
        <v>0</v>
      </c>
      <c r="R20" s="135">
        <v>51</v>
      </c>
      <c r="S20" s="137">
        <v>297.5</v>
      </c>
      <c r="U20" s="335"/>
      <c r="V20" s="335"/>
      <c r="W20" s="335"/>
      <c r="X20" s="335"/>
      <c r="Y20" s="335"/>
      <c r="Z20" s="335"/>
    </row>
    <row r="21" spans="1:26" ht="20.100000000000001" customHeight="1">
      <c r="A21" s="145" t="s">
        <v>620</v>
      </c>
      <c r="B21" s="294" t="s">
        <v>39</v>
      </c>
      <c r="C21" s="294" t="s">
        <v>39</v>
      </c>
      <c r="D21" s="294" t="s">
        <v>39</v>
      </c>
      <c r="E21" s="294" t="s">
        <v>39</v>
      </c>
      <c r="F21" s="294" t="s">
        <v>39</v>
      </c>
      <c r="G21" s="294" t="s">
        <v>39</v>
      </c>
      <c r="H21" s="168">
        <v>2</v>
      </c>
      <c r="I21" s="169">
        <v>25.889389000000001</v>
      </c>
      <c r="J21" s="168">
        <v>23</v>
      </c>
      <c r="K21" s="168">
        <v>2</v>
      </c>
      <c r="L21" s="168">
        <v>25</v>
      </c>
      <c r="M21" s="168">
        <v>595.5</v>
      </c>
      <c r="N21" s="135">
        <v>2</v>
      </c>
      <c r="O21" s="136">
        <v>25.889389000000001</v>
      </c>
      <c r="P21" s="135">
        <v>23</v>
      </c>
      <c r="Q21" s="135">
        <v>2</v>
      </c>
      <c r="R21" s="135">
        <v>25</v>
      </c>
      <c r="S21" s="137">
        <v>595.5</v>
      </c>
      <c r="U21" s="335"/>
      <c r="V21" s="335"/>
      <c r="W21" s="335"/>
      <c r="X21" s="335"/>
      <c r="Y21" s="335"/>
      <c r="Z21" s="335"/>
    </row>
    <row r="22" spans="1:26" ht="20.100000000000001" customHeight="1">
      <c r="A22" s="145" t="s">
        <v>68</v>
      </c>
      <c r="B22" s="294" t="s">
        <v>39</v>
      </c>
      <c r="C22" s="294" t="s">
        <v>39</v>
      </c>
      <c r="D22" s="294" t="s">
        <v>39</v>
      </c>
      <c r="E22" s="294" t="s">
        <v>39</v>
      </c>
      <c r="F22" s="294" t="s">
        <v>39</v>
      </c>
      <c r="G22" s="294" t="s">
        <v>39</v>
      </c>
      <c r="H22" s="314">
        <v>1</v>
      </c>
      <c r="I22" s="314">
        <v>1.48</v>
      </c>
      <c r="J22" s="314">
        <v>7</v>
      </c>
      <c r="K22" s="314">
        <v>3</v>
      </c>
      <c r="L22" s="314">
        <v>10</v>
      </c>
      <c r="M22" s="314">
        <v>61</v>
      </c>
      <c r="N22" s="135">
        <v>1</v>
      </c>
      <c r="O22" s="136">
        <v>1.48</v>
      </c>
      <c r="P22" s="135">
        <v>7</v>
      </c>
      <c r="Q22" s="135">
        <v>3</v>
      </c>
      <c r="R22" s="135">
        <v>10</v>
      </c>
      <c r="S22" s="137">
        <v>61</v>
      </c>
      <c r="U22" s="335"/>
      <c r="V22" s="335"/>
      <c r="W22" s="335"/>
      <c r="X22" s="335"/>
      <c r="Y22" s="335"/>
      <c r="Z22" s="335"/>
    </row>
    <row r="23" spans="1:26" ht="20.100000000000001" customHeight="1">
      <c r="A23" s="145">
        <v>66</v>
      </c>
      <c r="B23" s="294" t="s">
        <v>39</v>
      </c>
      <c r="C23" s="294" t="s">
        <v>39</v>
      </c>
      <c r="D23" s="294" t="s">
        <v>39</v>
      </c>
      <c r="E23" s="294" t="s">
        <v>39</v>
      </c>
      <c r="F23" s="294" t="s">
        <v>39</v>
      </c>
      <c r="G23" s="294" t="s">
        <v>39</v>
      </c>
      <c r="H23" s="168">
        <v>1</v>
      </c>
      <c r="I23" s="169">
        <v>22.624727</v>
      </c>
      <c r="J23" s="168">
        <v>260</v>
      </c>
      <c r="K23" s="168">
        <v>86</v>
      </c>
      <c r="L23" s="168">
        <v>346</v>
      </c>
      <c r="M23" s="168">
        <v>1883.52</v>
      </c>
      <c r="N23" s="135">
        <v>1</v>
      </c>
      <c r="O23" s="136">
        <v>22.624727</v>
      </c>
      <c r="P23" s="135">
        <v>260</v>
      </c>
      <c r="Q23" s="135">
        <v>86</v>
      </c>
      <c r="R23" s="135">
        <v>346</v>
      </c>
      <c r="S23" s="137">
        <v>1883.52</v>
      </c>
      <c r="U23" s="335"/>
      <c r="V23" s="335"/>
      <c r="W23" s="335"/>
      <c r="X23" s="335"/>
      <c r="Y23" s="335"/>
      <c r="Z23" s="335"/>
    </row>
    <row r="24" spans="1:26" ht="20.100000000000001" customHeight="1">
      <c r="A24" s="145">
        <v>68</v>
      </c>
      <c r="B24" s="294" t="s">
        <v>39</v>
      </c>
      <c r="C24" s="294" t="s">
        <v>39</v>
      </c>
      <c r="D24" s="294" t="s">
        <v>39</v>
      </c>
      <c r="E24" s="294" t="s">
        <v>39</v>
      </c>
      <c r="F24" s="294" t="s">
        <v>39</v>
      </c>
      <c r="G24" s="294" t="s">
        <v>39</v>
      </c>
      <c r="H24" s="168">
        <v>1</v>
      </c>
      <c r="I24" s="169">
        <v>126.045</v>
      </c>
      <c r="J24" s="168">
        <v>239</v>
      </c>
      <c r="K24" s="168">
        <v>15</v>
      </c>
      <c r="L24" s="168">
        <v>254</v>
      </c>
      <c r="M24" s="168">
        <v>3652.72</v>
      </c>
      <c r="N24" s="135">
        <v>1</v>
      </c>
      <c r="O24" s="136">
        <v>126.045</v>
      </c>
      <c r="P24" s="135">
        <v>239</v>
      </c>
      <c r="Q24" s="135">
        <v>15</v>
      </c>
      <c r="R24" s="135">
        <v>254</v>
      </c>
      <c r="S24" s="137">
        <v>3652.72</v>
      </c>
      <c r="U24" s="335"/>
      <c r="V24" s="335"/>
      <c r="W24" s="335"/>
      <c r="X24" s="335"/>
      <c r="Y24" s="335"/>
      <c r="Z24" s="335"/>
    </row>
    <row r="25" spans="1:26" ht="20.100000000000001" customHeight="1">
      <c r="A25" s="145">
        <v>70</v>
      </c>
      <c r="B25" s="405" t="s">
        <v>39</v>
      </c>
      <c r="C25" s="405" t="s">
        <v>39</v>
      </c>
      <c r="D25" s="405" t="s">
        <v>39</v>
      </c>
      <c r="E25" s="405" t="s">
        <v>39</v>
      </c>
      <c r="F25" s="405" t="s">
        <v>39</v>
      </c>
      <c r="G25" s="405" t="s">
        <v>39</v>
      </c>
      <c r="H25" s="400">
        <v>2</v>
      </c>
      <c r="I25" s="401">
        <v>52</v>
      </c>
      <c r="J25" s="400">
        <v>47</v>
      </c>
      <c r="K25" s="400">
        <v>53</v>
      </c>
      <c r="L25" s="400">
        <v>100</v>
      </c>
      <c r="M25" s="400">
        <v>370.52</v>
      </c>
      <c r="N25" s="397">
        <v>2</v>
      </c>
      <c r="O25" s="398">
        <v>52</v>
      </c>
      <c r="P25" s="397">
        <v>47</v>
      </c>
      <c r="Q25" s="397">
        <v>53</v>
      </c>
      <c r="R25" s="397">
        <v>100</v>
      </c>
      <c r="S25" s="399">
        <v>370.52</v>
      </c>
      <c r="U25" s="335"/>
      <c r="V25" s="335"/>
      <c r="W25" s="335"/>
      <c r="X25" s="335"/>
      <c r="Y25" s="335"/>
      <c r="Z25" s="335"/>
    </row>
    <row r="26" spans="1:26" ht="20.100000000000001" customHeight="1">
      <c r="A26" s="145">
        <v>71</v>
      </c>
      <c r="B26" s="689" t="s">
        <v>39</v>
      </c>
      <c r="C26" s="689" t="s">
        <v>39</v>
      </c>
      <c r="D26" s="689" t="s">
        <v>39</v>
      </c>
      <c r="E26" s="689" t="s">
        <v>39</v>
      </c>
      <c r="F26" s="689" t="s">
        <v>39</v>
      </c>
      <c r="G26" s="689" t="s">
        <v>39</v>
      </c>
      <c r="H26" s="687">
        <v>2</v>
      </c>
      <c r="I26" s="688">
        <v>39.926053000000003</v>
      </c>
      <c r="J26" s="687">
        <v>39</v>
      </c>
      <c r="K26" s="687">
        <v>29</v>
      </c>
      <c r="L26" s="687">
        <v>68</v>
      </c>
      <c r="M26" s="687">
        <v>332.33</v>
      </c>
      <c r="N26" s="687">
        <v>2</v>
      </c>
      <c r="O26" s="688">
        <v>39.926053000000003</v>
      </c>
      <c r="P26" s="687">
        <v>39</v>
      </c>
      <c r="Q26" s="687">
        <v>29</v>
      </c>
      <c r="R26" s="687">
        <v>68</v>
      </c>
      <c r="S26" s="360">
        <v>332.33</v>
      </c>
      <c r="U26" s="335"/>
      <c r="V26" s="335"/>
      <c r="W26" s="335"/>
      <c r="X26" s="335"/>
      <c r="Y26" s="335"/>
      <c r="Z26" s="335"/>
    </row>
    <row r="27" spans="1:26" ht="20.100000000000001" customHeight="1">
      <c r="A27" s="170">
        <v>73</v>
      </c>
      <c r="B27" s="723" t="s">
        <v>39</v>
      </c>
      <c r="C27" s="723" t="s">
        <v>39</v>
      </c>
      <c r="D27" s="723" t="s">
        <v>39</v>
      </c>
      <c r="E27" s="723" t="s">
        <v>39</v>
      </c>
      <c r="F27" s="723" t="s">
        <v>39</v>
      </c>
      <c r="G27" s="723" t="s">
        <v>39</v>
      </c>
      <c r="H27" s="691">
        <v>1</v>
      </c>
      <c r="I27" s="692">
        <v>37.6</v>
      </c>
      <c r="J27" s="691">
        <v>73</v>
      </c>
      <c r="K27" s="691">
        <v>203</v>
      </c>
      <c r="L27" s="691">
        <v>276</v>
      </c>
      <c r="M27" s="691">
        <v>81.760000000000005</v>
      </c>
      <c r="N27" s="691">
        <v>1</v>
      </c>
      <c r="O27" s="692">
        <v>37.6</v>
      </c>
      <c r="P27" s="691">
        <v>73</v>
      </c>
      <c r="Q27" s="691">
        <v>203</v>
      </c>
      <c r="R27" s="691">
        <v>276</v>
      </c>
      <c r="S27" s="693">
        <v>81.760000000000005</v>
      </c>
      <c r="U27" s="335"/>
      <c r="V27" s="335"/>
      <c r="W27" s="335"/>
      <c r="X27" s="335"/>
      <c r="Y27" s="335"/>
      <c r="Z27" s="335"/>
    </row>
    <row r="28" spans="1:26" ht="20.100000000000001" customHeight="1">
      <c r="A28" s="145" t="s">
        <v>664</v>
      </c>
      <c r="B28" s="687">
        <v>1</v>
      </c>
      <c r="C28" s="688">
        <v>0.32</v>
      </c>
      <c r="D28" s="687">
        <v>2</v>
      </c>
      <c r="E28" s="687">
        <v>0</v>
      </c>
      <c r="F28" s="687">
        <v>2</v>
      </c>
      <c r="G28" s="687">
        <v>47.5</v>
      </c>
      <c r="H28" s="699" t="s">
        <v>39</v>
      </c>
      <c r="I28" s="699" t="s">
        <v>39</v>
      </c>
      <c r="J28" s="699" t="s">
        <v>39</v>
      </c>
      <c r="K28" s="699" t="s">
        <v>39</v>
      </c>
      <c r="L28" s="699" t="s">
        <v>39</v>
      </c>
      <c r="M28" s="699" t="s">
        <v>39</v>
      </c>
      <c r="N28" s="687">
        <v>1</v>
      </c>
      <c r="O28" s="688">
        <v>0.32</v>
      </c>
      <c r="P28" s="687">
        <v>2</v>
      </c>
      <c r="Q28" s="687">
        <v>0</v>
      </c>
      <c r="R28" s="687">
        <v>2</v>
      </c>
      <c r="S28" s="360">
        <v>47.5</v>
      </c>
    </row>
    <row r="29" spans="1:26" ht="20.100000000000001" customHeight="1">
      <c r="A29" s="145" t="s">
        <v>93</v>
      </c>
      <c r="B29" s="689" t="s">
        <v>39</v>
      </c>
      <c r="C29" s="689" t="s">
        <v>39</v>
      </c>
      <c r="D29" s="689" t="s">
        <v>39</v>
      </c>
      <c r="E29" s="689" t="s">
        <v>39</v>
      </c>
      <c r="F29" s="689" t="s">
        <v>39</v>
      </c>
      <c r="G29" s="689" t="s">
        <v>39</v>
      </c>
      <c r="H29" s="687">
        <v>2</v>
      </c>
      <c r="I29" s="688">
        <v>20.335000000000001</v>
      </c>
      <c r="J29" s="687">
        <v>21</v>
      </c>
      <c r="K29" s="687">
        <v>31</v>
      </c>
      <c r="L29" s="687">
        <v>52</v>
      </c>
      <c r="M29" s="687">
        <v>114.22</v>
      </c>
      <c r="N29" s="687">
        <v>2</v>
      </c>
      <c r="O29" s="688">
        <v>20.335000000000001</v>
      </c>
      <c r="P29" s="687">
        <v>21</v>
      </c>
      <c r="Q29" s="687">
        <v>31</v>
      </c>
      <c r="R29" s="687">
        <v>52</v>
      </c>
      <c r="S29" s="360">
        <v>114.22</v>
      </c>
    </row>
    <row r="30" spans="1:26" ht="20.100000000000001" customHeight="1">
      <c r="A30" s="145" t="s">
        <v>138</v>
      </c>
      <c r="B30" s="689" t="s">
        <v>39</v>
      </c>
      <c r="C30" s="689" t="s">
        <v>39</v>
      </c>
      <c r="D30" s="689" t="s">
        <v>39</v>
      </c>
      <c r="E30" s="689" t="s">
        <v>39</v>
      </c>
      <c r="F30" s="689" t="s">
        <v>39</v>
      </c>
      <c r="G30" s="689" t="s">
        <v>39</v>
      </c>
      <c r="H30" s="687">
        <v>1</v>
      </c>
      <c r="I30" s="688">
        <v>0.3</v>
      </c>
      <c r="J30" s="687">
        <v>2</v>
      </c>
      <c r="K30" s="687">
        <v>0</v>
      </c>
      <c r="L30" s="687">
        <v>2</v>
      </c>
      <c r="M30" s="687">
        <v>51</v>
      </c>
      <c r="N30" s="687">
        <v>1</v>
      </c>
      <c r="O30" s="688">
        <v>0.3</v>
      </c>
      <c r="P30" s="687">
        <v>2</v>
      </c>
      <c r="Q30" s="687">
        <v>0</v>
      </c>
      <c r="R30" s="687">
        <v>2</v>
      </c>
      <c r="S30" s="360">
        <v>51</v>
      </c>
    </row>
    <row r="31" spans="1:26" ht="20.100000000000001" customHeight="1">
      <c r="A31" s="145" t="s">
        <v>38</v>
      </c>
      <c r="B31" s="689" t="s">
        <v>39</v>
      </c>
      <c r="C31" s="689" t="s">
        <v>39</v>
      </c>
      <c r="D31" s="689" t="s">
        <v>39</v>
      </c>
      <c r="E31" s="689" t="s">
        <v>39</v>
      </c>
      <c r="F31" s="689" t="s">
        <v>39</v>
      </c>
      <c r="G31" s="689" t="s">
        <v>39</v>
      </c>
      <c r="H31" s="687">
        <v>1</v>
      </c>
      <c r="I31" s="688">
        <v>2.74</v>
      </c>
      <c r="J31" s="687">
        <v>7</v>
      </c>
      <c r="K31" s="687">
        <v>0</v>
      </c>
      <c r="L31" s="687">
        <v>7</v>
      </c>
      <c r="M31" s="687">
        <v>55.3</v>
      </c>
      <c r="N31" s="687">
        <v>1</v>
      </c>
      <c r="O31" s="688">
        <v>2.74</v>
      </c>
      <c r="P31" s="687">
        <v>7</v>
      </c>
      <c r="Q31" s="687">
        <v>0</v>
      </c>
      <c r="R31" s="687">
        <v>7</v>
      </c>
      <c r="S31" s="360">
        <v>55.3</v>
      </c>
    </row>
    <row r="32" spans="1:26" ht="20.100000000000001" customHeight="1">
      <c r="A32" s="698" t="s">
        <v>182</v>
      </c>
      <c r="B32" s="694">
        <v>1</v>
      </c>
      <c r="C32" s="695">
        <v>0.32</v>
      </c>
      <c r="D32" s="694">
        <v>2</v>
      </c>
      <c r="E32" s="694">
        <v>0</v>
      </c>
      <c r="F32" s="694">
        <v>2</v>
      </c>
      <c r="G32" s="694">
        <v>47.5</v>
      </c>
      <c r="H32" s="694">
        <v>35</v>
      </c>
      <c r="I32" s="695">
        <v>847.83265100000006</v>
      </c>
      <c r="J32" s="694">
        <v>1413</v>
      </c>
      <c r="K32" s="694">
        <v>1026</v>
      </c>
      <c r="L32" s="694">
        <v>2439</v>
      </c>
      <c r="M32" s="694">
        <v>25063.219999999998</v>
      </c>
      <c r="N32" s="694">
        <v>36</v>
      </c>
      <c r="O32" s="695">
        <v>848.15265100000011</v>
      </c>
      <c r="P32" s="694">
        <v>1415</v>
      </c>
      <c r="Q32" s="694">
        <v>1026</v>
      </c>
      <c r="R32" s="694">
        <v>2441</v>
      </c>
      <c r="S32" s="696">
        <v>25110.719999999998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51181102362204722" bottom="0.39370078740157483" header="0.23622047244094491" footer="0.15748031496062992"/>
  <pageSetup paperSize="9" firstPageNumber="28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239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24" t="s">
        <v>789</v>
      </c>
      <c r="B1" s="225"/>
      <c r="C1" s="225"/>
      <c r="D1" s="225"/>
      <c r="E1" s="225"/>
      <c r="F1" s="225"/>
      <c r="G1" s="225"/>
      <c r="H1" s="225"/>
      <c r="I1" s="225"/>
      <c r="J1" s="226"/>
      <c r="K1" s="227"/>
      <c r="L1" s="227"/>
      <c r="M1" s="226"/>
      <c r="N1" s="226"/>
    </row>
    <row r="2" spans="1:14" ht="20.100000000000001" customHeight="1">
      <c r="A2" s="228"/>
      <c r="B2" s="811" t="s">
        <v>224</v>
      </c>
      <c r="C2" s="811"/>
      <c r="D2" s="811"/>
      <c r="E2" s="811"/>
      <c r="F2" s="812" t="s">
        <v>225</v>
      </c>
      <c r="G2" s="812"/>
      <c r="H2" s="812"/>
      <c r="I2" s="812"/>
      <c r="J2" s="813" t="s">
        <v>187</v>
      </c>
      <c r="K2" s="813"/>
      <c r="L2" s="813"/>
      <c r="M2" s="813"/>
      <c r="N2" s="226"/>
    </row>
    <row r="3" spans="1:14" ht="20.100000000000001" customHeight="1">
      <c r="A3" s="229" t="s">
        <v>226</v>
      </c>
      <c r="B3" s="811" t="s">
        <v>227</v>
      </c>
      <c r="C3" s="812"/>
      <c r="D3" s="812"/>
      <c r="E3" s="812"/>
      <c r="F3" s="812" t="s">
        <v>227</v>
      </c>
      <c r="G3" s="812"/>
      <c r="H3" s="812"/>
      <c r="I3" s="812"/>
      <c r="J3" s="814" t="s">
        <v>227</v>
      </c>
      <c r="K3" s="814"/>
      <c r="L3" s="814"/>
      <c r="M3" s="814"/>
      <c r="N3" s="226"/>
    </row>
    <row r="4" spans="1:14" ht="20.100000000000001" customHeight="1">
      <c r="A4" s="230"/>
      <c r="B4" s="231" t="s">
        <v>228</v>
      </c>
      <c r="C4" s="231" t="s">
        <v>229</v>
      </c>
      <c r="D4" s="231" t="s">
        <v>278</v>
      </c>
      <c r="E4" s="231" t="s">
        <v>788</v>
      </c>
      <c r="F4" s="231" t="s">
        <v>228</v>
      </c>
      <c r="G4" s="231" t="s">
        <v>229</v>
      </c>
      <c r="H4" s="231" t="s">
        <v>278</v>
      </c>
      <c r="I4" s="231" t="s">
        <v>788</v>
      </c>
      <c r="J4" s="306" t="s">
        <v>228</v>
      </c>
      <c r="K4" s="232" t="s">
        <v>229</v>
      </c>
      <c r="L4" s="232" t="s">
        <v>278</v>
      </c>
      <c r="M4" s="232" t="s">
        <v>788</v>
      </c>
      <c r="N4" s="226"/>
    </row>
    <row r="5" spans="1:14" ht="20.100000000000001" customHeight="1">
      <c r="A5" s="233" t="s">
        <v>230</v>
      </c>
      <c r="B5" s="234">
        <v>96</v>
      </c>
      <c r="C5" s="235">
        <v>138</v>
      </c>
      <c r="D5" s="235">
        <v>136</v>
      </c>
      <c r="E5" s="235">
        <v>82</v>
      </c>
      <c r="F5" s="236">
        <v>1072.76</v>
      </c>
      <c r="G5" s="236">
        <v>3683.85</v>
      </c>
      <c r="H5" s="236">
        <v>2909.3293830000007</v>
      </c>
      <c r="I5" s="236">
        <v>1875.15</v>
      </c>
      <c r="J5" s="237">
        <v>2967</v>
      </c>
      <c r="K5" s="238">
        <v>4589</v>
      </c>
      <c r="L5" s="238">
        <v>3786</v>
      </c>
      <c r="M5" s="238">
        <v>1776</v>
      </c>
    </row>
    <row r="6" spans="1:14" ht="20.100000000000001" customHeight="1">
      <c r="A6" s="233" t="s">
        <v>231</v>
      </c>
      <c r="B6" s="234">
        <v>82</v>
      </c>
      <c r="C6" s="235">
        <v>96</v>
      </c>
      <c r="D6" s="235">
        <v>180</v>
      </c>
      <c r="E6" s="235">
        <v>71</v>
      </c>
      <c r="F6" s="236">
        <v>861.37</v>
      </c>
      <c r="G6" s="236">
        <v>904.61</v>
      </c>
      <c r="H6" s="236">
        <v>18621.002118000004</v>
      </c>
      <c r="I6" s="236">
        <v>16879.61</v>
      </c>
      <c r="J6" s="240">
        <v>1174</v>
      </c>
      <c r="K6" s="238">
        <v>2686</v>
      </c>
      <c r="L6" s="238">
        <v>5205</v>
      </c>
      <c r="M6" s="238">
        <v>4893</v>
      </c>
    </row>
    <row r="7" spans="1:14" ht="20.100000000000001" customHeight="1">
      <c r="A7" s="233" t="s">
        <v>232</v>
      </c>
      <c r="B7" s="234">
        <v>126</v>
      </c>
      <c r="C7" s="235">
        <v>125</v>
      </c>
      <c r="D7" s="235">
        <v>159</v>
      </c>
      <c r="E7" s="235">
        <v>62</v>
      </c>
      <c r="F7" s="236">
        <v>3263.45</v>
      </c>
      <c r="G7" s="236">
        <v>1855.63</v>
      </c>
      <c r="H7" s="236">
        <v>1658.47</v>
      </c>
      <c r="I7" s="236">
        <v>17210.5</v>
      </c>
      <c r="J7" s="237">
        <v>4793</v>
      </c>
      <c r="K7" s="238">
        <v>3614</v>
      </c>
      <c r="L7" s="238">
        <v>4797</v>
      </c>
      <c r="M7" s="238">
        <v>5008</v>
      </c>
    </row>
    <row r="8" spans="1:14" ht="20.100000000000001" customHeight="1">
      <c r="A8" s="233" t="s">
        <v>233</v>
      </c>
      <c r="B8" s="234">
        <v>53</v>
      </c>
      <c r="C8" s="235">
        <v>68</v>
      </c>
      <c r="D8" s="235">
        <v>213</v>
      </c>
      <c r="E8" s="235">
        <v>72</v>
      </c>
      <c r="F8" s="236">
        <v>708.2</v>
      </c>
      <c r="G8" s="236">
        <v>2220.09</v>
      </c>
      <c r="H8" s="236">
        <v>17397.13</v>
      </c>
      <c r="I8" s="236">
        <v>1351.02</v>
      </c>
      <c r="J8" s="237">
        <v>702</v>
      </c>
      <c r="K8" s="238">
        <v>2486</v>
      </c>
      <c r="L8" s="238">
        <v>5003</v>
      </c>
      <c r="M8" s="238">
        <v>2048</v>
      </c>
    </row>
    <row r="9" spans="1:14" ht="20.100000000000001" customHeight="1">
      <c r="A9" s="233" t="s">
        <v>234</v>
      </c>
      <c r="B9" s="234">
        <v>103</v>
      </c>
      <c r="C9" s="235">
        <v>228</v>
      </c>
      <c r="D9" s="235">
        <v>154</v>
      </c>
      <c r="E9" s="235">
        <v>55</v>
      </c>
      <c r="F9" s="236">
        <v>10021.16</v>
      </c>
      <c r="G9" s="236">
        <v>7082.55</v>
      </c>
      <c r="H9" s="236">
        <v>2838.83</v>
      </c>
      <c r="I9" s="236">
        <v>874.25</v>
      </c>
      <c r="J9" s="237">
        <v>2595</v>
      </c>
      <c r="K9" s="238">
        <v>8023</v>
      </c>
      <c r="L9" s="238">
        <v>3791</v>
      </c>
      <c r="M9" s="238">
        <v>2756</v>
      </c>
    </row>
    <row r="10" spans="1:14" ht="20.100000000000001" customHeight="1">
      <c r="A10" s="233" t="s">
        <v>235</v>
      </c>
      <c r="B10" s="234">
        <v>112</v>
      </c>
      <c r="C10" s="235">
        <v>158</v>
      </c>
      <c r="D10" s="235">
        <v>87</v>
      </c>
      <c r="E10" s="235">
        <v>78</v>
      </c>
      <c r="F10" s="236">
        <v>4874.46</v>
      </c>
      <c r="G10" s="236">
        <v>4483.88</v>
      </c>
      <c r="H10" s="236">
        <v>4260.75</v>
      </c>
      <c r="I10" s="236">
        <v>2818.81</v>
      </c>
      <c r="J10" s="237">
        <v>4758</v>
      </c>
      <c r="K10" s="238">
        <v>3478</v>
      </c>
      <c r="L10" s="238">
        <v>2077</v>
      </c>
      <c r="M10" s="238">
        <v>2929</v>
      </c>
    </row>
    <row r="11" spans="1:14" ht="20.100000000000001" customHeight="1">
      <c r="A11" s="233" t="s">
        <v>236</v>
      </c>
      <c r="B11" s="234">
        <v>260</v>
      </c>
      <c r="C11" s="235">
        <v>129</v>
      </c>
      <c r="D11" s="235">
        <v>88</v>
      </c>
      <c r="E11" s="235">
        <v>30</v>
      </c>
      <c r="F11" s="236">
        <v>11875.44</v>
      </c>
      <c r="G11" s="236">
        <v>1760.38</v>
      </c>
      <c r="H11" s="236">
        <v>1766.42</v>
      </c>
      <c r="I11" s="236">
        <v>910.55</v>
      </c>
      <c r="J11" s="237">
        <v>5497</v>
      </c>
      <c r="K11" s="238">
        <v>1538</v>
      </c>
      <c r="L11" s="238">
        <v>1492</v>
      </c>
      <c r="M11" s="238">
        <v>1265</v>
      </c>
    </row>
    <row r="12" spans="1:14" ht="20.100000000000001" customHeight="1">
      <c r="A12" s="233" t="s">
        <v>237</v>
      </c>
      <c r="B12" s="234">
        <v>148</v>
      </c>
      <c r="C12" s="235">
        <v>118</v>
      </c>
      <c r="D12" s="235">
        <v>66</v>
      </c>
      <c r="E12" s="235">
        <v>36</v>
      </c>
      <c r="F12" s="236">
        <v>3521.46</v>
      </c>
      <c r="G12" s="236">
        <v>2059.89</v>
      </c>
      <c r="H12" s="236">
        <v>1800.35</v>
      </c>
      <c r="I12" s="236">
        <v>848.15</v>
      </c>
      <c r="J12" s="237">
        <v>3729</v>
      </c>
      <c r="K12" s="238">
        <v>2282</v>
      </c>
      <c r="L12" s="238">
        <v>1280</v>
      </c>
      <c r="M12" s="238">
        <v>2441</v>
      </c>
    </row>
    <row r="13" spans="1:14" ht="20.100000000000001" customHeight="1">
      <c r="A13" s="233" t="s">
        <v>238</v>
      </c>
      <c r="B13" s="234">
        <v>73</v>
      </c>
      <c r="C13" s="235">
        <v>115</v>
      </c>
      <c r="D13" s="235">
        <v>100</v>
      </c>
      <c r="E13" s="235"/>
      <c r="F13" s="236">
        <v>1615.52</v>
      </c>
      <c r="G13" s="236">
        <v>1607.94</v>
      </c>
      <c r="H13" s="236">
        <v>2843.68</v>
      </c>
      <c r="I13" s="236"/>
      <c r="J13" s="237">
        <v>2319</v>
      </c>
      <c r="K13" s="238">
        <v>1931</v>
      </c>
      <c r="L13" s="238">
        <v>2687</v>
      </c>
      <c r="M13" s="238"/>
    </row>
    <row r="14" spans="1:14" ht="20.100000000000001" customHeight="1">
      <c r="A14" s="233" t="s">
        <v>239</v>
      </c>
      <c r="B14" s="234">
        <v>95</v>
      </c>
      <c r="C14" s="235">
        <v>113</v>
      </c>
      <c r="D14" s="235">
        <v>86</v>
      </c>
      <c r="E14" s="235"/>
      <c r="F14" s="241">
        <v>3384.55</v>
      </c>
      <c r="G14" s="236">
        <v>1974.49</v>
      </c>
      <c r="H14" s="236">
        <v>1258.5899999999999</v>
      </c>
      <c r="I14" s="236"/>
      <c r="J14" s="242">
        <v>9042</v>
      </c>
      <c r="K14" s="238">
        <v>2870</v>
      </c>
      <c r="L14" s="238">
        <v>2117</v>
      </c>
      <c r="M14" s="238"/>
    </row>
    <row r="15" spans="1:14" ht="20.100000000000001" customHeight="1">
      <c r="A15" s="233" t="s">
        <v>240</v>
      </c>
      <c r="B15" s="234">
        <v>112</v>
      </c>
      <c r="C15" s="243">
        <v>129</v>
      </c>
      <c r="D15" s="292">
        <v>188</v>
      </c>
      <c r="E15" s="292"/>
      <c r="F15" s="236">
        <v>43219.7</v>
      </c>
      <c r="G15" s="244">
        <v>1971.77</v>
      </c>
      <c r="H15" s="244">
        <v>5571.06</v>
      </c>
      <c r="I15" s="244"/>
      <c r="J15" s="237">
        <v>1787</v>
      </c>
      <c r="K15" s="238">
        <v>2462</v>
      </c>
      <c r="L15" s="238">
        <v>4165</v>
      </c>
      <c r="M15" s="238"/>
    </row>
    <row r="16" spans="1:14" ht="20.100000000000001" customHeight="1">
      <c r="A16" s="233" t="s">
        <v>241</v>
      </c>
      <c r="B16" s="234">
        <v>62</v>
      </c>
      <c r="C16" s="243">
        <v>97</v>
      </c>
      <c r="D16" s="293">
        <v>144</v>
      </c>
      <c r="E16" s="293"/>
      <c r="F16" s="236">
        <v>654.4</v>
      </c>
      <c r="G16" s="244">
        <v>3087.66</v>
      </c>
      <c r="H16" s="244">
        <v>5370.87</v>
      </c>
      <c r="I16" s="244"/>
      <c r="J16" s="237">
        <v>1166</v>
      </c>
      <c r="K16" s="238">
        <v>3545</v>
      </c>
      <c r="L16" s="238">
        <v>4672</v>
      </c>
      <c r="M16" s="238"/>
    </row>
    <row r="17" spans="1:13" ht="20.100000000000001" customHeight="1">
      <c r="A17" s="495" t="s">
        <v>182</v>
      </c>
      <c r="B17" s="496">
        <f t="shared" ref="B17" si="0">SUM(B5:B16)</f>
        <v>1322</v>
      </c>
      <c r="C17" s="496">
        <f>SUM(C5:C16)</f>
        <v>1514</v>
      </c>
      <c r="D17" s="496">
        <f>SUM(D5:D16)</f>
        <v>1601</v>
      </c>
      <c r="E17" s="496">
        <f>SUM(E5:E16)</f>
        <v>486</v>
      </c>
      <c r="F17" s="497">
        <f t="shared" ref="F17:H17" si="1">SUM(F5:F16)</f>
        <v>85072.469999999987</v>
      </c>
      <c r="G17" s="497">
        <f t="shared" si="1"/>
        <v>32692.74</v>
      </c>
      <c r="H17" s="497">
        <f t="shared" si="1"/>
        <v>66296.481501000002</v>
      </c>
      <c r="I17" s="497">
        <f t="shared" ref="I17:M17" si="2">SUM(I5:I16)</f>
        <v>42768.04</v>
      </c>
      <c r="J17" s="498">
        <f t="shared" si="2"/>
        <v>40529</v>
      </c>
      <c r="K17" s="499">
        <f t="shared" si="2"/>
        <v>39504</v>
      </c>
      <c r="L17" s="500">
        <f t="shared" si="2"/>
        <v>41072</v>
      </c>
      <c r="M17" s="500">
        <f t="shared" si="2"/>
        <v>23116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G10" sqref="G10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239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815" t="s">
        <v>790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  <c r="IV1" s="226"/>
    </row>
    <row r="2" spans="1:256" ht="20.100000000000001" customHeight="1">
      <c r="A2" s="245"/>
      <c r="B2" s="816" t="s">
        <v>224</v>
      </c>
      <c r="C2" s="816"/>
      <c r="D2" s="816"/>
      <c r="E2" s="816"/>
      <c r="F2" s="816"/>
      <c r="G2" s="816"/>
      <c r="H2" s="817" t="s">
        <v>187</v>
      </c>
      <c r="I2" s="817"/>
      <c r="J2" s="817"/>
      <c r="K2" s="817"/>
      <c r="L2" s="817"/>
      <c r="M2" s="817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  <c r="IV2" s="246"/>
    </row>
    <row r="3" spans="1:256" ht="20.100000000000001" customHeight="1">
      <c r="A3" s="247" t="s">
        <v>226</v>
      </c>
      <c r="B3" s="818" t="s">
        <v>192</v>
      </c>
      <c r="C3" s="818"/>
      <c r="D3" s="818"/>
      <c r="E3" s="819" t="s">
        <v>205</v>
      </c>
      <c r="F3" s="819"/>
      <c r="G3" s="819"/>
      <c r="H3" s="818" t="s">
        <v>192</v>
      </c>
      <c r="I3" s="818"/>
      <c r="J3" s="818"/>
      <c r="K3" s="820" t="s">
        <v>205</v>
      </c>
      <c r="L3" s="820"/>
      <c r="M3" s="820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256" ht="20.100000000000001" customHeight="1">
      <c r="A4" s="248"/>
      <c r="B4" s="249" t="s">
        <v>229</v>
      </c>
      <c r="C4" s="249" t="s">
        <v>278</v>
      </c>
      <c r="D4" s="249" t="s">
        <v>788</v>
      </c>
      <c r="E4" s="521" t="s">
        <v>229</v>
      </c>
      <c r="F4" s="521" t="s">
        <v>278</v>
      </c>
      <c r="G4" s="521" t="s">
        <v>788</v>
      </c>
      <c r="H4" s="249" t="s">
        <v>229</v>
      </c>
      <c r="I4" s="249" t="s">
        <v>278</v>
      </c>
      <c r="J4" s="249" t="s">
        <v>788</v>
      </c>
      <c r="K4" s="534" t="s">
        <v>229</v>
      </c>
      <c r="L4" s="534" t="s">
        <v>278</v>
      </c>
      <c r="M4" s="534" t="s">
        <v>788</v>
      </c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20.100000000000001" customHeight="1">
      <c r="A5" s="250" t="s">
        <v>230</v>
      </c>
      <c r="B5" s="524">
        <v>340</v>
      </c>
      <c r="C5" s="525">
        <v>287</v>
      </c>
      <c r="D5" s="526">
        <v>220</v>
      </c>
      <c r="E5" s="307">
        <v>138</v>
      </c>
      <c r="F5" s="251">
        <v>136</v>
      </c>
      <c r="G5" s="251">
        <v>82</v>
      </c>
      <c r="H5" s="525">
        <v>8276</v>
      </c>
      <c r="I5" s="526">
        <v>14081</v>
      </c>
      <c r="J5" s="526">
        <v>5731</v>
      </c>
      <c r="K5" s="535">
        <v>4589</v>
      </c>
      <c r="L5" s="535">
        <v>3786</v>
      </c>
      <c r="M5" s="535">
        <v>1776</v>
      </c>
      <c r="O5" s="252"/>
      <c r="P5" s="243"/>
      <c r="Q5" s="253"/>
      <c r="R5" s="239"/>
    </row>
    <row r="6" spans="1:256" ht="20.100000000000001" customHeight="1">
      <c r="A6" s="233" t="s">
        <v>231</v>
      </c>
      <c r="B6" s="527">
        <v>278</v>
      </c>
      <c r="C6" s="525">
        <v>250</v>
      </c>
      <c r="D6" s="528">
        <v>165</v>
      </c>
      <c r="E6" s="251">
        <v>96</v>
      </c>
      <c r="F6" s="251">
        <v>180</v>
      </c>
      <c r="G6" s="251">
        <v>71</v>
      </c>
      <c r="H6" s="525">
        <v>7623</v>
      </c>
      <c r="I6" s="528">
        <v>6516</v>
      </c>
      <c r="J6" s="528">
        <v>4268</v>
      </c>
      <c r="K6" s="536">
        <v>2686</v>
      </c>
      <c r="L6" s="536">
        <v>5205</v>
      </c>
      <c r="M6" s="536">
        <v>4893</v>
      </c>
      <c r="O6" s="252"/>
      <c r="P6" s="243"/>
      <c r="Q6" s="253"/>
      <c r="R6" s="239"/>
    </row>
    <row r="7" spans="1:256" ht="20.100000000000001" customHeight="1">
      <c r="A7" s="233" t="s">
        <v>232</v>
      </c>
      <c r="B7" s="527">
        <v>346</v>
      </c>
      <c r="C7" s="525">
        <v>270</v>
      </c>
      <c r="D7" s="528">
        <v>263</v>
      </c>
      <c r="E7" s="251">
        <v>125</v>
      </c>
      <c r="F7" s="251">
        <v>159</v>
      </c>
      <c r="G7" s="251">
        <v>62</v>
      </c>
      <c r="H7" s="532">
        <v>7919</v>
      </c>
      <c r="I7" s="533">
        <v>6908</v>
      </c>
      <c r="J7" s="533">
        <v>27231</v>
      </c>
      <c r="K7" s="536">
        <v>3614</v>
      </c>
      <c r="L7" s="536">
        <v>4797</v>
      </c>
      <c r="M7" s="536">
        <v>5008</v>
      </c>
      <c r="O7" s="252"/>
      <c r="P7" s="243"/>
      <c r="Q7" s="253"/>
      <c r="R7" s="239"/>
    </row>
    <row r="8" spans="1:256" ht="20.100000000000001" customHeight="1">
      <c r="A8" s="233" t="s">
        <v>233</v>
      </c>
      <c r="B8" s="527">
        <v>311</v>
      </c>
      <c r="C8" s="525">
        <v>247</v>
      </c>
      <c r="D8" s="528">
        <v>228</v>
      </c>
      <c r="E8" s="251">
        <v>68</v>
      </c>
      <c r="F8" s="251">
        <v>213</v>
      </c>
      <c r="G8" s="251">
        <v>72</v>
      </c>
      <c r="H8" s="525">
        <v>7497</v>
      </c>
      <c r="I8" s="528">
        <v>5671</v>
      </c>
      <c r="J8" s="528">
        <v>5972</v>
      </c>
      <c r="K8" s="536">
        <v>2486</v>
      </c>
      <c r="L8" s="536">
        <v>5003</v>
      </c>
      <c r="M8" s="536">
        <v>2048</v>
      </c>
      <c r="O8" s="252"/>
      <c r="P8" s="243"/>
      <c r="Q8" s="253"/>
      <c r="R8" s="239"/>
    </row>
    <row r="9" spans="1:256" ht="20.100000000000001" customHeight="1">
      <c r="A9" s="233" t="s">
        <v>234</v>
      </c>
      <c r="B9" s="527">
        <v>321</v>
      </c>
      <c r="C9" s="525">
        <v>302</v>
      </c>
      <c r="D9" s="528">
        <v>197</v>
      </c>
      <c r="E9" s="251">
        <v>228</v>
      </c>
      <c r="F9" s="251">
        <v>154</v>
      </c>
      <c r="G9" s="251">
        <v>55</v>
      </c>
      <c r="H9" s="525">
        <v>7686</v>
      </c>
      <c r="I9" s="528">
        <v>6638</v>
      </c>
      <c r="J9" s="528">
        <v>5041</v>
      </c>
      <c r="K9" s="536">
        <v>8023</v>
      </c>
      <c r="L9" s="536">
        <v>3791</v>
      </c>
      <c r="M9" s="536">
        <v>2756</v>
      </c>
      <c r="O9" s="252"/>
      <c r="P9" s="243"/>
      <c r="Q9" s="253"/>
      <c r="R9" s="239"/>
    </row>
    <row r="10" spans="1:256" ht="20.100000000000001" customHeight="1">
      <c r="A10" s="233" t="s">
        <v>235</v>
      </c>
      <c r="B10" s="527">
        <v>381</v>
      </c>
      <c r="C10" s="525">
        <v>242</v>
      </c>
      <c r="D10" s="528">
        <v>222</v>
      </c>
      <c r="E10" s="251">
        <v>158</v>
      </c>
      <c r="F10" s="251">
        <v>87</v>
      </c>
      <c r="G10" s="251">
        <v>78</v>
      </c>
      <c r="H10" s="525">
        <v>12549</v>
      </c>
      <c r="I10" s="528">
        <v>5285</v>
      </c>
      <c r="J10" s="528">
        <v>5039</v>
      </c>
      <c r="K10" s="536">
        <v>3478</v>
      </c>
      <c r="L10" s="536">
        <v>2077</v>
      </c>
      <c r="M10" s="536">
        <v>2929</v>
      </c>
      <c r="O10" s="252"/>
      <c r="P10" s="243"/>
      <c r="Q10" s="253"/>
      <c r="R10" s="239"/>
    </row>
    <row r="11" spans="1:256" ht="20.100000000000001" customHeight="1">
      <c r="A11" s="233" t="s">
        <v>236</v>
      </c>
      <c r="B11" s="527">
        <v>309</v>
      </c>
      <c r="C11" s="525">
        <v>249</v>
      </c>
      <c r="D11" s="528">
        <v>168</v>
      </c>
      <c r="E11" s="251">
        <v>129</v>
      </c>
      <c r="F11" s="251">
        <v>88</v>
      </c>
      <c r="G11" s="251">
        <v>30</v>
      </c>
      <c r="H11" s="525">
        <v>7416</v>
      </c>
      <c r="I11" s="528">
        <v>6507</v>
      </c>
      <c r="J11" s="528">
        <v>8742</v>
      </c>
      <c r="K11" s="536">
        <v>1538</v>
      </c>
      <c r="L11" s="536">
        <v>1492</v>
      </c>
      <c r="M11" s="536">
        <v>1265</v>
      </c>
      <c r="O11" s="252"/>
      <c r="P11" s="243"/>
      <c r="Q11" s="253"/>
      <c r="R11" s="239"/>
    </row>
    <row r="12" spans="1:256" ht="20.100000000000001" customHeight="1">
      <c r="A12" s="233" t="s">
        <v>237</v>
      </c>
      <c r="B12" s="527">
        <v>377</v>
      </c>
      <c r="C12" s="525">
        <v>313</v>
      </c>
      <c r="D12" s="528">
        <v>207</v>
      </c>
      <c r="E12" s="251">
        <v>118</v>
      </c>
      <c r="F12" s="251">
        <v>66</v>
      </c>
      <c r="G12" s="251">
        <v>36</v>
      </c>
      <c r="H12" s="525">
        <v>9324</v>
      </c>
      <c r="I12" s="528">
        <v>12066</v>
      </c>
      <c r="J12" s="528">
        <v>5273</v>
      </c>
      <c r="K12" s="536">
        <v>2282</v>
      </c>
      <c r="L12" s="536">
        <v>1280</v>
      </c>
      <c r="M12" s="536">
        <v>2441</v>
      </c>
      <c r="O12" s="252"/>
      <c r="P12" s="253"/>
      <c r="Q12" s="253"/>
      <c r="R12" s="239"/>
    </row>
    <row r="13" spans="1:256" ht="20.100000000000001" customHeight="1">
      <c r="A13" s="233" t="s">
        <v>238</v>
      </c>
      <c r="B13" s="529">
        <v>354</v>
      </c>
      <c r="C13" s="525">
        <v>279</v>
      </c>
      <c r="D13" s="528"/>
      <c r="E13" s="251">
        <v>115</v>
      </c>
      <c r="F13" s="251">
        <v>100</v>
      </c>
      <c r="G13" s="251"/>
      <c r="H13" s="525">
        <v>9197</v>
      </c>
      <c r="I13" s="528">
        <v>7834</v>
      </c>
      <c r="J13" s="528"/>
      <c r="K13" s="536">
        <v>1931</v>
      </c>
      <c r="L13" s="536">
        <v>2687</v>
      </c>
      <c r="M13" s="536"/>
      <c r="O13" s="252"/>
      <c r="P13" s="253"/>
      <c r="Q13" s="253"/>
      <c r="R13" s="239"/>
    </row>
    <row r="14" spans="1:256" ht="20.100000000000001" customHeight="1">
      <c r="A14" s="233" t="s">
        <v>239</v>
      </c>
      <c r="B14" s="529">
        <v>382</v>
      </c>
      <c r="C14" s="525">
        <v>296</v>
      </c>
      <c r="D14" s="528"/>
      <c r="E14" s="251">
        <v>113</v>
      </c>
      <c r="F14" s="251">
        <v>86</v>
      </c>
      <c r="G14" s="251"/>
      <c r="H14" s="525">
        <v>9211</v>
      </c>
      <c r="I14" s="528">
        <v>7645</v>
      </c>
      <c r="J14" s="528"/>
      <c r="K14" s="536">
        <v>2870</v>
      </c>
      <c r="L14" s="536">
        <v>2117</v>
      </c>
      <c r="M14" s="536"/>
      <c r="O14" s="252"/>
      <c r="P14" s="253"/>
      <c r="Q14" s="253"/>
      <c r="R14" s="239"/>
    </row>
    <row r="15" spans="1:256" ht="20.100000000000001" customHeight="1">
      <c r="A15" s="233" t="s">
        <v>240</v>
      </c>
      <c r="B15" s="529">
        <v>377</v>
      </c>
      <c r="C15" s="525">
        <v>255</v>
      </c>
      <c r="D15" s="528"/>
      <c r="E15" s="251">
        <v>129</v>
      </c>
      <c r="F15" s="251">
        <v>188</v>
      </c>
      <c r="G15" s="251"/>
      <c r="H15" s="525">
        <v>10371</v>
      </c>
      <c r="I15" s="528">
        <v>11011</v>
      </c>
      <c r="J15" s="528"/>
      <c r="K15" s="536">
        <v>2462</v>
      </c>
      <c r="L15" s="536">
        <v>4165</v>
      </c>
      <c r="M15" s="536"/>
      <c r="O15" s="252"/>
      <c r="P15" s="253"/>
      <c r="Q15" s="253"/>
      <c r="R15" s="239"/>
    </row>
    <row r="16" spans="1:256" ht="20.100000000000001" customHeight="1">
      <c r="A16" s="254" t="s">
        <v>241</v>
      </c>
      <c r="B16" s="530">
        <v>338</v>
      </c>
      <c r="C16" s="525">
        <v>181</v>
      </c>
      <c r="D16" s="531"/>
      <c r="E16" s="522">
        <v>97</v>
      </c>
      <c r="F16" s="251">
        <v>144</v>
      </c>
      <c r="G16" s="251"/>
      <c r="H16" s="525">
        <v>10138</v>
      </c>
      <c r="I16" s="531">
        <v>6154</v>
      </c>
      <c r="J16" s="531"/>
      <c r="K16" s="536">
        <v>3545</v>
      </c>
      <c r="L16" s="536">
        <v>4672</v>
      </c>
      <c r="M16" s="536"/>
      <c r="O16" s="252"/>
      <c r="P16" s="253"/>
      <c r="Q16" s="253"/>
      <c r="R16" s="239"/>
    </row>
    <row r="17" spans="1:18" ht="20.100000000000001" customHeight="1">
      <c r="A17" s="495" t="s">
        <v>182</v>
      </c>
      <c r="B17" s="501">
        <f t="shared" ref="B17:M17" si="0">SUM(B5:B16)</f>
        <v>4114</v>
      </c>
      <c r="C17" s="502">
        <f t="shared" si="0"/>
        <v>3171</v>
      </c>
      <c r="D17" s="502">
        <f t="shared" si="0"/>
        <v>1670</v>
      </c>
      <c r="E17" s="523">
        <f t="shared" ref="E17:F17" si="1">SUM(E5:E16)</f>
        <v>1514</v>
      </c>
      <c r="F17" s="523">
        <f t="shared" si="1"/>
        <v>1601</v>
      </c>
      <c r="G17" s="523">
        <f t="shared" si="0"/>
        <v>486</v>
      </c>
      <c r="H17" s="501">
        <f t="shared" ref="H17:I17" si="2">SUM(H5:H16)</f>
        <v>107207</v>
      </c>
      <c r="I17" s="501">
        <f t="shared" si="2"/>
        <v>96316</v>
      </c>
      <c r="J17" s="501">
        <f t="shared" si="0"/>
        <v>67297</v>
      </c>
      <c r="K17" s="523">
        <f t="shared" ref="K17:L17" si="3">SUM(K5:K16)</f>
        <v>39504</v>
      </c>
      <c r="L17" s="537">
        <f t="shared" si="3"/>
        <v>41072</v>
      </c>
      <c r="M17" s="537">
        <f t="shared" si="0"/>
        <v>23116</v>
      </c>
      <c r="P17" s="255"/>
      <c r="Q17" s="255"/>
      <c r="R17" s="239"/>
    </row>
    <row r="19" spans="1:18" ht="20.100000000000001" customHeight="1">
      <c r="A19" s="256"/>
    </row>
    <row r="20" spans="1:18" ht="20.100000000000001" customHeight="1">
      <c r="A20" s="256"/>
      <c r="L20" s="257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workbookViewId="0">
      <selection activeCell="A6" sqref="A6"/>
    </sheetView>
  </sheetViews>
  <sheetFormatPr defaultRowHeight="21.95" customHeight="1"/>
  <cols>
    <col min="1" max="1" width="16.140625" style="113" customWidth="1"/>
    <col min="2" max="2" width="29.7109375" style="113" customWidth="1"/>
    <col min="3" max="3" width="29.28515625" style="113" customWidth="1"/>
    <col min="4" max="4" width="10.28515625" style="368" customWidth="1"/>
    <col min="5" max="5" width="10.42578125" style="368" customWidth="1"/>
    <col min="6" max="6" width="11.28515625" style="375" customWidth="1"/>
    <col min="7" max="7" width="10.7109375" style="376" customWidth="1"/>
    <col min="8" max="8" width="5.85546875" style="113" customWidth="1"/>
    <col min="9" max="9" width="14.7109375" style="113" customWidth="1"/>
    <col min="10" max="10" width="19" style="113" customWidth="1"/>
    <col min="11" max="11" width="17.85546875" style="113" bestFit="1" customWidth="1"/>
    <col min="12" max="12" width="18" style="376" bestFit="1" customWidth="1"/>
    <col min="13" max="13" width="16.140625" style="376" bestFit="1" customWidth="1"/>
    <col min="14" max="14" width="11.85546875" style="368" customWidth="1"/>
    <col min="15" max="15" width="16.140625" style="370" customWidth="1"/>
    <col min="16" max="16" width="14.7109375" style="547" bestFit="1" customWidth="1"/>
    <col min="17" max="19" width="16.140625" style="547" bestFit="1" customWidth="1"/>
    <col min="20" max="20" width="17.140625" style="547" bestFit="1" customWidth="1"/>
    <col min="21" max="21" width="10.5703125" style="371" customWidth="1"/>
    <col min="22" max="22" width="12" style="371" customWidth="1"/>
    <col min="23" max="23" width="13.28515625" style="371" customWidth="1"/>
    <col min="24" max="25" width="11.140625" style="371" bestFit="1" customWidth="1"/>
    <col min="26" max="26" width="11" style="371" bestFit="1" customWidth="1"/>
    <col min="27" max="16384" width="9.140625" style="113"/>
  </cols>
  <sheetData>
    <row r="1" spans="1:26" ht="25.5" customHeight="1">
      <c r="A1" s="366" t="s">
        <v>992</v>
      </c>
      <c r="D1" s="367"/>
      <c r="F1" s="369"/>
      <c r="L1" s="370"/>
      <c r="M1" s="371"/>
      <c r="N1" s="372"/>
      <c r="O1" s="373"/>
    </row>
    <row r="2" spans="1:26" ht="18.75" customHeight="1">
      <c r="A2" s="288" t="s">
        <v>766</v>
      </c>
      <c r="B2" s="377" t="s">
        <v>767</v>
      </c>
      <c r="C2" s="377" t="s">
        <v>192</v>
      </c>
      <c r="D2" s="378" t="s">
        <v>768</v>
      </c>
      <c r="E2" s="378" t="s">
        <v>4</v>
      </c>
      <c r="F2" s="379" t="s">
        <v>769</v>
      </c>
      <c r="G2" s="380" t="s">
        <v>770</v>
      </c>
      <c r="H2" s="378" t="s">
        <v>771</v>
      </c>
      <c r="I2" s="380" t="s">
        <v>772</v>
      </c>
      <c r="J2" s="380" t="s">
        <v>773</v>
      </c>
      <c r="K2" s="380" t="s">
        <v>774</v>
      </c>
      <c r="L2" s="380" t="s">
        <v>775</v>
      </c>
      <c r="M2" s="380" t="s">
        <v>272</v>
      </c>
      <c r="N2" s="381" t="s">
        <v>272</v>
      </c>
      <c r="O2" s="380" t="s">
        <v>776</v>
      </c>
      <c r="P2" s="382" t="s">
        <v>777</v>
      </c>
      <c r="Q2" s="382" t="s">
        <v>778</v>
      </c>
      <c r="R2" s="382" t="s">
        <v>779</v>
      </c>
      <c r="S2" s="382" t="s">
        <v>780</v>
      </c>
      <c r="T2" s="382" t="s">
        <v>781</v>
      </c>
      <c r="U2" s="382" t="s">
        <v>782</v>
      </c>
      <c r="V2" s="382" t="s">
        <v>783</v>
      </c>
      <c r="W2" s="382" t="s">
        <v>784</v>
      </c>
      <c r="X2" s="382" t="s">
        <v>785</v>
      </c>
      <c r="Y2" s="382" t="s">
        <v>786</v>
      </c>
      <c r="Z2" s="383" t="s">
        <v>787</v>
      </c>
    </row>
    <row r="3" spans="1:26" s="374" customFormat="1" ht="21.95" customHeight="1">
      <c r="A3" s="384" t="s">
        <v>0</v>
      </c>
      <c r="B3" s="385" t="s">
        <v>1</v>
      </c>
      <c r="C3" s="385" t="s">
        <v>2</v>
      </c>
      <c r="D3" s="386" t="s">
        <v>3</v>
      </c>
      <c r="E3" s="386" t="s">
        <v>4</v>
      </c>
      <c r="F3" s="387" t="s">
        <v>5</v>
      </c>
      <c r="G3" s="388" t="s">
        <v>6</v>
      </c>
      <c r="H3" s="385" t="s">
        <v>7</v>
      </c>
      <c r="I3" s="385" t="s">
        <v>8</v>
      </c>
      <c r="J3" s="385" t="s">
        <v>9</v>
      </c>
      <c r="K3" s="385" t="s">
        <v>10</v>
      </c>
      <c r="L3" s="388" t="s">
        <v>11</v>
      </c>
      <c r="M3" s="388" t="s">
        <v>12</v>
      </c>
      <c r="N3" s="386" t="s">
        <v>13</v>
      </c>
      <c r="O3" s="389" t="s">
        <v>14</v>
      </c>
      <c r="P3" s="548" t="s">
        <v>15</v>
      </c>
      <c r="Q3" s="548" t="s">
        <v>16</v>
      </c>
      <c r="R3" s="548" t="s">
        <v>17</v>
      </c>
      <c r="S3" s="548" t="s">
        <v>18</v>
      </c>
      <c r="T3" s="548" t="s">
        <v>19</v>
      </c>
      <c r="U3" s="390" t="s">
        <v>20</v>
      </c>
      <c r="V3" s="390" t="s">
        <v>21</v>
      </c>
      <c r="W3" s="390" t="s">
        <v>22</v>
      </c>
      <c r="X3" s="390" t="s">
        <v>23</v>
      </c>
      <c r="Y3" s="390" t="s">
        <v>24</v>
      </c>
      <c r="Z3" s="391" t="s">
        <v>25</v>
      </c>
    </row>
    <row r="4" spans="1:26" ht="21.95" customHeight="1">
      <c r="A4" s="543" t="s">
        <v>993</v>
      </c>
      <c r="B4" s="298" t="s">
        <v>994</v>
      </c>
      <c r="C4" s="298" t="s">
        <v>995</v>
      </c>
      <c r="D4" s="299" t="s">
        <v>89</v>
      </c>
      <c r="E4" s="299">
        <v>1630</v>
      </c>
      <c r="F4" s="300">
        <v>44053</v>
      </c>
      <c r="G4" s="410">
        <v>224</v>
      </c>
      <c r="H4" s="298">
        <v>8</v>
      </c>
      <c r="I4" s="298"/>
      <c r="J4" s="298"/>
      <c r="K4" s="298" t="s">
        <v>996</v>
      </c>
      <c r="L4" s="298" t="s">
        <v>997</v>
      </c>
      <c r="M4" s="298" t="s">
        <v>939</v>
      </c>
      <c r="N4" s="299">
        <v>63110</v>
      </c>
      <c r="O4" s="392"/>
      <c r="P4" s="549">
        <v>500000</v>
      </c>
      <c r="Q4" s="549">
        <v>200000</v>
      </c>
      <c r="R4" s="549">
        <v>200000</v>
      </c>
      <c r="S4" s="549">
        <v>100000</v>
      </c>
      <c r="T4" s="549">
        <v>1000000</v>
      </c>
      <c r="U4" s="301">
        <v>8</v>
      </c>
      <c r="V4" s="301">
        <v>0</v>
      </c>
      <c r="W4" s="301">
        <v>8</v>
      </c>
      <c r="X4" s="301">
        <v>461.72</v>
      </c>
      <c r="Y4" s="301">
        <v>2932</v>
      </c>
      <c r="Z4" s="544">
        <v>252</v>
      </c>
    </row>
    <row r="5" spans="1:26" ht="21.95" customHeight="1">
      <c r="A5" s="545" t="s">
        <v>998</v>
      </c>
      <c r="B5" s="302" t="s">
        <v>999</v>
      </c>
      <c r="C5" s="302" t="s">
        <v>1000</v>
      </c>
      <c r="D5" s="303" t="s">
        <v>73</v>
      </c>
      <c r="E5" s="303">
        <v>8103</v>
      </c>
      <c r="F5" s="304">
        <v>44048</v>
      </c>
      <c r="G5" s="411" t="s">
        <v>1001</v>
      </c>
      <c r="H5" s="302">
        <v>8</v>
      </c>
      <c r="I5" s="302"/>
      <c r="J5" s="302"/>
      <c r="K5" s="302" t="s">
        <v>1002</v>
      </c>
      <c r="L5" s="302" t="s">
        <v>1002</v>
      </c>
      <c r="M5" s="302" t="s">
        <v>944</v>
      </c>
      <c r="N5" s="303">
        <v>80180</v>
      </c>
      <c r="O5" s="393"/>
      <c r="P5" s="550">
        <v>1300000</v>
      </c>
      <c r="Q5" s="550">
        <v>0</v>
      </c>
      <c r="R5" s="550">
        <v>3000000</v>
      </c>
      <c r="S5" s="550">
        <v>500000</v>
      </c>
      <c r="T5" s="550">
        <v>4800000</v>
      </c>
      <c r="U5" s="305">
        <v>4</v>
      </c>
      <c r="V5" s="305">
        <v>0</v>
      </c>
      <c r="W5" s="305">
        <v>4</v>
      </c>
      <c r="X5" s="305">
        <v>435</v>
      </c>
      <c r="Y5" s="305">
        <v>12998</v>
      </c>
      <c r="Z5" s="546">
        <v>0</v>
      </c>
    </row>
    <row r="6" spans="1:26" ht="21.95" customHeight="1">
      <c r="A6" s="545" t="s">
        <v>1003</v>
      </c>
      <c r="B6" s="302" t="s">
        <v>1004</v>
      </c>
      <c r="C6" s="302" t="s">
        <v>1005</v>
      </c>
      <c r="D6" s="303" t="s">
        <v>73</v>
      </c>
      <c r="E6" s="303">
        <v>8103</v>
      </c>
      <c r="F6" s="304">
        <v>44050</v>
      </c>
      <c r="G6" s="411" t="s">
        <v>1006</v>
      </c>
      <c r="H6" s="302">
        <v>7</v>
      </c>
      <c r="I6" s="302"/>
      <c r="J6" s="302"/>
      <c r="K6" s="302" t="s">
        <v>1007</v>
      </c>
      <c r="L6" s="302" t="s">
        <v>1008</v>
      </c>
      <c r="M6" s="302" t="s">
        <v>836</v>
      </c>
      <c r="N6" s="303">
        <v>76130</v>
      </c>
      <c r="O6" s="393"/>
      <c r="P6" s="550">
        <v>7490000</v>
      </c>
      <c r="Q6" s="550">
        <v>0</v>
      </c>
      <c r="R6" s="550">
        <v>500000</v>
      </c>
      <c r="S6" s="550">
        <v>300000</v>
      </c>
      <c r="T6" s="550">
        <v>8290000</v>
      </c>
      <c r="U6" s="305">
        <v>5</v>
      </c>
      <c r="V6" s="305">
        <v>2</v>
      </c>
      <c r="W6" s="305">
        <v>7</v>
      </c>
      <c r="X6" s="305">
        <v>336</v>
      </c>
      <c r="Y6" s="305">
        <v>115228</v>
      </c>
      <c r="Z6" s="546">
        <v>0</v>
      </c>
    </row>
    <row r="7" spans="1:26" ht="21.95" customHeight="1">
      <c r="A7" s="545" t="s">
        <v>1009</v>
      </c>
      <c r="B7" s="302" t="s">
        <v>1010</v>
      </c>
      <c r="C7" s="302" t="s">
        <v>1011</v>
      </c>
      <c r="D7" s="303" t="s">
        <v>73</v>
      </c>
      <c r="E7" s="303">
        <v>8103</v>
      </c>
      <c r="F7" s="304">
        <v>44050</v>
      </c>
      <c r="G7" s="411"/>
      <c r="H7" s="302"/>
      <c r="I7" s="302"/>
      <c r="J7" s="302"/>
      <c r="K7" s="302" t="s">
        <v>1012</v>
      </c>
      <c r="L7" s="302" t="s">
        <v>815</v>
      </c>
      <c r="M7" s="302" t="s">
        <v>72</v>
      </c>
      <c r="N7" s="303">
        <v>73000</v>
      </c>
      <c r="O7" s="393"/>
      <c r="P7" s="550">
        <v>25000000</v>
      </c>
      <c r="Q7" s="550">
        <v>0</v>
      </c>
      <c r="R7" s="550">
        <v>18000000</v>
      </c>
      <c r="S7" s="550">
        <v>1000000</v>
      </c>
      <c r="T7" s="550">
        <v>44000000</v>
      </c>
      <c r="U7" s="305">
        <v>3</v>
      </c>
      <c r="V7" s="305">
        <v>0</v>
      </c>
      <c r="W7" s="305">
        <v>3</v>
      </c>
      <c r="X7" s="305">
        <v>480</v>
      </c>
      <c r="Y7" s="305">
        <v>104956</v>
      </c>
      <c r="Z7" s="546">
        <v>0</v>
      </c>
    </row>
    <row r="8" spans="1:26" ht="21.95" customHeight="1">
      <c r="A8" s="545" t="s">
        <v>1013</v>
      </c>
      <c r="B8" s="302" t="s">
        <v>1014</v>
      </c>
      <c r="C8" s="302" t="s">
        <v>923</v>
      </c>
      <c r="D8" s="303" t="s">
        <v>73</v>
      </c>
      <c r="E8" s="303">
        <v>8103</v>
      </c>
      <c r="F8" s="304">
        <v>44050</v>
      </c>
      <c r="G8" s="411" t="s">
        <v>1015</v>
      </c>
      <c r="H8" s="302">
        <v>11</v>
      </c>
      <c r="I8" s="302"/>
      <c r="J8" s="302"/>
      <c r="K8" s="302" t="s">
        <v>1016</v>
      </c>
      <c r="L8" s="302" t="s">
        <v>1017</v>
      </c>
      <c r="M8" s="302" t="s">
        <v>291</v>
      </c>
      <c r="N8" s="303">
        <v>93160</v>
      </c>
      <c r="O8" s="393">
        <v>612607925</v>
      </c>
      <c r="P8" s="550">
        <v>2500000</v>
      </c>
      <c r="Q8" s="550">
        <v>0</v>
      </c>
      <c r="R8" s="550">
        <v>1600000</v>
      </c>
      <c r="S8" s="550">
        <v>50000</v>
      </c>
      <c r="T8" s="550">
        <v>4150000</v>
      </c>
      <c r="U8" s="305">
        <v>7</v>
      </c>
      <c r="V8" s="305">
        <v>0</v>
      </c>
      <c r="W8" s="305">
        <v>7</v>
      </c>
      <c r="X8" s="305">
        <v>330</v>
      </c>
      <c r="Y8" s="305">
        <v>34880</v>
      </c>
      <c r="Z8" s="546">
        <v>26481</v>
      </c>
    </row>
    <row r="9" spans="1:26" ht="21.95" customHeight="1">
      <c r="A9" s="545" t="s">
        <v>1018</v>
      </c>
      <c r="B9" s="302" t="s">
        <v>1019</v>
      </c>
      <c r="C9" s="302" t="s">
        <v>928</v>
      </c>
      <c r="D9" s="303" t="s">
        <v>73</v>
      </c>
      <c r="E9" s="303">
        <v>8103</v>
      </c>
      <c r="F9" s="304">
        <v>44054</v>
      </c>
      <c r="G9" s="411" t="s">
        <v>1020</v>
      </c>
      <c r="H9" s="302">
        <v>7</v>
      </c>
      <c r="I9" s="302"/>
      <c r="J9" s="302"/>
      <c r="K9" s="302" t="s">
        <v>1007</v>
      </c>
      <c r="L9" s="302" t="s">
        <v>1008</v>
      </c>
      <c r="M9" s="302" t="s">
        <v>836</v>
      </c>
      <c r="N9" s="303">
        <v>76130</v>
      </c>
      <c r="O9" s="393"/>
      <c r="P9" s="550">
        <v>4000000</v>
      </c>
      <c r="Q9" s="550">
        <v>0</v>
      </c>
      <c r="R9" s="550">
        <v>4000000</v>
      </c>
      <c r="S9" s="550">
        <v>100000</v>
      </c>
      <c r="T9" s="550">
        <v>8100000</v>
      </c>
      <c r="U9" s="305">
        <v>3</v>
      </c>
      <c r="V9" s="305">
        <v>0</v>
      </c>
      <c r="W9" s="305">
        <v>3</v>
      </c>
      <c r="X9" s="305">
        <v>300</v>
      </c>
      <c r="Y9" s="305">
        <v>63100</v>
      </c>
      <c r="Z9" s="546">
        <v>0</v>
      </c>
    </row>
    <row r="10" spans="1:26" ht="21.95" customHeight="1">
      <c r="A10" s="545" t="s">
        <v>1021</v>
      </c>
      <c r="B10" s="302" t="s">
        <v>1022</v>
      </c>
      <c r="C10" s="302" t="s">
        <v>132</v>
      </c>
      <c r="D10" s="303" t="s">
        <v>73</v>
      </c>
      <c r="E10" s="303">
        <v>8103</v>
      </c>
      <c r="F10" s="304">
        <v>44054</v>
      </c>
      <c r="G10" s="411" t="s">
        <v>1023</v>
      </c>
      <c r="H10" s="302">
        <v>1</v>
      </c>
      <c r="I10" s="302"/>
      <c r="J10" s="302"/>
      <c r="K10" s="302" t="s">
        <v>1024</v>
      </c>
      <c r="L10" s="302" t="s">
        <v>1024</v>
      </c>
      <c r="M10" s="302" t="s">
        <v>126</v>
      </c>
      <c r="N10" s="303">
        <v>81160</v>
      </c>
      <c r="O10" s="393">
        <v>640515423</v>
      </c>
      <c r="P10" s="550">
        <v>4000000</v>
      </c>
      <c r="Q10" s="550">
        <v>0</v>
      </c>
      <c r="R10" s="550">
        <v>3000000</v>
      </c>
      <c r="S10" s="550">
        <v>500000</v>
      </c>
      <c r="T10" s="550">
        <v>7500000</v>
      </c>
      <c r="U10" s="305">
        <v>1</v>
      </c>
      <c r="V10" s="305">
        <v>0</v>
      </c>
      <c r="W10" s="305">
        <v>1</v>
      </c>
      <c r="X10" s="305">
        <v>185</v>
      </c>
      <c r="Y10" s="305">
        <v>20416</v>
      </c>
      <c r="Z10" s="546">
        <v>0</v>
      </c>
    </row>
    <row r="11" spans="1:26" ht="21.95" customHeight="1">
      <c r="A11" s="545" t="s">
        <v>1025</v>
      </c>
      <c r="B11" s="302" t="s">
        <v>1026</v>
      </c>
      <c r="C11" s="302" t="s">
        <v>132</v>
      </c>
      <c r="D11" s="303" t="s">
        <v>73</v>
      </c>
      <c r="E11" s="303">
        <v>8103</v>
      </c>
      <c r="F11" s="304">
        <v>44054</v>
      </c>
      <c r="G11" s="411" t="s">
        <v>1027</v>
      </c>
      <c r="H11" s="302">
        <v>1</v>
      </c>
      <c r="I11" s="302"/>
      <c r="J11" s="302"/>
      <c r="K11" s="302" t="s">
        <v>1028</v>
      </c>
      <c r="L11" s="302" t="s">
        <v>1029</v>
      </c>
      <c r="M11" s="302" t="s">
        <v>126</v>
      </c>
      <c r="N11" s="303">
        <v>81120</v>
      </c>
      <c r="O11" s="393">
        <v>818930275</v>
      </c>
      <c r="P11" s="550">
        <v>2000000</v>
      </c>
      <c r="Q11" s="550">
        <v>0</v>
      </c>
      <c r="R11" s="550">
        <v>3000000</v>
      </c>
      <c r="S11" s="550">
        <v>500000</v>
      </c>
      <c r="T11" s="550">
        <v>5500000</v>
      </c>
      <c r="U11" s="305">
        <v>1</v>
      </c>
      <c r="V11" s="305">
        <v>0</v>
      </c>
      <c r="W11" s="305">
        <v>1</v>
      </c>
      <c r="X11" s="305">
        <v>185</v>
      </c>
      <c r="Y11" s="305">
        <v>12800</v>
      </c>
      <c r="Z11" s="546">
        <v>0</v>
      </c>
    </row>
    <row r="12" spans="1:26" ht="21.95" customHeight="1">
      <c r="A12" s="545" t="s">
        <v>1030</v>
      </c>
      <c r="B12" s="302" t="s">
        <v>1031</v>
      </c>
      <c r="C12" s="302" t="s">
        <v>1032</v>
      </c>
      <c r="D12" s="303" t="s">
        <v>73</v>
      </c>
      <c r="E12" s="303">
        <v>8103</v>
      </c>
      <c r="F12" s="304">
        <v>44057</v>
      </c>
      <c r="G12" s="411" t="s">
        <v>1033</v>
      </c>
      <c r="H12" s="302">
        <v>5</v>
      </c>
      <c r="I12" s="302"/>
      <c r="J12" s="302"/>
      <c r="K12" s="302" t="s">
        <v>1034</v>
      </c>
      <c r="L12" s="302" t="s">
        <v>1035</v>
      </c>
      <c r="M12" s="302" t="s">
        <v>944</v>
      </c>
      <c r="N12" s="303">
        <v>80320</v>
      </c>
      <c r="O12" s="393"/>
      <c r="P12" s="550">
        <v>1200000</v>
      </c>
      <c r="Q12" s="550">
        <v>0</v>
      </c>
      <c r="R12" s="550">
        <v>2000000</v>
      </c>
      <c r="S12" s="550">
        <v>500000</v>
      </c>
      <c r="T12" s="550">
        <v>3700000</v>
      </c>
      <c r="U12" s="305">
        <v>4</v>
      </c>
      <c r="V12" s="305">
        <v>0</v>
      </c>
      <c r="W12" s="305">
        <v>4</v>
      </c>
      <c r="X12" s="305">
        <v>286</v>
      </c>
      <c r="Y12" s="305">
        <v>10080</v>
      </c>
      <c r="Z12" s="546">
        <v>0</v>
      </c>
    </row>
    <row r="13" spans="1:26" ht="21.95" customHeight="1">
      <c r="A13" s="545" t="s">
        <v>1036</v>
      </c>
      <c r="B13" s="302" t="s">
        <v>1037</v>
      </c>
      <c r="C13" s="302" t="s">
        <v>1032</v>
      </c>
      <c r="D13" s="303" t="s">
        <v>73</v>
      </c>
      <c r="E13" s="303">
        <v>8103</v>
      </c>
      <c r="F13" s="304">
        <v>44057</v>
      </c>
      <c r="G13" s="411" t="s">
        <v>1038</v>
      </c>
      <c r="H13" s="302">
        <v>2</v>
      </c>
      <c r="I13" s="302"/>
      <c r="J13" s="302"/>
      <c r="K13" s="302" t="s">
        <v>1039</v>
      </c>
      <c r="L13" s="302" t="s">
        <v>1039</v>
      </c>
      <c r="M13" s="302" t="s">
        <v>944</v>
      </c>
      <c r="N13" s="303">
        <v>80130</v>
      </c>
      <c r="O13" s="393"/>
      <c r="P13" s="550">
        <v>1500000</v>
      </c>
      <c r="Q13" s="550">
        <v>0</v>
      </c>
      <c r="R13" s="550">
        <v>1500000</v>
      </c>
      <c r="S13" s="550">
        <v>500000</v>
      </c>
      <c r="T13" s="550">
        <v>3500000</v>
      </c>
      <c r="U13" s="305">
        <v>3</v>
      </c>
      <c r="V13" s="305">
        <v>0</v>
      </c>
      <c r="W13" s="305">
        <v>3</v>
      </c>
      <c r="X13" s="305">
        <v>145</v>
      </c>
      <c r="Y13" s="305">
        <v>7180</v>
      </c>
      <c r="Z13" s="546">
        <v>0</v>
      </c>
    </row>
    <row r="14" spans="1:26" ht="21.95" customHeight="1">
      <c r="A14" s="545" t="s">
        <v>1040</v>
      </c>
      <c r="B14" s="302" t="s">
        <v>1041</v>
      </c>
      <c r="C14" s="302" t="s">
        <v>1042</v>
      </c>
      <c r="D14" s="303" t="s">
        <v>73</v>
      </c>
      <c r="E14" s="303">
        <v>8103</v>
      </c>
      <c r="F14" s="304">
        <v>44056</v>
      </c>
      <c r="G14" s="411" t="s">
        <v>1043</v>
      </c>
      <c r="H14" s="302">
        <v>6</v>
      </c>
      <c r="I14" s="302" t="s">
        <v>39</v>
      </c>
      <c r="J14" s="302" t="s">
        <v>39</v>
      </c>
      <c r="K14" s="302" t="s">
        <v>1044</v>
      </c>
      <c r="L14" s="302" t="s">
        <v>864</v>
      </c>
      <c r="M14" s="302" t="s">
        <v>118</v>
      </c>
      <c r="N14" s="303">
        <v>92170</v>
      </c>
      <c r="O14" s="393" t="s">
        <v>1045</v>
      </c>
      <c r="P14" s="550">
        <v>3000000</v>
      </c>
      <c r="Q14" s="550">
        <v>0</v>
      </c>
      <c r="R14" s="550">
        <v>100000</v>
      </c>
      <c r="S14" s="550">
        <v>300000</v>
      </c>
      <c r="T14" s="550">
        <v>3400000</v>
      </c>
      <c r="U14" s="305">
        <v>2</v>
      </c>
      <c r="V14" s="305">
        <v>0</v>
      </c>
      <c r="W14" s="305">
        <v>2</v>
      </c>
      <c r="X14" s="305">
        <v>195</v>
      </c>
      <c r="Y14" s="305">
        <v>24372</v>
      </c>
      <c r="Z14" s="546">
        <v>3404</v>
      </c>
    </row>
    <row r="15" spans="1:26" ht="21.95" customHeight="1">
      <c r="A15" s="545" t="s">
        <v>1046</v>
      </c>
      <c r="B15" s="302" t="s">
        <v>1047</v>
      </c>
      <c r="C15" s="302" t="s">
        <v>132</v>
      </c>
      <c r="D15" s="303" t="s">
        <v>73</v>
      </c>
      <c r="E15" s="303">
        <v>8103</v>
      </c>
      <c r="F15" s="304">
        <v>44060</v>
      </c>
      <c r="G15" s="411" t="s">
        <v>1048</v>
      </c>
      <c r="H15" s="302">
        <v>9</v>
      </c>
      <c r="I15" s="302" t="s">
        <v>39</v>
      </c>
      <c r="J15" s="302" t="s">
        <v>39</v>
      </c>
      <c r="K15" s="302" t="s">
        <v>1049</v>
      </c>
      <c r="L15" s="302" t="s">
        <v>1050</v>
      </c>
      <c r="M15" s="302" t="s">
        <v>118</v>
      </c>
      <c r="N15" s="303">
        <v>92000</v>
      </c>
      <c r="O15" s="393" t="s">
        <v>1051</v>
      </c>
      <c r="P15" s="550">
        <v>4400000</v>
      </c>
      <c r="Q15" s="550">
        <v>0</v>
      </c>
      <c r="R15" s="550">
        <v>1000000</v>
      </c>
      <c r="S15" s="550">
        <v>500000</v>
      </c>
      <c r="T15" s="550">
        <v>5900000</v>
      </c>
      <c r="U15" s="305">
        <v>2</v>
      </c>
      <c r="V15" s="305">
        <v>0</v>
      </c>
      <c r="W15" s="305">
        <v>2</v>
      </c>
      <c r="X15" s="305">
        <v>195</v>
      </c>
      <c r="Y15" s="305">
        <v>36546</v>
      </c>
      <c r="Z15" s="546">
        <v>23848</v>
      </c>
    </row>
    <row r="16" spans="1:26" ht="21.95" customHeight="1">
      <c r="A16" s="545" t="s">
        <v>1052</v>
      </c>
      <c r="B16" s="302" t="s">
        <v>1053</v>
      </c>
      <c r="C16" s="302" t="s">
        <v>1054</v>
      </c>
      <c r="D16" s="303" t="s">
        <v>73</v>
      </c>
      <c r="E16" s="303">
        <v>8103</v>
      </c>
      <c r="F16" s="304">
        <v>44062</v>
      </c>
      <c r="G16" s="411" t="s">
        <v>1055</v>
      </c>
      <c r="H16" s="302">
        <v>4</v>
      </c>
      <c r="I16" s="302"/>
      <c r="J16" s="302"/>
      <c r="K16" s="302" t="s">
        <v>1056</v>
      </c>
      <c r="L16" s="302" t="s">
        <v>1057</v>
      </c>
      <c r="M16" s="302" t="s">
        <v>53</v>
      </c>
      <c r="N16" s="303">
        <v>84110</v>
      </c>
      <c r="O16" s="393"/>
      <c r="P16" s="550">
        <v>0</v>
      </c>
      <c r="Q16" s="550">
        <v>0</v>
      </c>
      <c r="R16" s="550">
        <v>1800000</v>
      </c>
      <c r="S16" s="550">
        <v>200000</v>
      </c>
      <c r="T16" s="550">
        <v>2000000</v>
      </c>
      <c r="U16" s="305">
        <v>3</v>
      </c>
      <c r="V16" s="305">
        <v>0</v>
      </c>
      <c r="W16" s="305">
        <v>3</v>
      </c>
      <c r="X16" s="305">
        <v>390</v>
      </c>
      <c r="Y16" s="305">
        <v>20224</v>
      </c>
      <c r="Z16" s="546">
        <v>6400</v>
      </c>
    </row>
    <row r="17" spans="1:26" ht="21.95" customHeight="1">
      <c r="A17" s="545" t="s">
        <v>1058</v>
      </c>
      <c r="B17" s="302" t="s">
        <v>1059</v>
      </c>
      <c r="C17" s="302" t="s">
        <v>1042</v>
      </c>
      <c r="D17" s="303" t="s">
        <v>73</v>
      </c>
      <c r="E17" s="303">
        <v>8103</v>
      </c>
      <c r="F17" s="304">
        <v>44062</v>
      </c>
      <c r="G17" s="411" t="s">
        <v>1060</v>
      </c>
      <c r="H17" s="302">
        <v>4</v>
      </c>
      <c r="I17" s="302"/>
      <c r="J17" s="302"/>
      <c r="K17" s="302" t="s">
        <v>1061</v>
      </c>
      <c r="L17" s="302" t="s">
        <v>1057</v>
      </c>
      <c r="M17" s="302" t="s">
        <v>53</v>
      </c>
      <c r="N17" s="303">
        <v>84110</v>
      </c>
      <c r="O17" s="393"/>
      <c r="P17" s="550">
        <v>0</v>
      </c>
      <c r="Q17" s="550">
        <v>0</v>
      </c>
      <c r="R17" s="550">
        <v>650000</v>
      </c>
      <c r="S17" s="550">
        <v>50000</v>
      </c>
      <c r="T17" s="550">
        <v>700000</v>
      </c>
      <c r="U17" s="305">
        <v>1</v>
      </c>
      <c r="V17" s="305">
        <v>0</v>
      </c>
      <c r="W17" s="305">
        <v>1</v>
      </c>
      <c r="X17" s="305">
        <v>195</v>
      </c>
      <c r="Y17" s="305">
        <v>654400</v>
      </c>
      <c r="Z17" s="546">
        <v>300</v>
      </c>
    </row>
    <row r="18" spans="1:26" ht="21.95" customHeight="1">
      <c r="A18" s="545" t="s">
        <v>1062</v>
      </c>
      <c r="B18" s="302" t="s">
        <v>1063</v>
      </c>
      <c r="C18" s="302" t="s">
        <v>1064</v>
      </c>
      <c r="D18" s="303" t="s">
        <v>73</v>
      </c>
      <c r="E18" s="303">
        <v>8103</v>
      </c>
      <c r="F18" s="304">
        <v>44062</v>
      </c>
      <c r="G18" s="411" t="s">
        <v>1065</v>
      </c>
      <c r="H18" s="302">
        <v>6</v>
      </c>
      <c r="I18" s="302"/>
      <c r="J18" s="302"/>
      <c r="K18" s="302" t="s">
        <v>930</v>
      </c>
      <c r="L18" s="302" t="s">
        <v>931</v>
      </c>
      <c r="M18" s="302" t="s">
        <v>291</v>
      </c>
      <c r="N18" s="303">
        <v>93130</v>
      </c>
      <c r="O18" s="393">
        <v>862953904</v>
      </c>
      <c r="P18" s="550">
        <v>1500000</v>
      </c>
      <c r="Q18" s="550">
        <v>0</v>
      </c>
      <c r="R18" s="550">
        <v>800000</v>
      </c>
      <c r="S18" s="550">
        <v>50000</v>
      </c>
      <c r="T18" s="550">
        <v>2350000</v>
      </c>
      <c r="U18" s="305">
        <v>4</v>
      </c>
      <c r="V18" s="305">
        <v>0</v>
      </c>
      <c r="W18" s="305">
        <v>4</v>
      </c>
      <c r="X18" s="305">
        <v>138</v>
      </c>
      <c r="Y18" s="305">
        <v>10032</v>
      </c>
      <c r="Z18" s="546">
        <v>3290</v>
      </c>
    </row>
    <row r="19" spans="1:26" ht="21.95" customHeight="1">
      <c r="A19" s="545" t="s">
        <v>1066</v>
      </c>
      <c r="B19" s="302" t="s">
        <v>1067</v>
      </c>
      <c r="C19" s="302" t="s">
        <v>1068</v>
      </c>
      <c r="D19" s="303" t="s">
        <v>73</v>
      </c>
      <c r="E19" s="303">
        <v>8103</v>
      </c>
      <c r="F19" s="304">
        <v>44064</v>
      </c>
      <c r="G19" s="411" t="s">
        <v>1069</v>
      </c>
      <c r="H19" s="302">
        <v>2</v>
      </c>
      <c r="I19" s="302" t="s">
        <v>39</v>
      </c>
      <c r="J19" s="302" t="s">
        <v>39</v>
      </c>
      <c r="K19" s="302" t="s">
        <v>1070</v>
      </c>
      <c r="L19" s="302" t="s">
        <v>1050</v>
      </c>
      <c r="M19" s="302" t="s">
        <v>118</v>
      </c>
      <c r="N19" s="303">
        <v>92190</v>
      </c>
      <c r="O19" s="393" t="s">
        <v>1071</v>
      </c>
      <c r="P19" s="550">
        <v>2500000</v>
      </c>
      <c r="Q19" s="550">
        <v>0</v>
      </c>
      <c r="R19" s="550">
        <v>2000000</v>
      </c>
      <c r="S19" s="550">
        <v>500000</v>
      </c>
      <c r="T19" s="550">
        <v>5000000</v>
      </c>
      <c r="U19" s="305">
        <v>3</v>
      </c>
      <c r="V19" s="305">
        <v>0</v>
      </c>
      <c r="W19" s="305">
        <v>3</v>
      </c>
      <c r="X19" s="305">
        <v>495</v>
      </c>
      <c r="Y19" s="305">
        <v>24852</v>
      </c>
      <c r="Z19" s="546">
        <v>12800</v>
      </c>
    </row>
    <row r="20" spans="1:26" ht="21.95" customHeight="1">
      <c r="A20" s="545" t="s">
        <v>1072</v>
      </c>
      <c r="B20" s="302" t="s">
        <v>1073</v>
      </c>
      <c r="C20" s="302" t="s">
        <v>132</v>
      </c>
      <c r="D20" s="303" t="s">
        <v>73</v>
      </c>
      <c r="E20" s="303">
        <v>8103</v>
      </c>
      <c r="F20" s="304">
        <v>44074</v>
      </c>
      <c r="G20" s="411" t="s">
        <v>1074</v>
      </c>
      <c r="H20" s="302">
        <v>2</v>
      </c>
      <c r="I20" s="302"/>
      <c r="J20" s="302"/>
      <c r="K20" s="302" t="s">
        <v>1075</v>
      </c>
      <c r="L20" s="302" t="s">
        <v>1076</v>
      </c>
      <c r="M20" s="302" t="s">
        <v>53</v>
      </c>
      <c r="N20" s="303">
        <v>84120</v>
      </c>
      <c r="O20" s="393" t="s">
        <v>1077</v>
      </c>
      <c r="P20" s="550">
        <v>2000000</v>
      </c>
      <c r="Q20" s="550">
        <v>0</v>
      </c>
      <c r="R20" s="550">
        <v>1500000</v>
      </c>
      <c r="S20" s="550">
        <v>50000</v>
      </c>
      <c r="T20" s="550">
        <v>3550000</v>
      </c>
      <c r="U20" s="305">
        <v>2</v>
      </c>
      <c r="V20" s="305">
        <v>0</v>
      </c>
      <c r="W20" s="305">
        <v>2</v>
      </c>
      <c r="X20" s="305">
        <v>185</v>
      </c>
      <c r="Y20" s="305">
        <v>9530</v>
      </c>
      <c r="Z20" s="546">
        <v>0</v>
      </c>
    </row>
    <row r="21" spans="1:26" ht="21.95" customHeight="1">
      <c r="A21" s="545" t="s">
        <v>1078</v>
      </c>
      <c r="B21" s="302" t="s">
        <v>1079</v>
      </c>
      <c r="C21" s="302" t="s">
        <v>1080</v>
      </c>
      <c r="D21" s="303" t="s">
        <v>311</v>
      </c>
      <c r="E21" s="303">
        <v>8103</v>
      </c>
      <c r="F21" s="304">
        <v>44069</v>
      </c>
      <c r="G21" s="411">
        <v>0</v>
      </c>
      <c r="H21" s="302"/>
      <c r="I21" s="302"/>
      <c r="J21" s="302"/>
      <c r="K21" s="302" t="s">
        <v>1081</v>
      </c>
      <c r="L21" s="302" t="s">
        <v>1082</v>
      </c>
      <c r="M21" s="302" t="s">
        <v>849</v>
      </c>
      <c r="N21" s="303">
        <v>14110</v>
      </c>
      <c r="O21" s="393"/>
      <c r="P21" s="550">
        <v>2000000</v>
      </c>
      <c r="Q21" s="550">
        <v>5000000</v>
      </c>
      <c r="R21" s="550">
        <v>5000500</v>
      </c>
      <c r="S21" s="550">
        <v>2000000</v>
      </c>
      <c r="T21" s="550">
        <v>14000500</v>
      </c>
      <c r="U21" s="305">
        <v>9</v>
      </c>
      <c r="V21" s="305">
        <v>0</v>
      </c>
      <c r="W21" s="305">
        <v>9</v>
      </c>
      <c r="X21" s="305">
        <v>485</v>
      </c>
      <c r="Y21" s="305">
        <v>59200</v>
      </c>
      <c r="Z21" s="546">
        <v>2160</v>
      </c>
    </row>
    <row r="22" spans="1:26" ht="21.95" customHeight="1">
      <c r="A22" s="545" t="s">
        <v>1083</v>
      </c>
      <c r="B22" s="302" t="s">
        <v>1084</v>
      </c>
      <c r="C22" s="302" t="s">
        <v>1085</v>
      </c>
      <c r="D22" s="303" t="s">
        <v>110</v>
      </c>
      <c r="E22" s="303">
        <v>8103</v>
      </c>
      <c r="F22" s="304">
        <v>44053</v>
      </c>
      <c r="G22" s="411"/>
      <c r="H22" s="302">
        <v>4</v>
      </c>
      <c r="I22" s="302"/>
      <c r="J22" s="302"/>
      <c r="K22" s="302" t="s">
        <v>1086</v>
      </c>
      <c r="L22" s="302" t="s">
        <v>1087</v>
      </c>
      <c r="M22" s="302" t="s">
        <v>943</v>
      </c>
      <c r="N22" s="303">
        <v>53170</v>
      </c>
      <c r="O22" s="393"/>
      <c r="P22" s="550">
        <v>0</v>
      </c>
      <c r="Q22" s="550">
        <v>0</v>
      </c>
      <c r="R22" s="550">
        <v>500000</v>
      </c>
      <c r="S22" s="550">
        <v>2000000</v>
      </c>
      <c r="T22" s="550">
        <v>2500000</v>
      </c>
      <c r="U22" s="305">
        <v>4</v>
      </c>
      <c r="V22" s="305">
        <v>0</v>
      </c>
      <c r="W22" s="305">
        <v>4</v>
      </c>
      <c r="X22" s="305">
        <v>468</v>
      </c>
      <c r="Y22" s="305">
        <v>3200</v>
      </c>
      <c r="Z22" s="546">
        <v>0</v>
      </c>
    </row>
    <row r="23" spans="1:26" ht="21.95" customHeight="1">
      <c r="A23" s="545" t="s">
        <v>1088</v>
      </c>
      <c r="B23" s="302" t="s">
        <v>1089</v>
      </c>
      <c r="C23" s="302" t="s">
        <v>1090</v>
      </c>
      <c r="D23" s="303" t="s">
        <v>110</v>
      </c>
      <c r="E23" s="303">
        <v>8103</v>
      </c>
      <c r="F23" s="304">
        <v>44070</v>
      </c>
      <c r="G23" s="411"/>
      <c r="H23" s="302">
        <v>6</v>
      </c>
      <c r="I23" s="302" t="s">
        <v>39</v>
      </c>
      <c r="J23" s="302" t="s">
        <v>39</v>
      </c>
      <c r="K23" s="302" t="s">
        <v>1091</v>
      </c>
      <c r="L23" s="302" t="s">
        <v>1092</v>
      </c>
      <c r="M23" s="302" t="s">
        <v>936</v>
      </c>
      <c r="N23" s="303">
        <v>38000</v>
      </c>
      <c r="O23" s="393" t="s">
        <v>1093</v>
      </c>
      <c r="P23" s="550">
        <v>0</v>
      </c>
      <c r="Q23" s="550">
        <v>0</v>
      </c>
      <c r="R23" s="550">
        <v>5000000</v>
      </c>
      <c r="S23" s="550">
        <v>1000000</v>
      </c>
      <c r="T23" s="550">
        <v>6000000</v>
      </c>
      <c r="U23" s="305">
        <v>3</v>
      </c>
      <c r="V23" s="305">
        <v>0</v>
      </c>
      <c r="W23" s="305">
        <v>3</v>
      </c>
      <c r="X23" s="305">
        <v>275</v>
      </c>
      <c r="Y23" s="305">
        <v>800</v>
      </c>
      <c r="Z23" s="546">
        <v>0</v>
      </c>
    </row>
    <row r="24" spans="1:26" ht="21.95" customHeight="1">
      <c r="A24" s="545" t="s">
        <v>1094</v>
      </c>
      <c r="B24" s="302" t="s">
        <v>1095</v>
      </c>
      <c r="C24" s="302" t="s">
        <v>840</v>
      </c>
      <c r="D24" s="303" t="s">
        <v>110</v>
      </c>
      <c r="E24" s="303">
        <v>8103</v>
      </c>
      <c r="F24" s="304">
        <v>44071</v>
      </c>
      <c r="G24" s="411" t="s">
        <v>39</v>
      </c>
      <c r="H24" s="302">
        <v>3</v>
      </c>
      <c r="I24" s="302" t="s">
        <v>1096</v>
      </c>
      <c r="J24" s="302" t="s">
        <v>39</v>
      </c>
      <c r="K24" s="302" t="s">
        <v>1097</v>
      </c>
      <c r="L24" s="302" t="s">
        <v>898</v>
      </c>
      <c r="M24" s="302" t="s">
        <v>817</v>
      </c>
      <c r="N24" s="303">
        <v>44000</v>
      </c>
      <c r="O24" s="393" t="s">
        <v>1098</v>
      </c>
      <c r="P24" s="550">
        <v>500000</v>
      </c>
      <c r="Q24" s="550">
        <v>0</v>
      </c>
      <c r="R24" s="550">
        <v>1500000</v>
      </c>
      <c r="S24" s="550">
        <v>300000</v>
      </c>
      <c r="T24" s="550">
        <v>2300000</v>
      </c>
      <c r="U24" s="305">
        <v>2</v>
      </c>
      <c r="V24" s="305">
        <v>0</v>
      </c>
      <c r="W24" s="305">
        <v>2</v>
      </c>
      <c r="X24" s="305">
        <v>225</v>
      </c>
      <c r="Y24" s="305">
        <v>4800</v>
      </c>
      <c r="Z24" s="546">
        <v>0</v>
      </c>
    </row>
    <row r="25" spans="1:26" ht="21.95" customHeight="1">
      <c r="A25" s="545" t="s">
        <v>1099</v>
      </c>
      <c r="B25" s="302" t="s">
        <v>1100</v>
      </c>
      <c r="C25" s="302" t="s">
        <v>1101</v>
      </c>
      <c r="D25" s="303" t="s">
        <v>98</v>
      </c>
      <c r="E25" s="303">
        <v>10111</v>
      </c>
      <c r="F25" s="304">
        <v>44062</v>
      </c>
      <c r="G25" s="411">
        <v>73</v>
      </c>
      <c r="H25" s="302">
        <v>9</v>
      </c>
      <c r="I25" s="302"/>
      <c r="J25" s="302"/>
      <c r="K25" s="302" t="s">
        <v>1102</v>
      </c>
      <c r="L25" s="302" t="s">
        <v>829</v>
      </c>
      <c r="M25" s="302" t="s">
        <v>72</v>
      </c>
      <c r="N25" s="303">
        <v>73180</v>
      </c>
      <c r="O25" s="393"/>
      <c r="P25" s="550">
        <v>20000000</v>
      </c>
      <c r="Q25" s="550">
        <v>20000000</v>
      </c>
      <c r="R25" s="550">
        <v>20000000</v>
      </c>
      <c r="S25" s="550">
        <v>3000000</v>
      </c>
      <c r="T25" s="550">
        <v>63000000</v>
      </c>
      <c r="U25" s="305">
        <v>20</v>
      </c>
      <c r="V25" s="305">
        <v>0</v>
      </c>
      <c r="W25" s="305">
        <v>20</v>
      </c>
      <c r="X25" s="305">
        <v>2957.45</v>
      </c>
      <c r="Y25" s="305">
        <v>72768</v>
      </c>
      <c r="Z25" s="546">
        <v>4188</v>
      </c>
    </row>
    <row r="26" spans="1:26" ht="21.95" customHeight="1">
      <c r="A26" s="545" t="s">
        <v>1103</v>
      </c>
      <c r="B26" s="302" t="s">
        <v>1104</v>
      </c>
      <c r="C26" s="302" t="s">
        <v>1105</v>
      </c>
      <c r="D26" s="303" t="s">
        <v>34</v>
      </c>
      <c r="E26" s="303">
        <v>10139</v>
      </c>
      <c r="F26" s="304">
        <v>44063</v>
      </c>
      <c r="G26" s="411" t="s">
        <v>1106</v>
      </c>
      <c r="H26" s="302">
        <v>8</v>
      </c>
      <c r="I26" s="302"/>
      <c r="J26" s="302" t="s">
        <v>1107</v>
      </c>
      <c r="K26" s="302" t="s">
        <v>1108</v>
      </c>
      <c r="L26" s="302" t="s">
        <v>66</v>
      </c>
      <c r="M26" s="302" t="s">
        <v>67</v>
      </c>
      <c r="N26" s="303">
        <v>74000</v>
      </c>
      <c r="O26" s="393"/>
      <c r="P26" s="550">
        <v>4000000</v>
      </c>
      <c r="Q26" s="550">
        <v>159000000</v>
      </c>
      <c r="R26" s="550">
        <v>327000000</v>
      </c>
      <c r="S26" s="550">
        <v>10000000</v>
      </c>
      <c r="T26" s="550">
        <v>500000000</v>
      </c>
      <c r="U26" s="305">
        <v>122</v>
      </c>
      <c r="V26" s="305">
        <v>218</v>
      </c>
      <c r="W26" s="305">
        <v>340</v>
      </c>
      <c r="X26" s="305">
        <v>1989.98</v>
      </c>
      <c r="Y26" s="305">
        <v>5312</v>
      </c>
      <c r="Z26" s="546">
        <v>7175</v>
      </c>
    </row>
    <row r="27" spans="1:26" ht="21.95" customHeight="1">
      <c r="A27" s="545" t="s">
        <v>1109</v>
      </c>
      <c r="B27" s="302" t="s">
        <v>1110</v>
      </c>
      <c r="C27" s="302" t="s">
        <v>1111</v>
      </c>
      <c r="D27" s="303" t="s">
        <v>34</v>
      </c>
      <c r="E27" s="303">
        <v>10139</v>
      </c>
      <c r="F27" s="304">
        <v>44068</v>
      </c>
      <c r="G27" s="411" t="s">
        <v>1112</v>
      </c>
      <c r="H27" s="302"/>
      <c r="I27" s="302"/>
      <c r="J27" s="302"/>
      <c r="K27" s="302" t="s">
        <v>918</v>
      </c>
      <c r="L27" s="302" t="s">
        <v>815</v>
      </c>
      <c r="M27" s="302" t="s">
        <v>72</v>
      </c>
      <c r="N27" s="303">
        <v>73000</v>
      </c>
      <c r="O27" s="393"/>
      <c r="P27" s="550">
        <v>5000000</v>
      </c>
      <c r="Q27" s="550">
        <v>20000000</v>
      </c>
      <c r="R27" s="550">
        <v>10000000</v>
      </c>
      <c r="S27" s="550">
        <v>10000000</v>
      </c>
      <c r="T27" s="550">
        <v>45000000</v>
      </c>
      <c r="U27" s="305">
        <v>20</v>
      </c>
      <c r="V27" s="305">
        <v>60</v>
      </c>
      <c r="W27" s="305">
        <v>80</v>
      </c>
      <c r="X27" s="305">
        <v>288.45999999999998</v>
      </c>
      <c r="Y27" s="305">
        <v>8400</v>
      </c>
      <c r="Z27" s="546">
        <v>2410</v>
      </c>
    </row>
    <row r="28" spans="1:26" ht="21.95" customHeight="1">
      <c r="A28" s="545" t="s">
        <v>1113</v>
      </c>
      <c r="B28" s="302" t="s">
        <v>1114</v>
      </c>
      <c r="C28" s="302" t="s">
        <v>1115</v>
      </c>
      <c r="D28" s="303" t="s">
        <v>320</v>
      </c>
      <c r="E28" s="303">
        <v>10139</v>
      </c>
      <c r="F28" s="304">
        <v>44068</v>
      </c>
      <c r="G28" s="411" t="s">
        <v>1116</v>
      </c>
      <c r="H28" s="302"/>
      <c r="I28" s="302"/>
      <c r="J28" s="302"/>
      <c r="K28" s="302" t="s">
        <v>913</v>
      </c>
      <c r="L28" s="302" t="s">
        <v>815</v>
      </c>
      <c r="M28" s="302" t="s">
        <v>72</v>
      </c>
      <c r="N28" s="303">
        <v>73000</v>
      </c>
      <c r="O28" s="393"/>
      <c r="P28" s="550">
        <v>0</v>
      </c>
      <c r="Q28" s="550">
        <v>4000000</v>
      </c>
      <c r="R28" s="550">
        <v>2500000</v>
      </c>
      <c r="S28" s="550">
        <v>1000000</v>
      </c>
      <c r="T28" s="550">
        <v>7500000</v>
      </c>
      <c r="U28" s="305">
        <v>15</v>
      </c>
      <c r="V28" s="305">
        <v>5</v>
      </c>
      <c r="W28" s="305">
        <v>20</v>
      </c>
      <c r="X28" s="305">
        <v>113</v>
      </c>
      <c r="Y28" s="305">
        <v>3200</v>
      </c>
      <c r="Z28" s="546">
        <v>405</v>
      </c>
    </row>
    <row r="29" spans="1:26" ht="21.95" customHeight="1">
      <c r="A29" s="545" t="s">
        <v>1117</v>
      </c>
      <c r="B29" s="302" t="s">
        <v>1118</v>
      </c>
      <c r="C29" s="302" t="s">
        <v>1119</v>
      </c>
      <c r="D29" s="303" t="s">
        <v>320</v>
      </c>
      <c r="E29" s="303">
        <v>10139</v>
      </c>
      <c r="F29" s="304">
        <v>44068</v>
      </c>
      <c r="G29" s="411">
        <v>121</v>
      </c>
      <c r="H29" s="302"/>
      <c r="I29" s="302"/>
      <c r="J29" s="302"/>
      <c r="K29" s="302" t="s">
        <v>913</v>
      </c>
      <c r="L29" s="302" t="s">
        <v>815</v>
      </c>
      <c r="M29" s="302" t="s">
        <v>72</v>
      </c>
      <c r="N29" s="303">
        <v>73000</v>
      </c>
      <c r="O29" s="393"/>
      <c r="P29" s="550">
        <v>0</v>
      </c>
      <c r="Q29" s="550">
        <v>1500000</v>
      </c>
      <c r="R29" s="550">
        <v>3000000</v>
      </c>
      <c r="S29" s="550">
        <v>1000000</v>
      </c>
      <c r="T29" s="550">
        <v>5500000</v>
      </c>
      <c r="U29" s="305">
        <v>8</v>
      </c>
      <c r="V29" s="305">
        <v>0</v>
      </c>
      <c r="W29" s="305">
        <v>8</v>
      </c>
      <c r="X29" s="305">
        <v>80</v>
      </c>
      <c r="Y29" s="305">
        <v>6312</v>
      </c>
      <c r="Z29" s="546">
        <v>270</v>
      </c>
    </row>
    <row r="30" spans="1:26" ht="21.95" customHeight="1">
      <c r="A30" s="545" t="s">
        <v>1120</v>
      </c>
      <c r="B30" s="302" t="s">
        <v>1121</v>
      </c>
      <c r="C30" s="302" t="s">
        <v>1122</v>
      </c>
      <c r="D30" s="303" t="s">
        <v>324</v>
      </c>
      <c r="E30" s="303">
        <v>10501</v>
      </c>
      <c r="F30" s="304">
        <v>44049</v>
      </c>
      <c r="G30" s="411" t="s">
        <v>1123</v>
      </c>
      <c r="H30" s="302">
        <v>9</v>
      </c>
      <c r="I30" s="302"/>
      <c r="J30" s="302"/>
      <c r="K30" s="302" t="s">
        <v>1124</v>
      </c>
      <c r="L30" s="302" t="s">
        <v>1125</v>
      </c>
      <c r="M30" s="302" t="s">
        <v>133</v>
      </c>
      <c r="N30" s="303">
        <v>71110</v>
      </c>
      <c r="O30" s="393"/>
      <c r="P30" s="550">
        <v>80000000</v>
      </c>
      <c r="Q30" s="550">
        <v>100000000</v>
      </c>
      <c r="R30" s="550">
        <v>100000000</v>
      </c>
      <c r="S30" s="550">
        <v>100000000</v>
      </c>
      <c r="T30" s="550">
        <v>380000000</v>
      </c>
      <c r="U30" s="305">
        <v>185</v>
      </c>
      <c r="V30" s="305">
        <v>100</v>
      </c>
      <c r="W30" s="305">
        <v>285</v>
      </c>
      <c r="X30" s="305">
        <v>9709</v>
      </c>
      <c r="Y30" s="305">
        <v>80000</v>
      </c>
      <c r="Z30" s="546">
        <v>9792</v>
      </c>
    </row>
    <row r="31" spans="1:26" ht="21.95" customHeight="1">
      <c r="A31" s="545" t="s">
        <v>1126</v>
      </c>
      <c r="B31" s="302" t="s">
        <v>1127</v>
      </c>
      <c r="C31" s="302" t="s">
        <v>1128</v>
      </c>
      <c r="D31" s="303" t="s">
        <v>324</v>
      </c>
      <c r="E31" s="303">
        <v>10501</v>
      </c>
      <c r="F31" s="304">
        <v>44062</v>
      </c>
      <c r="G31" s="411" t="s">
        <v>1129</v>
      </c>
      <c r="H31" s="302">
        <v>9</v>
      </c>
      <c r="I31" s="302"/>
      <c r="J31" s="302"/>
      <c r="K31" s="302" t="s">
        <v>1130</v>
      </c>
      <c r="L31" s="302" t="s">
        <v>1130</v>
      </c>
      <c r="M31" s="302" t="s">
        <v>137</v>
      </c>
      <c r="N31" s="303">
        <v>15140</v>
      </c>
      <c r="O31" s="393"/>
      <c r="P31" s="550">
        <v>15000000</v>
      </c>
      <c r="Q31" s="550">
        <v>3000000</v>
      </c>
      <c r="R31" s="550">
        <v>10000000</v>
      </c>
      <c r="S31" s="550">
        <v>5000000</v>
      </c>
      <c r="T31" s="550">
        <v>33000000</v>
      </c>
      <c r="U31" s="305">
        <v>4</v>
      </c>
      <c r="V31" s="305">
        <v>4</v>
      </c>
      <c r="W31" s="305">
        <v>8</v>
      </c>
      <c r="X31" s="305">
        <v>339</v>
      </c>
      <c r="Y31" s="305">
        <v>40455</v>
      </c>
      <c r="Z31" s="546">
        <v>600</v>
      </c>
    </row>
    <row r="32" spans="1:26" ht="21.95" customHeight="1">
      <c r="A32" s="545" t="s">
        <v>1131</v>
      </c>
      <c r="B32" s="302" t="s">
        <v>1132</v>
      </c>
      <c r="C32" s="302" t="s">
        <v>1133</v>
      </c>
      <c r="D32" s="303" t="s">
        <v>324</v>
      </c>
      <c r="E32" s="303">
        <v>10501</v>
      </c>
      <c r="F32" s="304">
        <v>44064</v>
      </c>
      <c r="G32" s="411">
        <v>771</v>
      </c>
      <c r="H32" s="302">
        <v>1</v>
      </c>
      <c r="I32" s="302"/>
      <c r="J32" s="302"/>
      <c r="K32" s="302" t="s">
        <v>1134</v>
      </c>
      <c r="L32" s="302" t="s">
        <v>1135</v>
      </c>
      <c r="M32" s="302" t="s">
        <v>945</v>
      </c>
      <c r="N32" s="303">
        <v>91000</v>
      </c>
      <c r="O32" s="393">
        <v>74386801</v>
      </c>
      <c r="P32" s="550">
        <v>3000000</v>
      </c>
      <c r="Q32" s="550">
        <v>6000000</v>
      </c>
      <c r="R32" s="550">
        <v>10000000</v>
      </c>
      <c r="S32" s="550">
        <v>25000000</v>
      </c>
      <c r="T32" s="550">
        <v>44000000</v>
      </c>
      <c r="U32" s="305">
        <v>5</v>
      </c>
      <c r="V32" s="305">
        <v>4</v>
      </c>
      <c r="W32" s="305">
        <v>9</v>
      </c>
      <c r="X32" s="305">
        <v>181.84</v>
      </c>
      <c r="Y32" s="305">
        <v>4080</v>
      </c>
      <c r="Z32" s="546">
        <v>47040</v>
      </c>
    </row>
    <row r="33" spans="1:26" ht="21.95" customHeight="1">
      <c r="A33" s="545" t="s">
        <v>1136</v>
      </c>
      <c r="B33" s="302" t="s">
        <v>1137</v>
      </c>
      <c r="C33" s="302" t="s">
        <v>1138</v>
      </c>
      <c r="D33" s="303" t="s">
        <v>324</v>
      </c>
      <c r="E33" s="303">
        <v>10501</v>
      </c>
      <c r="F33" s="304">
        <v>44070</v>
      </c>
      <c r="G33" s="411">
        <v>43831</v>
      </c>
      <c r="H33" s="302">
        <v>3</v>
      </c>
      <c r="I33" s="302"/>
      <c r="J33" s="302"/>
      <c r="K33" s="302" t="s">
        <v>1139</v>
      </c>
      <c r="L33" s="302" t="s">
        <v>1140</v>
      </c>
      <c r="M33" s="302" t="s">
        <v>86</v>
      </c>
      <c r="N33" s="303">
        <v>90170</v>
      </c>
      <c r="O33" s="393"/>
      <c r="P33" s="550">
        <v>10000000</v>
      </c>
      <c r="Q33" s="550">
        <v>300000</v>
      </c>
      <c r="R33" s="550">
        <v>8000000</v>
      </c>
      <c r="S33" s="550">
        <v>10000000</v>
      </c>
      <c r="T33" s="550">
        <v>28300000</v>
      </c>
      <c r="U33" s="305">
        <v>4</v>
      </c>
      <c r="V33" s="305">
        <v>0</v>
      </c>
      <c r="W33" s="305">
        <v>4</v>
      </c>
      <c r="X33" s="305">
        <v>104.5</v>
      </c>
      <c r="Y33" s="305">
        <v>10500</v>
      </c>
      <c r="Z33" s="546">
        <v>272</v>
      </c>
    </row>
    <row r="34" spans="1:26" ht="21.95" customHeight="1">
      <c r="A34" s="545" t="s">
        <v>1141</v>
      </c>
      <c r="B34" s="302" t="s">
        <v>1142</v>
      </c>
      <c r="C34" s="302" t="s">
        <v>1143</v>
      </c>
      <c r="D34" s="303" t="s">
        <v>344</v>
      </c>
      <c r="E34" s="303">
        <v>10212</v>
      </c>
      <c r="F34" s="304">
        <v>44054</v>
      </c>
      <c r="G34" s="411" t="s">
        <v>1144</v>
      </c>
      <c r="H34" s="302">
        <v>3</v>
      </c>
      <c r="I34" s="302"/>
      <c r="J34" s="302"/>
      <c r="K34" s="302" t="s">
        <v>868</v>
      </c>
      <c r="L34" s="302" t="s">
        <v>66</v>
      </c>
      <c r="M34" s="302" t="s">
        <v>67</v>
      </c>
      <c r="N34" s="303">
        <v>74000</v>
      </c>
      <c r="O34" s="393"/>
      <c r="P34" s="550">
        <v>1500000</v>
      </c>
      <c r="Q34" s="550">
        <v>2000000</v>
      </c>
      <c r="R34" s="550">
        <v>600000</v>
      </c>
      <c r="S34" s="550">
        <v>1000000</v>
      </c>
      <c r="T34" s="550">
        <v>5100000</v>
      </c>
      <c r="U34" s="305">
        <v>23</v>
      </c>
      <c r="V34" s="305">
        <v>23</v>
      </c>
      <c r="W34" s="305">
        <v>46</v>
      </c>
      <c r="X34" s="305">
        <v>490</v>
      </c>
      <c r="Y34" s="305">
        <v>1656</v>
      </c>
      <c r="Z34" s="546">
        <v>402</v>
      </c>
    </row>
    <row r="35" spans="1:26" ht="21.95" customHeight="1">
      <c r="A35" s="545" t="s">
        <v>1145</v>
      </c>
      <c r="B35" s="302" t="s">
        <v>1146</v>
      </c>
      <c r="C35" s="302" t="s">
        <v>1147</v>
      </c>
      <c r="D35" s="303" t="s">
        <v>79</v>
      </c>
      <c r="E35" s="303">
        <v>10302</v>
      </c>
      <c r="F35" s="304">
        <v>44074</v>
      </c>
      <c r="G35" s="411" t="s">
        <v>1148</v>
      </c>
      <c r="H35" s="302">
        <v>16</v>
      </c>
      <c r="I35" s="302"/>
      <c r="J35" s="302"/>
      <c r="K35" s="302" t="s">
        <v>1149</v>
      </c>
      <c r="L35" s="302" t="s">
        <v>1150</v>
      </c>
      <c r="M35" s="302" t="s">
        <v>72</v>
      </c>
      <c r="N35" s="303">
        <v>73190</v>
      </c>
      <c r="O35" s="393"/>
      <c r="P35" s="550">
        <v>30000000</v>
      </c>
      <c r="Q35" s="550">
        <v>100000000</v>
      </c>
      <c r="R35" s="550">
        <v>160000000</v>
      </c>
      <c r="S35" s="550">
        <v>50000000</v>
      </c>
      <c r="T35" s="550">
        <v>340000000</v>
      </c>
      <c r="U35" s="305">
        <v>30</v>
      </c>
      <c r="V35" s="305">
        <v>18</v>
      </c>
      <c r="W35" s="305">
        <v>48</v>
      </c>
      <c r="X35" s="305">
        <v>5345.8</v>
      </c>
      <c r="Y35" s="305">
        <v>211976</v>
      </c>
      <c r="Z35" s="546">
        <v>41600</v>
      </c>
    </row>
    <row r="36" spans="1:26" ht="21.95" customHeight="1">
      <c r="A36" s="545" t="s">
        <v>1151</v>
      </c>
      <c r="B36" s="302" t="s">
        <v>1152</v>
      </c>
      <c r="C36" s="302" t="s">
        <v>1153</v>
      </c>
      <c r="D36" s="303" t="s">
        <v>79</v>
      </c>
      <c r="E36" s="303">
        <v>10302</v>
      </c>
      <c r="F36" s="304">
        <v>44050</v>
      </c>
      <c r="G36" s="411">
        <v>402</v>
      </c>
      <c r="H36" s="302">
        <v>6</v>
      </c>
      <c r="I36" s="302"/>
      <c r="J36" s="302"/>
      <c r="K36" s="302" t="s">
        <v>1154</v>
      </c>
      <c r="L36" s="302" t="s">
        <v>1155</v>
      </c>
      <c r="M36" s="302" t="s">
        <v>56</v>
      </c>
      <c r="N36" s="303">
        <v>70130</v>
      </c>
      <c r="O36" s="393"/>
      <c r="P36" s="550">
        <v>12000000</v>
      </c>
      <c r="Q36" s="550">
        <v>24000000</v>
      </c>
      <c r="R36" s="550">
        <v>4800000</v>
      </c>
      <c r="S36" s="550">
        <v>0</v>
      </c>
      <c r="T36" s="550">
        <v>40800000</v>
      </c>
      <c r="U36" s="305">
        <v>51</v>
      </c>
      <c r="V36" s="305">
        <v>0</v>
      </c>
      <c r="W36" s="305">
        <v>51</v>
      </c>
      <c r="X36" s="305">
        <v>95.6</v>
      </c>
      <c r="Y36" s="305">
        <v>8356</v>
      </c>
      <c r="Z36" s="546">
        <v>1320</v>
      </c>
    </row>
    <row r="37" spans="1:26" ht="21.95" customHeight="1">
      <c r="A37" s="545" t="s">
        <v>1156</v>
      </c>
      <c r="B37" s="302" t="s">
        <v>1157</v>
      </c>
      <c r="C37" s="302" t="s">
        <v>1158</v>
      </c>
      <c r="D37" s="303" t="s">
        <v>79</v>
      </c>
      <c r="E37" s="303">
        <v>10302</v>
      </c>
      <c r="F37" s="304">
        <v>44054</v>
      </c>
      <c r="G37" s="411">
        <v>69</v>
      </c>
      <c r="H37" s="302">
        <v>3</v>
      </c>
      <c r="I37" s="302"/>
      <c r="J37" s="302"/>
      <c r="K37" s="302" t="s">
        <v>915</v>
      </c>
      <c r="L37" s="302" t="s">
        <v>66</v>
      </c>
      <c r="M37" s="302" t="s">
        <v>67</v>
      </c>
      <c r="N37" s="303">
        <v>74000</v>
      </c>
      <c r="O37" s="393"/>
      <c r="P37" s="550">
        <v>29775000</v>
      </c>
      <c r="Q37" s="550">
        <v>61834800</v>
      </c>
      <c r="R37" s="550">
        <v>16647400</v>
      </c>
      <c r="S37" s="550">
        <v>20000000</v>
      </c>
      <c r="T37" s="550">
        <v>128257200</v>
      </c>
      <c r="U37" s="305">
        <v>34</v>
      </c>
      <c r="V37" s="305">
        <v>33</v>
      </c>
      <c r="W37" s="305">
        <v>67</v>
      </c>
      <c r="X37" s="305">
        <v>371.8</v>
      </c>
      <c r="Y37" s="305">
        <v>19056</v>
      </c>
      <c r="Z37" s="546">
        <v>1625</v>
      </c>
    </row>
    <row r="38" spans="1:26" ht="21.95" customHeight="1">
      <c r="A38" s="545" t="s">
        <v>1159</v>
      </c>
      <c r="B38" s="302" t="s">
        <v>1160</v>
      </c>
      <c r="C38" s="302" t="s">
        <v>1161</v>
      </c>
      <c r="D38" s="303" t="s">
        <v>356</v>
      </c>
      <c r="E38" s="303">
        <v>10304</v>
      </c>
      <c r="F38" s="304">
        <v>44068</v>
      </c>
      <c r="G38" s="411" t="s">
        <v>1162</v>
      </c>
      <c r="H38" s="302">
        <v>10</v>
      </c>
      <c r="I38" s="302"/>
      <c r="J38" s="302"/>
      <c r="K38" s="302" t="s">
        <v>1163</v>
      </c>
      <c r="L38" s="302" t="s">
        <v>1164</v>
      </c>
      <c r="M38" s="302" t="s">
        <v>56</v>
      </c>
      <c r="N38" s="303">
        <v>70000</v>
      </c>
      <c r="O38" s="393" t="s">
        <v>1165</v>
      </c>
      <c r="P38" s="550">
        <v>5000000</v>
      </c>
      <c r="Q38" s="550">
        <v>20000000</v>
      </c>
      <c r="R38" s="550">
        <v>20000000</v>
      </c>
      <c r="S38" s="550">
        <v>10000000</v>
      </c>
      <c r="T38" s="550">
        <v>55000000</v>
      </c>
      <c r="U38" s="305">
        <v>10</v>
      </c>
      <c r="V38" s="305">
        <v>6</v>
      </c>
      <c r="W38" s="305">
        <v>16</v>
      </c>
      <c r="X38" s="305">
        <v>397.44</v>
      </c>
      <c r="Y38" s="305">
        <v>12260</v>
      </c>
      <c r="Z38" s="546">
        <v>2513</v>
      </c>
    </row>
    <row r="39" spans="1:26" ht="21.95" customHeight="1">
      <c r="A39" s="545" t="s">
        <v>1166</v>
      </c>
      <c r="B39" s="302" t="s">
        <v>1167</v>
      </c>
      <c r="C39" s="302" t="s">
        <v>1168</v>
      </c>
      <c r="D39" s="303" t="s">
        <v>358</v>
      </c>
      <c r="E39" s="303">
        <v>10611</v>
      </c>
      <c r="F39" s="304">
        <v>44074</v>
      </c>
      <c r="G39" s="411" t="s">
        <v>1169</v>
      </c>
      <c r="H39" s="302">
        <v>10</v>
      </c>
      <c r="I39" s="302"/>
      <c r="J39" s="302"/>
      <c r="K39" s="302" t="s">
        <v>1170</v>
      </c>
      <c r="L39" s="302" t="s">
        <v>1171</v>
      </c>
      <c r="M39" s="302" t="s">
        <v>873</v>
      </c>
      <c r="N39" s="303">
        <v>32000</v>
      </c>
      <c r="O39" s="393"/>
      <c r="P39" s="550">
        <v>1000000</v>
      </c>
      <c r="Q39" s="550">
        <v>20000000</v>
      </c>
      <c r="R39" s="550">
        <v>35000000</v>
      </c>
      <c r="S39" s="550">
        <v>5000000</v>
      </c>
      <c r="T39" s="550">
        <v>61000000</v>
      </c>
      <c r="U39" s="305">
        <v>9</v>
      </c>
      <c r="V39" s="305">
        <v>3</v>
      </c>
      <c r="W39" s="305">
        <v>12</v>
      </c>
      <c r="X39" s="305">
        <v>1534.5</v>
      </c>
      <c r="Y39" s="305">
        <v>14260</v>
      </c>
      <c r="Z39" s="546">
        <v>5100</v>
      </c>
    </row>
    <row r="40" spans="1:26" ht="21.95" customHeight="1">
      <c r="A40" s="545" t="s">
        <v>1172</v>
      </c>
      <c r="B40" s="302" t="s">
        <v>1173</v>
      </c>
      <c r="C40" s="302" t="s">
        <v>1174</v>
      </c>
      <c r="D40" s="303" t="s">
        <v>358</v>
      </c>
      <c r="E40" s="303">
        <v>10611</v>
      </c>
      <c r="F40" s="304">
        <v>44057</v>
      </c>
      <c r="G40" s="411">
        <v>151</v>
      </c>
      <c r="H40" s="302">
        <v>5</v>
      </c>
      <c r="I40" s="302" t="s">
        <v>39</v>
      </c>
      <c r="J40" s="302" t="s">
        <v>39</v>
      </c>
      <c r="K40" s="302" t="s">
        <v>1175</v>
      </c>
      <c r="L40" s="302" t="s">
        <v>816</v>
      </c>
      <c r="M40" s="302" t="s">
        <v>41</v>
      </c>
      <c r="N40" s="303">
        <v>13170</v>
      </c>
      <c r="O40" s="393"/>
      <c r="P40" s="550">
        <v>0</v>
      </c>
      <c r="Q40" s="550">
        <v>3663104</v>
      </c>
      <c r="R40" s="550">
        <v>27000195</v>
      </c>
      <c r="S40" s="550">
        <v>5000000</v>
      </c>
      <c r="T40" s="550">
        <v>35663299</v>
      </c>
      <c r="U40" s="305">
        <v>5</v>
      </c>
      <c r="V40" s="305">
        <v>5</v>
      </c>
      <c r="W40" s="305">
        <v>10</v>
      </c>
      <c r="X40" s="305">
        <v>494.71</v>
      </c>
      <c r="Y40" s="305">
        <v>36512</v>
      </c>
      <c r="Z40" s="546">
        <v>14904</v>
      </c>
    </row>
    <row r="41" spans="1:26" ht="21.95" customHeight="1">
      <c r="A41" s="545" t="s">
        <v>1176</v>
      </c>
      <c r="B41" s="302" t="s">
        <v>1177</v>
      </c>
      <c r="C41" s="302" t="s">
        <v>932</v>
      </c>
      <c r="D41" s="303" t="s">
        <v>358</v>
      </c>
      <c r="E41" s="303">
        <v>10611</v>
      </c>
      <c r="F41" s="304">
        <v>44064</v>
      </c>
      <c r="G41" s="411">
        <v>433</v>
      </c>
      <c r="H41" s="302">
        <v>2</v>
      </c>
      <c r="I41" s="302"/>
      <c r="J41" s="302"/>
      <c r="K41" s="302" t="s">
        <v>895</v>
      </c>
      <c r="L41" s="302" t="s">
        <v>896</v>
      </c>
      <c r="M41" s="302" t="s">
        <v>129</v>
      </c>
      <c r="N41" s="303">
        <v>86140</v>
      </c>
      <c r="O41" s="393"/>
      <c r="P41" s="550">
        <v>3000000</v>
      </c>
      <c r="Q41" s="550">
        <v>2000000</v>
      </c>
      <c r="R41" s="550">
        <v>1100000</v>
      </c>
      <c r="S41" s="550">
        <v>2000000</v>
      </c>
      <c r="T41" s="550">
        <v>8100000</v>
      </c>
      <c r="U41" s="305">
        <v>3</v>
      </c>
      <c r="V41" s="305">
        <v>0</v>
      </c>
      <c r="W41" s="305">
        <v>3</v>
      </c>
      <c r="X41" s="305">
        <v>153.5</v>
      </c>
      <c r="Y41" s="305">
        <v>28000</v>
      </c>
      <c r="Z41" s="546">
        <v>400</v>
      </c>
    </row>
    <row r="42" spans="1:26" ht="21.95" customHeight="1">
      <c r="A42" s="545" t="s">
        <v>1178</v>
      </c>
      <c r="B42" s="302" t="s">
        <v>1179</v>
      </c>
      <c r="C42" s="302" t="s">
        <v>1180</v>
      </c>
      <c r="D42" s="303" t="s">
        <v>358</v>
      </c>
      <c r="E42" s="303">
        <v>10611</v>
      </c>
      <c r="F42" s="304">
        <v>44074</v>
      </c>
      <c r="G42" s="411">
        <v>166</v>
      </c>
      <c r="H42" s="302">
        <v>7</v>
      </c>
      <c r="I42" s="302"/>
      <c r="J42" s="302"/>
      <c r="K42" s="302" t="s">
        <v>1181</v>
      </c>
      <c r="L42" s="302" t="s">
        <v>1182</v>
      </c>
      <c r="M42" s="302" t="s">
        <v>290</v>
      </c>
      <c r="N42" s="303">
        <v>17000</v>
      </c>
      <c r="O42" s="393"/>
      <c r="P42" s="550">
        <v>1600000</v>
      </c>
      <c r="Q42" s="550">
        <v>3000000</v>
      </c>
      <c r="R42" s="550">
        <v>1000000</v>
      </c>
      <c r="S42" s="550">
        <v>4400000</v>
      </c>
      <c r="T42" s="550">
        <v>10000000</v>
      </c>
      <c r="U42" s="305">
        <v>3</v>
      </c>
      <c r="V42" s="305">
        <v>2</v>
      </c>
      <c r="W42" s="305">
        <v>5</v>
      </c>
      <c r="X42" s="305">
        <v>78.73</v>
      </c>
      <c r="Y42" s="305">
        <v>5794</v>
      </c>
      <c r="Z42" s="546">
        <v>354</v>
      </c>
    </row>
    <row r="43" spans="1:26" ht="21.95" customHeight="1">
      <c r="A43" s="545" t="s">
        <v>1183</v>
      </c>
      <c r="B43" s="302" t="s">
        <v>1184</v>
      </c>
      <c r="C43" s="302" t="s">
        <v>1185</v>
      </c>
      <c r="D43" s="303" t="s">
        <v>122</v>
      </c>
      <c r="E43" s="303">
        <v>10612</v>
      </c>
      <c r="F43" s="304">
        <v>44060</v>
      </c>
      <c r="G43" s="412" t="s">
        <v>1186</v>
      </c>
      <c r="H43" s="302">
        <v>6</v>
      </c>
      <c r="I43" s="302"/>
      <c r="J43" s="302"/>
      <c r="K43" s="302" t="s">
        <v>1187</v>
      </c>
      <c r="L43" s="302" t="s">
        <v>1188</v>
      </c>
      <c r="M43" s="302" t="s">
        <v>74</v>
      </c>
      <c r="N43" s="303">
        <v>30120</v>
      </c>
      <c r="O43" s="393"/>
      <c r="P43" s="550">
        <v>20000000</v>
      </c>
      <c r="Q43" s="550">
        <v>10000000</v>
      </c>
      <c r="R43" s="550">
        <v>20000000</v>
      </c>
      <c r="S43" s="550">
        <v>5000000</v>
      </c>
      <c r="T43" s="550">
        <v>55000000</v>
      </c>
      <c r="U43" s="305">
        <v>25</v>
      </c>
      <c r="V43" s="305">
        <v>10</v>
      </c>
      <c r="W43" s="305">
        <v>35</v>
      </c>
      <c r="X43" s="305">
        <v>13391</v>
      </c>
      <c r="Y43" s="305">
        <v>330000</v>
      </c>
      <c r="Z43" s="546">
        <v>4982</v>
      </c>
    </row>
    <row r="44" spans="1:26" ht="21.95" customHeight="1">
      <c r="A44" s="545" t="s">
        <v>1189</v>
      </c>
      <c r="B44" s="302" t="s">
        <v>1190</v>
      </c>
      <c r="C44" s="302" t="s">
        <v>1191</v>
      </c>
      <c r="D44" s="303" t="s">
        <v>54</v>
      </c>
      <c r="E44" s="303">
        <v>10616</v>
      </c>
      <c r="F44" s="304">
        <v>44074</v>
      </c>
      <c r="G44" s="411"/>
      <c r="H44" s="302"/>
      <c r="I44" s="302"/>
      <c r="J44" s="302"/>
      <c r="K44" s="302" t="s">
        <v>1192</v>
      </c>
      <c r="L44" s="302" t="s">
        <v>815</v>
      </c>
      <c r="M44" s="302" t="s">
        <v>72</v>
      </c>
      <c r="N44" s="303">
        <v>73000</v>
      </c>
      <c r="O44" s="393"/>
      <c r="P44" s="550">
        <v>3100000</v>
      </c>
      <c r="Q44" s="550">
        <v>5000000</v>
      </c>
      <c r="R44" s="550">
        <v>1900000</v>
      </c>
      <c r="S44" s="550">
        <v>1000000</v>
      </c>
      <c r="T44" s="550">
        <v>11000000</v>
      </c>
      <c r="U44" s="305">
        <v>5</v>
      </c>
      <c r="V44" s="305">
        <v>4</v>
      </c>
      <c r="W44" s="305">
        <v>9</v>
      </c>
      <c r="X44" s="305">
        <v>85</v>
      </c>
      <c r="Y44" s="305">
        <v>4348</v>
      </c>
      <c r="Z44" s="546">
        <v>648</v>
      </c>
    </row>
    <row r="45" spans="1:26" ht="21.95" customHeight="1">
      <c r="A45" s="545" t="s">
        <v>1193</v>
      </c>
      <c r="B45" s="302" t="s">
        <v>1194</v>
      </c>
      <c r="C45" s="302" t="s">
        <v>1195</v>
      </c>
      <c r="D45" s="303">
        <v>14</v>
      </c>
      <c r="E45" s="303">
        <v>10795</v>
      </c>
      <c r="F45" s="304">
        <v>44054</v>
      </c>
      <c r="G45" s="411" t="s">
        <v>1196</v>
      </c>
      <c r="H45" s="302">
        <v>4</v>
      </c>
      <c r="I45" s="302"/>
      <c r="J45" s="302"/>
      <c r="K45" s="302" t="s">
        <v>1197</v>
      </c>
      <c r="L45" s="302" t="s">
        <v>839</v>
      </c>
      <c r="M45" s="302" t="s">
        <v>46</v>
      </c>
      <c r="N45" s="303">
        <v>24120</v>
      </c>
      <c r="O45" s="393"/>
      <c r="P45" s="550">
        <v>42000000</v>
      </c>
      <c r="Q45" s="550">
        <v>13000000</v>
      </c>
      <c r="R45" s="550">
        <v>5000000</v>
      </c>
      <c r="S45" s="550">
        <v>2000000</v>
      </c>
      <c r="T45" s="550">
        <v>62000000</v>
      </c>
      <c r="U45" s="305">
        <v>7</v>
      </c>
      <c r="V45" s="305">
        <v>3</v>
      </c>
      <c r="W45" s="305">
        <v>10</v>
      </c>
      <c r="X45" s="305">
        <v>1421.5</v>
      </c>
      <c r="Y45" s="305">
        <v>27650</v>
      </c>
      <c r="Z45" s="546">
        <v>787</v>
      </c>
    </row>
    <row r="46" spans="1:26" ht="21.95" customHeight="1">
      <c r="A46" s="545" t="s">
        <v>1198</v>
      </c>
      <c r="B46" s="302" t="s">
        <v>1199</v>
      </c>
      <c r="C46" s="302" t="s">
        <v>1200</v>
      </c>
      <c r="D46" s="303">
        <v>14</v>
      </c>
      <c r="E46" s="303">
        <v>10795</v>
      </c>
      <c r="F46" s="304">
        <v>44071</v>
      </c>
      <c r="G46" s="412" t="s">
        <v>1201</v>
      </c>
      <c r="H46" s="302">
        <v>6</v>
      </c>
      <c r="I46" s="302"/>
      <c r="J46" s="302"/>
      <c r="K46" s="302" t="s">
        <v>1202</v>
      </c>
      <c r="L46" s="302" t="s">
        <v>1203</v>
      </c>
      <c r="M46" s="302" t="s">
        <v>843</v>
      </c>
      <c r="N46" s="303">
        <v>35000</v>
      </c>
      <c r="O46" s="393"/>
      <c r="P46" s="550">
        <v>4000000</v>
      </c>
      <c r="Q46" s="550">
        <v>2000000</v>
      </c>
      <c r="R46" s="550">
        <v>10000000</v>
      </c>
      <c r="S46" s="550">
        <v>2000000</v>
      </c>
      <c r="T46" s="550">
        <v>18000000</v>
      </c>
      <c r="U46" s="305">
        <v>12</v>
      </c>
      <c r="V46" s="305">
        <v>2</v>
      </c>
      <c r="W46" s="305">
        <v>14</v>
      </c>
      <c r="X46" s="305">
        <v>1229.5</v>
      </c>
      <c r="Y46" s="305">
        <v>20848</v>
      </c>
      <c r="Z46" s="546">
        <v>888</v>
      </c>
    </row>
    <row r="47" spans="1:26" ht="21.95" customHeight="1">
      <c r="A47" s="545" t="s">
        <v>1204</v>
      </c>
      <c r="B47" s="302" t="s">
        <v>1205</v>
      </c>
      <c r="C47" s="302" t="s">
        <v>1206</v>
      </c>
      <c r="D47" s="303">
        <v>14</v>
      </c>
      <c r="E47" s="303">
        <v>10795</v>
      </c>
      <c r="F47" s="304">
        <v>44054</v>
      </c>
      <c r="G47" s="411" t="s">
        <v>1207</v>
      </c>
      <c r="H47" s="302">
        <v>2</v>
      </c>
      <c r="I47" s="302" t="s">
        <v>39</v>
      </c>
      <c r="J47" s="302" t="s">
        <v>39</v>
      </c>
      <c r="K47" s="302" t="s">
        <v>1208</v>
      </c>
      <c r="L47" s="302" t="s">
        <v>922</v>
      </c>
      <c r="M47" s="302" t="s">
        <v>61</v>
      </c>
      <c r="N47" s="303">
        <v>57100</v>
      </c>
      <c r="O47" s="393">
        <v>846872204</v>
      </c>
      <c r="P47" s="550">
        <v>5000000</v>
      </c>
      <c r="Q47" s="550">
        <v>10000000</v>
      </c>
      <c r="R47" s="550">
        <v>10000000</v>
      </c>
      <c r="S47" s="550">
        <v>5000000</v>
      </c>
      <c r="T47" s="550">
        <v>30000000</v>
      </c>
      <c r="U47" s="305">
        <v>3</v>
      </c>
      <c r="V47" s="305">
        <v>1</v>
      </c>
      <c r="W47" s="305">
        <v>4</v>
      </c>
      <c r="X47" s="305">
        <v>490.5</v>
      </c>
      <c r="Y47" s="305">
        <v>3421</v>
      </c>
      <c r="Z47" s="546">
        <v>558</v>
      </c>
    </row>
    <row r="48" spans="1:26" ht="21.95" customHeight="1">
      <c r="A48" s="545" t="s">
        <v>1209</v>
      </c>
      <c r="B48" s="302" t="s">
        <v>1210</v>
      </c>
      <c r="C48" s="302" t="s">
        <v>1211</v>
      </c>
      <c r="D48" s="303">
        <v>14</v>
      </c>
      <c r="E48" s="303">
        <v>10795</v>
      </c>
      <c r="F48" s="304">
        <v>44063</v>
      </c>
      <c r="G48" s="411">
        <v>262</v>
      </c>
      <c r="H48" s="302">
        <v>12</v>
      </c>
      <c r="I48" s="302"/>
      <c r="J48" s="302"/>
      <c r="K48" s="302" t="s">
        <v>1212</v>
      </c>
      <c r="L48" s="302" t="s">
        <v>1213</v>
      </c>
      <c r="M48" s="302" t="s">
        <v>938</v>
      </c>
      <c r="N48" s="303">
        <v>43000</v>
      </c>
      <c r="O48" s="393"/>
      <c r="P48" s="550">
        <v>100000</v>
      </c>
      <c r="Q48" s="550">
        <v>300000</v>
      </c>
      <c r="R48" s="550">
        <v>3000000</v>
      </c>
      <c r="S48" s="550">
        <v>100000</v>
      </c>
      <c r="T48" s="550">
        <v>3500000</v>
      </c>
      <c r="U48" s="305">
        <v>5</v>
      </c>
      <c r="V48" s="305">
        <v>0</v>
      </c>
      <c r="W48" s="305">
        <v>5</v>
      </c>
      <c r="X48" s="305">
        <v>160</v>
      </c>
      <c r="Y48" s="305">
        <v>8532</v>
      </c>
      <c r="Z48" s="546">
        <v>80</v>
      </c>
    </row>
    <row r="49" spans="1:26" ht="21.95" customHeight="1">
      <c r="A49" s="545" t="s">
        <v>1214</v>
      </c>
      <c r="B49" s="302" t="s">
        <v>1215</v>
      </c>
      <c r="C49" s="302" t="s">
        <v>1195</v>
      </c>
      <c r="D49" s="303">
        <v>14</v>
      </c>
      <c r="E49" s="303">
        <v>10795</v>
      </c>
      <c r="F49" s="304">
        <v>44069</v>
      </c>
      <c r="G49" s="411" t="s">
        <v>1216</v>
      </c>
      <c r="H49" s="302">
        <v>11</v>
      </c>
      <c r="I49" s="302"/>
      <c r="J49" s="302"/>
      <c r="K49" s="302" t="s">
        <v>1217</v>
      </c>
      <c r="L49" s="302" t="s">
        <v>1218</v>
      </c>
      <c r="M49" s="302" t="s">
        <v>874</v>
      </c>
      <c r="N49" s="303">
        <v>95130</v>
      </c>
      <c r="O49" s="393">
        <v>847479824</v>
      </c>
      <c r="P49" s="550">
        <v>2200000</v>
      </c>
      <c r="Q49" s="550">
        <v>700000</v>
      </c>
      <c r="R49" s="550">
        <v>1125000</v>
      </c>
      <c r="S49" s="550">
        <v>500000</v>
      </c>
      <c r="T49" s="550">
        <v>4525000</v>
      </c>
      <c r="U49" s="305">
        <v>5</v>
      </c>
      <c r="V49" s="305">
        <v>0</v>
      </c>
      <c r="W49" s="305">
        <v>5</v>
      </c>
      <c r="X49" s="305">
        <v>188.5</v>
      </c>
      <c r="Y49" s="305">
        <v>2492</v>
      </c>
      <c r="Z49" s="546">
        <v>220</v>
      </c>
    </row>
    <row r="50" spans="1:26" ht="21.95" customHeight="1">
      <c r="A50" s="545" t="s">
        <v>1219</v>
      </c>
      <c r="B50" s="302" t="s">
        <v>1220</v>
      </c>
      <c r="C50" s="302" t="s">
        <v>1195</v>
      </c>
      <c r="D50" s="303">
        <v>14</v>
      </c>
      <c r="E50" s="303">
        <v>10795</v>
      </c>
      <c r="F50" s="304">
        <v>44068</v>
      </c>
      <c r="G50" s="411" t="s">
        <v>1221</v>
      </c>
      <c r="H50" s="302">
        <v>2</v>
      </c>
      <c r="I50" s="302"/>
      <c r="J50" s="302"/>
      <c r="K50" s="302" t="s">
        <v>1222</v>
      </c>
      <c r="L50" s="302" t="s">
        <v>1222</v>
      </c>
      <c r="M50" s="302" t="s">
        <v>827</v>
      </c>
      <c r="N50" s="303">
        <v>31220</v>
      </c>
      <c r="O50" s="393">
        <v>624193956</v>
      </c>
      <c r="P50" s="550">
        <v>4000000</v>
      </c>
      <c r="Q50" s="550">
        <v>4650000</v>
      </c>
      <c r="R50" s="550">
        <v>8025000</v>
      </c>
      <c r="S50" s="550">
        <v>1000000</v>
      </c>
      <c r="T50" s="550">
        <v>17675000</v>
      </c>
      <c r="U50" s="305">
        <v>10</v>
      </c>
      <c r="V50" s="305">
        <v>3</v>
      </c>
      <c r="W50" s="305">
        <v>13</v>
      </c>
      <c r="X50" s="305">
        <v>271.5</v>
      </c>
      <c r="Y50" s="305">
        <v>9630</v>
      </c>
      <c r="Z50" s="546">
        <v>360</v>
      </c>
    </row>
    <row r="51" spans="1:26" ht="21.95" customHeight="1">
      <c r="A51" s="545" t="s">
        <v>1223</v>
      </c>
      <c r="B51" s="302" t="s">
        <v>1224</v>
      </c>
      <c r="C51" s="302" t="s">
        <v>907</v>
      </c>
      <c r="D51" s="303">
        <v>14</v>
      </c>
      <c r="E51" s="303">
        <v>10795</v>
      </c>
      <c r="F51" s="304">
        <v>44074</v>
      </c>
      <c r="G51" s="411">
        <v>147</v>
      </c>
      <c r="H51" s="302">
        <v>7</v>
      </c>
      <c r="I51" s="302"/>
      <c r="J51" s="302"/>
      <c r="K51" s="302" t="s">
        <v>1225</v>
      </c>
      <c r="L51" s="302" t="s">
        <v>1135</v>
      </c>
      <c r="M51" s="302" t="s">
        <v>945</v>
      </c>
      <c r="N51" s="303">
        <v>91000</v>
      </c>
      <c r="O51" s="393"/>
      <c r="P51" s="550">
        <v>6000000</v>
      </c>
      <c r="Q51" s="550">
        <v>500000</v>
      </c>
      <c r="R51" s="550">
        <v>1000000</v>
      </c>
      <c r="S51" s="550">
        <v>500000</v>
      </c>
      <c r="T51" s="550">
        <v>8000000</v>
      </c>
      <c r="U51" s="305">
        <v>5</v>
      </c>
      <c r="V51" s="305">
        <v>0</v>
      </c>
      <c r="W51" s="305">
        <v>5</v>
      </c>
      <c r="X51" s="305">
        <v>138.6</v>
      </c>
      <c r="Y51" s="305">
        <v>400</v>
      </c>
      <c r="Z51" s="546">
        <v>128</v>
      </c>
    </row>
    <row r="52" spans="1:26" ht="21.95" customHeight="1">
      <c r="A52" s="545" t="s">
        <v>1226</v>
      </c>
      <c r="B52" s="302" t="s">
        <v>1227</v>
      </c>
      <c r="C52" s="302" t="s">
        <v>1228</v>
      </c>
      <c r="D52" s="303" t="s">
        <v>115</v>
      </c>
      <c r="E52" s="303">
        <v>10801</v>
      </c>
      <c r="F52" s="304">
        <v>44074</v>
      </c>
      <c r="G52" s="411" t="s">
        <v>1229</v>
      </c>
      <c r="H52" s="302">
        <v>8</v>
      </c>
      <c r="I52" s="302" t="s">
        <v>39</v>
      </c>
      <c r="J52" s="302" t="s">
        <v>1230</v>
      </c>
      <c r="K52" s="302" t="s">
        <v>1231</v>
      </c>
      <c r="L52" s="302" t="s">
        <v>1232</v>
      </c>
      <c r="M52" s="302" t="s">
        <v>86</v>
      </c>
      <c r="N52" s="303">
        <v>10500</v>
      </c>
      <c r="O52" s="393">
        <v>2766800</v>
      </c>
      <c r="P52" s="550">
        <v>0</v>
      </c>
      <c r="Q52" s="550">
        <v>0</v>
      </c>
      <c r="R52" s="550">
        <v>0</v>
      </c>
      <c r="S52" s="550">
        <v>0</v>
      </c>
      <c r="T52" s="550">
        <v>0</v>
      </c>
      <c r="U52" s="305">
        <v>142</v>
      </c>
      <c r="V52" s="305">
        <v>34</v>
      </c>
      <c r="W52" s="305">
        <v>176</v>
      </c>
      <c r="X52" s="305">
        <v>15208.43</v>
      </c>
      <c r="Y52" s="305">
        <v>60620</v>
      </c>
      <c r="Z52" s="546">
        <v>18662</v>
      </c>
    </row>
    <row r="53" spans="1:26" ht="21.95" customHeight="1">
      <c r="A53" s="545" t="s">
        <v>1233</v>
      </c>
      <c r="B53" s="302" t="s">
        <v>1234</v>
      </c>
      <c r="C53" s="302" t="s">
        <v>1235</v>
      </c>
      <c r="D53" s="303" t="s">
        <v>115</v>
      </c>
      <c r="E53" s="303">
        <v>10801</v>
      </c>
      <c r="F53" s="304">
        <v>44054</v>
      </c>
      <c r="G53" s="411">
        <v>241</v>
      </c>
      <c r="H53" s="302">
        <v>8</v>
      </c>
      <c r="I53" s="302"/>
      <c r="J53" s="302" t="s">
        <v>921</v>
      </c>
      <c r="K53" s="302" t="s">
        <v>1236</v>
      </c>
      <c r="L53" s="302" t="s">
        <v>1237</v>
      </c>
      <c r="M53" s="302" t="s">
        <v>131</v>
      </c>
      <c r="N53" s="303">
        <v>40000</v>
      </c>
      <c r="O53" s="393" t="s">
        <v>1238</v>
      </c>
      <c r="P53" s="550">
        <v>0</v>
      </c>
      <c r="Q53" s="550">
        <v>4410640</v>
      </c>
      <c r="R53" s="550">
        <v>10995320</v>
      </c>
      <c r="S53" s="550">
        <v>0</v>
      </c>
      <c r="T53" s="550">
        <v>15405960</v>
      </c>
      <c r="U53" s="305">
        <v>1</v>
      </c>
      <c r="V53" s="305">
        <v>8</v>
      </c>
      <c r="W53" s="305">
        <v>9</v>
      </c>
      <c r="X53" s="305">
        <v>137.81</v>
      </c>
      <c r="Y53" s="305">
        <v>1620</v>
      </c>
      <c r="Z53" s="546">
        <v>1368</v>
      </c>
    </row>
    <row r="54" spans="1:26" ht="21.95" customHeight="1">
      <c r="A54" s="545" t="s">
        <v>1239</v>
      </c>
      <c r="B54" s="302" t="s">
        <v>1240</v>
      </c>
      <c r="C54" s="302" t="s">
        <v>1241</v>
      </c>
      <c r="D54" s="303" t="s">
        <v>115</v>
      </c>
      <c r="E54" s="303">
        <v>10801</v>
      </c>
      <c r="F54" s="304">
        <v>44074</v>
      </c>
      <c r="G54" s="411" t="s">
        <v>1242</v>
      </c>
      <c r="H54" s="302">
        <v>7</v>
      </c>
      <c r="I54" s="302"/>
      <c r="J54" s="302"/>
      <c r="K54" s="302" t="s">
        <v>1243</v>
      </c>
      <c r="L54" s="302" t="s">
        <v>83</v>
      </c>
      <c r="M54" s="302" t="s">
        <v>33</v>
      </c>
      <c r="N54" s="303">
        <v>20220</v>
      </c>
      <c r="O54" s="393"/>
      <c r="P54" s="550">
        <v>16000000</v>
      </c>
      <c r="Q54" s="550">
        <v>40000000</v>
      </c>
      <c r="R54" s="550">
        <v>20000000</v>
      </c>
      <c r="S54" s="550">
        <v>15000000</v>
      </c>
      <c r="T54" s="550">
        <v>91000000</v>
      </c>
      <c r="U54" s="305">
        <v>5</v>
      </c>
      <c r="V54" s="305">
        <v>0</v>
      </c>
      <c r="W54" s="305">
        <v>5</v>
      </c>
      <c r="X54" s="305">
        <v>420</v>
      </c>
      <c r="Y54" s="305">
        <v>38932</v>
      </c>
      <c r="Z54" s="546">
        <v>7158</v>
      </c>
    </row>
    <row r="55" spans="1:26" ht="21.95" customHeight="1">
      <c r="A55" s="545" t="s">
        <v>1244</v>
      </c>
      <c r="B55" s="302" t="s">
        <v>1245</v>
      </c>
      <c r="C55" s="302" t="s">
        <v>1246</v>
      </c>
      <c r="D55" s="303" t="s">
        <v>443</v>
      </c>
      <c r="E55" s="303">
        <v>13921</v>
      </c>
      <c r="F55" s="304">
        <v>44053</v>
      </c>
      <c r="G55" s="411" t="s">
        <v>1247</v>
      </c>
      <c r="H55" s="302">
        <v>4</v>
      </c>
      <c r="I55" s="302"/>
      <c r="J55" s="302"/>
      <c r="K55" s="302" t="s">
        <v>1248</v>
      </c>
      <c r="L55" s="302" t="s">
        <v>860</v>
      </c>
      <c r="M55" s="302" t="s">
        <v>28</v>
      </c>
      <c r="N55" s="303">
        <v>18140</v>
      </c>
      <c r="O55" s="393">
        <v>9328026666</v>
      </c>
      <c r="P55" s="550">
        <v>3500000</v>
      </c>
      <c r="Q55" s="550">
        <v>8000000</v>
      </c>
      <c r="R55" s="550">
        <v>1000000</v>
      </c>
      <c r="S55" s="550">
        <v>1000000</v>
      </c>
      <c r="T55" s="550">
        <v>13500000</v>
      </c>
      <c r="U55" s="305">
        <v>11</v>
      </c>
      <c r="V55" s="305">
        <v>10</v>
      </c>
      <c r="W55" s="305">
        <v>21</v>
      </c>
      <c r="X55" s="305">
        <v>60.5</v>
      </c>
      <c r="Y55" s="305">
        <v>12800</v>
      </c>
      <c r="Z55" s="546">
        <v>2205</v>
      </c>
    </row>
    <row r="56" spans="1:26" ht="21.95" customHeight="1">
      <c r="A56" s="545" t="s">
        <v>1249</v>
      </c>
      <c r="B56" s="302" t="s">
        <v>1250</v>
      </c>
      <c r="C56" s="302" t="s">
        <v>1251</v>
      </c>
      <c r="D56" s="303" t="s">
        <v>469</v>
      </c>
      <c r="E56" s="303">
        <v>13113</v>
      </c>
      <c r="F56" s="304">
        <v>44062</v>
      </c>
      <c r="G56" s="411">
        <v>108</v>
      </c>
      <c r="H56" s="302">
        <v>13</v>
      </c>
      <c r="I56" s="302" t="s">
        <v>1252</v>
      </c>
      <c r="J56" s="302" t="s">
        <v>823</v>
      </c>
      <c r="K56" s="302" t="s">
        <v>1253</v>
      </c>
      <c r="L56" s="302" t="s">
        <v>899</v>
      </c>
      <c r="M56" s="302" t="s">
        <v>31</v>
      </c>
      <c r="N56" s="303">
        <v>10130</v>
      </c>
      <c r="O56" s="393" t="s">
        <v>1254</v>
      </c>
      <c r="P56" s="550">
        <v>35000000</v>
      </c>
      <c r="Q56" s="550">
        <v>30000000</v>
      </c>
      <c r="R56" s="550">
        <v>20000000</v>
      </c>
      <c r="S56" s="550">
        <v>10000000</v>
      </c>
      <c r="T56" s="550">
        <v>95000000</v>
      </c>
      <c r="U56" s="305">
        <v>10</v>
      </c>
      <c r="V56" s="305">
        <v>23</v>
      </c>
      <c r="W56" s="305">
        <v>33</v>
      </c>
      <c r="X56" s="305">
        <v>186</v>
      </c>
      <c r="Y56" s="305">
        <v>5290</v>
      </c>
      <c r="Z56" s="546">
        <v>1836</v>
      </c>
    </row>
    <row r="57" spans="1:26" ht="21.95" customHeight="1">
      <c r="A57" s="545" t="s">
        <v>1255</v>
      </c>
      <c r="B57" s="302" t="s">
        <v>1256</v>
      </c>
      <c r="C57" s="302" t="s">
        <v>901</v>
      </c>
      <c r="D57" s="303" t="s">
        <v>124</v>
      </c>
      <c r="E57" s="303">
        <v>14111</v>
      </c>
      <c r="F57" s="304">
        <v>44063</v>
      </c>
      <c r="G57" s="411">
        <v>168</v>
      </c>
      <c r="H57" s="302">
        <v>5</v>
      </c>
      <c r="I57" s="302" t="s">
        <v>1257</v>
      </c>
      <c r="J57" s="302" t="s">
        <v>863</v>
      </c>
      <c r="K57" s="302" t="s">
        <v>902</v>
      </c>
      <c r="L57" s="302" t="s">
        <v>80</v>
      </c>
      <c r="M57" s="302" t="s">
        <v>67</v>
      </c>
      <c r="N57" s="303">
        <v>74130</v>
      </c>
      <c r="O57" s="393"/>
      <c r="P57" s="550">
        <v>5000000</v>
      </c>
      <c r="Q57" s="550">
        <v>5000000</v>
      </c>
      <c r="R57" s="550">
        <v>5000000</v>
      </c>
      <c r="S57" s="550">
        <v>2000000</v>
      </c>
      <c r="T57" s="550">
        <v>17000000</v>
      </c>
      <c r="U57" s="305">
        <v>10</v>
      </c>
      <c r="V57" s="305">
        <v>90</v>
      </c>
      <c r="W57" s="305">
        <v>100</v>
      </c>
      <c r="X57" s="305">
        <v>76.599999999999994</v>
      </c>
      <c r="Y57" s="305">
        <v>672</v>
      </c>
      <c r="Z57" s="546">
        <v>360</v>
      </c>
    </row>
    <row r="58" spans="1:26" ht="21.95" customHeight="1">
      <c r="A58" s="545" t="s">
        <v>1258</v>
      </c>
      <c r="B58" s="302" t="s">
        <v>1259</v>
      </c>
      <c r="C58" s="302" t="s">
        <v>1260</v>
      </c>
      <c r="D58" s="303">
        <v>29</v>
      </c>
      <c r="E58" s="303">
        <v>15110</v>
      </c>
      <c r="F58" s="304">
        <v>44062</v>
      </c>
      <c r="G58" s="411">
        <v>518</v>
      </c>
      <c r="H58" s="302">
        <v>1</v>
      </c>
      <c r="I58" s="302"/>
      <c r="J58" s="302" t="s">
        <v>892</v>
      </c>
      <c r="K58" s="302" t="s">
        <v>1261</v>
      </c>
      <c r="L58" s="302" t="s">
        <v>78</v>
      </c>
      <c r="M58" s="302" t="s">
        <v>31</v>
      </c>
      <c r="N58" s="303">
        <v>10280</v>
      </c>
      <c r="O58" s="393" t="s">
        <v>1262</v>
      </c>
      <c r="P58" s="550">
        <v>0</v>
      </c>
      <c r="Q58" s="550">
        <v>95000</v>
      </c>
      <c r="R58" s="550">
        <v>20000000</v>
      </c>
      <c r="S58" s="550">
        <v>10000000</v>
      </c>
      <c r="T58" s="550">
        <v>30095000</v>
      </c>
      <c r="U58" s="305">
        <v>10</v>
      </c>
      <c r="V58" s="305">
        <v>0</v>
      </c>
      <c r="W58" s="305">
        <v>10</v>
      </c>
      <c r="X58" s="305">
        <v>635.5</v>
      </c>
      <c r="Y58" s="305">
        <v>3556</v>
      </c>
      <c r="Z58" s="546">
        <v>585</v>
      </c>
    </row>
    <row r="59" spans="1:26" ht="21.95" customHeight="1">
      <c r="A59" s="545" t="s">
        <v>1263</v>
      </c>
      <c r="B59" s="302" t="s">
        <v>1264</v>
      </c>
      <c r="C59" s="302" t="s">
        <v>1265</v>
      </c>
      <c r="D59" s="303" t="s">
        <v>52</v>
      </c>
      <c r="E59" s="303">
        <v>16101</v>
      </c>
      <c r="F59" s="304">
        <v>44069</v>
      </c>
      <c r="G59" s="411">
        <v>341</v>
      </c>
      <c r="H59" s="302">
        <v>2</v>
      </c>
      <c r="I59" s="302"/>
      <c r="J59" s="302"/>
      <c r="K59" s="302" t="s">
        <v>1266</v>
      </c>
      <c r="L59" s="302" t="s">
        <v>1266</v>
      </c>
      <c r="M59" s="302" t="s">
        <v>53</v>
      </c>
      <c r="N59" s="303">
        <v>84260</v>
      </c>
      <c r="O59" s="393"/>
      <c r="P59" s="550">
        <v>72996</v>
      </c>
      <c r="Q59" s="550">
        <v>2500000</v>
      </c>
      <c r="R59" s="550">
        <v>5500000</v>
      </c>
      <c r="S59" s="550">
        <v>2000000</v>
      </c>
      <c r="T59" s="550">
        <v>10072996</v>
      </c>
      <c r="U59" s="305">
        <v>35</v>
      </c>
      <c r="V59" s="305">
        <v>13</v>
      </c>
      <c r="W59" s="305">
        <v>48</v>
      </c>
      <c r="X59" s="305">
        <v>454</v>
      </c>
      <c r="Y59" s="305">
        <v>1800</v>
      </c>
      <c r="Z59" s="546">
        <v>1000</v>
      </c>
    </row>
    <row r="60" spans="1:26" ht="21.95" customHeight="1">
      <c r="A60" s="545" t="s">
        <v>1267</v>
      </c>
      <c r="B60" s="302" t="s">
        <v>1268</v>
      </c>
      <c r="C60" s="302" t="s">
        <v>1269</v>
      </c>
      <c r="D60" s="303" t="s">
        <v>52</v>
      </c>
      <c r="E60" s="303">
        <v>16101</v>
      </c>
      <c r="F60" s="304">
        <v>44069</v>
      </c>
      <c r="G60" s="411" t="s">
        <v>1270</v>
      </c>
      <c r="H60" s="302">
        <v>4</v>
      </c>
      <c r="I60" s="302"/>
      <c r="J60" s="302" t="s">
        <v>863</v>
      </c>
      <c r="K60" s="302" t="s">
        <v>1271</v>
      </c>
      <c r="L60" s="302" t="s">
        <v>1272</v>
      </c>
      <c r="M60" s="302" t="s">
        <v>883</v>
      </c>
      <c r="N60" s="303">
        <v>94000</v>
      </c>
      <c r="O60" s="393"/>
      <c r="P60" s="550">
        <v>2500000</v>
      </c>
      <c r="Q60" s="550">
        <v>1500000</v>
      </c>
      <c r="R60" s="550">
        <v>1520000</v>
      </c>
      <c r="S60" s="550">
        <v>1000000</v>
      </c>
      <c r="T60" s="550">
        <v>6520000</v>
      </c>
      <c r="U60" s="305">
        <v>12</v>
      </c>
      <c r="V60" s="305">
        <v>3</v>
      </c>
      <c r="W60" s="305">
        <v>15</v>
      </c>
      <c r="X60" s="305">
        <v>133</v>
      </c>
      <c r="Y60" s="305">
        <v>1952</v>
      </c>
      <c r="Z60" s="546">
        <v>910</v>
      </c>
    </row>
    <row r="61" spans="1:26" ht="21.95" customHeight="1">
      <c r="A61" s="545" t="s">
        <v>1273</v>
      </c>
      <c r="B61" s="302" t="s">
        <v>1274</v>
      </c>
      <c r="C61" s="302" t="s">
        <v>1275</v>
      </c>
      <c r="D61" s="303" t="s">
        <v>52</v>
      </c>
      <c r="E61" s="303">
        <v>16101</v>
      </c>
      <c r="F61" s="304">
        <v>44071</v>
      </c>
      <c r="G61" s="411">
        <v>98</v>
      </c>
      <c r="H61" s="302">
        <v>9</v>
      </c>
      <c r="I61" s="302" t="s">
        <v>1276</v>
      </c>
      <c r="J61" s="302" t="s">
        <v>1277</v>
      </c>
      <c r="K61" s="302" t="s">
        <v>1278</v>
      </c>
      <c r="L61" s="302" t="s">
        <v>1278</v>
      </c>
      <c r="M61" s="302" t="s">
        <v>937</v>
      </c>
      <c r="N61" s="303">
        <v>47150</v>
      </c>
      <c r="O61" s="393"/>
      <c r="P61" s="550">
        <v>2800000</v>
      </c>
      <c r="Q61" s="550">
        <v>1200000</v>
      </c>
      <c r="R61" s="550">
        <v>10000000</v>
      </c>
      <c r="S61" s="550">
        <v>5000000</v>
      </c>
      <c r="T61" s="550">
        <v>19000000</v>
      </c>
      <c r="U61" s="305">
        <v>18</v>
      </c>
      <c r="V61" s="305">
        <v>7</v>
      </c>
      <c r="W61" s="305">
        <v>25</v>
      </c>
      <c r="X61" s="305">
        <v>769</v>
      </c>
      <c r="Y61" s="305">
        <v>22440</v>
      </c>
      <c r="Z61" s="546">
        <v>1200</v>
      </c>
    </row>
    <row r="62" spans="1:26" ht="21.95" customHeight="1">
      <c r="A62" s="545" t="s">
        <v>1279</v>
      </c>
      <c r="B62" s="302" t="s">
        <v>1280</v>
      </c>
      <c r="C62" s="302" t="s">
        <v>1281</v>
      </c>
      <c r="D62" s="303" t="s">
        <v>112</v>
      </c>
      <c r="E62" s="303">
        <v>16220</v>
      </c>
      <c r="F62" s="304">
        <v>44049</v>
      </c>
      <c r="G62" s="411">
        <v>112</v>
      </c>
      <c r="H62" s="302">
        <v>9</v>
      </c>
      <c r="I62" s="302"/>
      <c r="J62" s="302"/>
      <c r="K62" s="302" t="s">
        <v>861</v>
      </c>
      <c r="L62" s="302" t="s">
        <v>1282</v>
      </c>
      <c r="M62" s="302" t="s">
        <v>131</v>
      </c>
      <c r="N62" s="303">
        <v>40270</v>
      </c>
      <c r="O62" s="393"/>
      <c r="P62" s="550">
        <v>2000000</v>
      </c>
      <c r="Q62" s="550">
        <v>200000</v>
      </c>
      <c r="R62" s="550">
        <v>1000000</v>
      </c>
      <c r="S62" s="550">
        <v>300000</v>
      </c>
      <c r="T62" s="550">
        <v>3500000</v>
      </c>
      <c r="U62" s="305">
        <v>7</v>
      </c>
      <c r="V62" s="305">
        <v>3</v>
      </c>
      <c r="W62" s="305">
        <v>10</v>
      </c>
      <c r="X62" s="305">
        <v>195.5</v>
      </c>
      <c r="Y62" s="305">
        <v>6777</v>
      </c>
      <c r="Z62" s="546">
        <v>260</v>
      </c>
    </row>
    <row r="63" spans="1:26" ht="21.95" customHeight="1">
      <c r="A63" s="545" t="s">
        <v>1283</v>
      </c>
      <c r="B63" s="302" t="s">
        <v>1284</v>
      </c>
      <c r="C63" s="302" t="s">
        <v>1285</v>
      </c>
      <c r="D63" s="303" t="s">
        <v>112</v>
      </c>
      <c r="E63" s="303">
        <v>16220</v>
      </c>
      <c r="F63" s="304">
        <v>44053</v>
      </c>
      <c r="G63" s="411">
        <v>207</v>
      </c>
      <c r="H63" s="302">
        <v>2</v>
      </c>
      <c r="I63" s="302" t="s">
        <v>39</v>
      </c>
      <c r="J63" s="302" t="s">
        <v>39</v>
      </c>
      <c r="K63" s="302" t="s">
        <v>1286</v>
      </c>
      <c r="L63" s="302" t="s">
        <v>1287</v>
      </c>
      <c r="M63" s="302" t="s">
        <v>114</v>
      </c>
      <c r="N63" s="303">
        <v>46150</v>
      </c>
      <c r="O63" s="393" t="s">
        <v>1288</v>
      </c>
      <c r="P63" s="550">
        <v>1500000</v>
      </c>
      <c r="Q63" s="550">
        <v>1436000</v>
      </c>
      <c r="R63" s="550">
        <v>1500000</v>
      </c>
      <c r="S63" s="550">
        <v>1000000</v>
      </c>
      <c r="T63" s="550">
        <v>5436000</v>
      </c>
      <c r="U63" s="305">
        <v>25</v>
      </c>
      <c r="V63" s="305">
        <v>0</v>
      </c>
      <c r="W63" s="305">
        <v>25</v>
      </c>
      <c r="X63" s="305">
        <v>221</v>
      </c>
      <c r="Y63" s="305">
        <v>25388</v>
      </c>
      <c r="Z63" s="546">
        <v>576</v>
      </c>
    </row>
    <row r="64" spans="1:26" ht="21.95" customHeight="1">
      <c r="A64" s="545" t="s">
        <v>1289</v>
      </c>
      <c r="B64" s="302" t="s">
        <v>1290</v>
      </c>
      <c r="C64" s="302" t="s">
        <v>1291</v>
      </c>
      <c r="D64" s="303" t="s">
        <v>112</v>
      </c>
      <c r="E64" s="303">
        <v>16220</v>
      </c>
      <c r="F64" s="304">
        <v>44068</v>
      </c>
      <c r="G64" s="412" t="s">
        <v>1292</v>
      </c>
      <c r="H64" s="302">
        <v>1</v>
      </c>
      <c r="I64" s="302"/>
      <c r="J64" s="302"/>
      <c r="K64" s="302" t="s">
        <v>1293</v>
      </c>
      <c r="L64" s="302" t="s">
        <v>1294</v>
      </c>
      <c r="M64" s="302" t="s">
        <v>942</v>
      </c>
      <c r="N64" s="303">
        <v>54130</v>
      </c>
      <c r="O64" s="393"/>
      <c r="P64" s="550">
        <v>2000000</v>
      </c>
      <c r="Q64" s="550">
        <v>500000</v>
      </c>
      <c r="R64" s="550">
        <v>1000000</v>
      </c>
      <c r="S64" s="550">
        <v>3000000</v>
      </c>
      <c r="T64" s="550">
        <v>6500000</v>
      </c>
      <c r="U64" s="305">
        <v>9</v>
      </c>
      <c r="V64" s="305">
        <v>17</v>
      </c>
      <c r="W64" s="305">
        <v>26</v>
      </c>
      <c r="X64" s="305">
        <v>242.38</v>
      </c>
      <c r="Y64" s="305">
        <v>7420</v>
      </c>
      <c r="Z64" s="546">
        <v>0</v>
      </c>
    </row>
    <row r="65" spans="1:26" ht="21.95" customHeight="1">
      <c r="A65" s="545" t="s">
        <v>1295</v>
      </c>
      <c r="B65" s="302" t="s">
        <v>1296</v>
      </c>
      <c r="C65" s="302" t="s">
        <v>1297</v>
      </c>
      <c r="D65" s="303" t="s">
        <v>134</v>
      </c>
      <c r="E65" s="303">
        <v>16210</v>
      </c>
      <c r="F65" s="304">
        <v>44053</v>
      </c>
      <c r="G65" s="411">
        <v>82</v>
      </c>
      <c r="H65" s="302">
        <v>1</v>
      </c>
      <c r="I65" s="302"/>
      <c r="J65" s="302" t="s">
        <v>1298</v>
      </c>
      <c r="K65" s="302" t="s">
        <v>814</v>
      </c>
      <c r="L65" s="302" t="s">
        <v>814</v>
      </c>
      <c r="M65" s="302" t="s">
        <v>46</v>
      </c>
      <c r="N65" s="303">
        <v>24130</v>
      </c>
      <c r="O65" s="393" t="s">
        <v>1299</v>
      </c>
      <c r="P65" s="550">
        <v>0</v>
      </c>
      <c r="Q65" s="550">
        <v>0</v>
      </c>
      <c r="R65" s="550">
        <v>110000000</v>
      </c>
      <c r="S65" s="550">
        <v>10000000</v>
      </c>
      <c r="T65" s="550">
        <v>120000000</v>
      </c>
      <c r="U65" s="305">
        <v>24</v>
      </c>
      <c r="V65" s="305">
        <v>0</v>
      </c>
      <c r="W65" s="305">
        <v>24</v>
      </c>
      <c r="X65" s="305">
        <v>2900</v>
      </c>
      <c r="Y65" s="305">
        <v>7291</v>
      </c>
      <c r="Z65" s="546">
        <v>4200</v>
      </c>
    </row>
    <row r="66" spans="1:26" ht="21.95" customHeight="1">
      <c r="A66" s="545" t="s">
        <v>1300</v>
      </c>
      <c r="B66" s="302" t="s">
        <v>1301</v>
      </c>
      <c r="C66" s="302" t="s">
        <v>1302</v>
      </c>
      <c r="D66" s="303" t="s">
        <v>134</v>
      </c>
      <c r="E66" s="303">
        <v>16210</v>
      </c>
      <c r="F66" s="304">
        <v>44069</v>
      </c>
      <c r="G66" s="411" t="s">
        <v>1303</v>
      </c>
      <c r="H66" s="302"/>
      <c r="I66" s="302"/>
      <c r="J66" s="302"/>
      <c r="K66" s="302" t="s">
        <v>1304</v>
      </c>
      <c r="L66" s="302" t="s">
        <v>1304</v>
      </c>
      <c r="M66" s="302" t="s">
        <v>123</v>
      </c>
      <c r="N66" s="303">
        <v>41130</v>
      </c>
      <c r="O66" s="393"/>
      <c r="P66" s="550">
        <v>0</v>
      </c>
      <c r="Q66" s="550">
        <v>20000000</v>
      </c>
      <c r="R66" s="550">
        <v>15000000</v>
      </c>
      <c r="S66" s="550">
        <v>10000000</v>
      </c>
      <c r="T66" s="550">
        <v>45000000</v>
      </c>
      <c r="U66" s="305">
        <v>30</v>
      </c>
      <c r="V66" s="305">
        <v>0</v>
      </c>
      <c r="W66" s="305">
        <v>30</v>
      </c>
      <c r="X66" s="305">
        <v>446.36</v>
      </c>
      <c r="Y66" s="305">
        <v>11640</v>
      </c>
      <c r="Z66" s="546">
        <v>3330</v>
      </c>
    </row>
    <row r="67" spans="1:26" ht="21.95" customHeight="1">
      <c r="A67" s="545" t="s">
        <v>1305</v>
      </c>
      <c r="B67" s="302" t="s">
        <v>1306</v>
      </c>
      <c r="C67" s="302" t="s">
        <v>1307</v>
      </c>
      <c r="D67" s="303" t="s">
        <v>51</v>
      </c>
      <c r="E67" s="303">
        <v>16299</v>
      </c>
      <c r="F67" s="304">
        <v>44071</v>
      </c>
      <c r="G67" s="411" t="s">
        <v>1308</v>
      </c>
      <c r="H67" s="302"/>
      <c r="I67" s="302"/>
      <c r="J67" s="302"/>
      <c r="K67" s="302" t="s">
        <v>1309</v>
      </c>
      <c r="L67" s="302" t="s">
        <v>920</v>
      </c>
      <c r="M67" s="302" t="s">
        <v>887</v>
      </c>
      <c r="N67" s="303">
        <v>37000</v>
      </c>
      <c r="O67" s="393"/>
      <c r="P67" s="550">
        <v>2000000</v>
      </c>
      <c r="Q67" s="550">
        <v>2500000</v>
      </c>
      <c r="R67" s="550">
        <v>1500000</v>
      </c>
      <c r="S67" s="550">
        <v>1000000</v>
      </c>
      <c r="T67" s="550">
        <v>7000000</v>
      </c>
      <c r="U67" s="305">
        <v>20</v>
      </c>
      <c r="V67" s="305">
        <v>0</v>
      </c>
      <c r="W67" s="305">
        <v>20</v>
      </c>
      <c r="X67" s="305">
        <v>380.77</v>
      </c>
      <c r="Y67" s="305">
        <v>12672</v>
      </c>
      <c r="Z67" s="546">
        <v>630</v>
      </c>
    </row>
    <row r="68" spans="1:26" ht="21.95" customHeight="1">
      <c r="A68" s="545" t="s">
        <v>1310</v>
      </c>
      <c r="B68" s="302" t="s">
        <v>1311</v>
      </c>
      <c r="C68" s="302" t="s">
        <v>1312</v>
      </c>
      <c r="D68" s="303" t="s">
        <v>51</v>
      </c>
      <c r="E68" s="303">
        <v>16299</v>
      </c>
      <c r="F68" s="304">
        <v>44074</v>
      </c>
      <c r="G68" s="411">
        <v>297</v>
      </c>
      <c r="H68" s="302">
        <v>14</v>
      </c>
      <c r="I68" s="302"/>
      <c r="J68" s="302" t="s">
        <v>1313</v>
      </c>
      <c r="K68" s="302" t="s">
        <v>1314</v>
      </c>
      <c r="L68" s="302" t="s">
        <v>1315</v>
      </c>
      <c r="M68" s="302" t="s">
        <v>108</v>
      </c>
      <c r="N68" s="303">
        <v>45120</v>
      </c>
      <c r="O68" s="393"/>
      <c r="P68" s="550">
        <v>3300000</v>
      </c>
      <c r="Q68" s="550">
        <v>1500000</v>
      </c>
      <c r="R68" s="550">
        <v>5500000</v>
      </c>
      <c r="S68" s="550">
        <v>1000000</v>
      </c>
      <c r="T68" s="550">
        <v>11300000</v>
      </c>
      <c r="U68" s="305">
        <v>7</v>
      </c>
      <c r="V68" s="305">
        <v>0</v>
      </c>
      <c r="W68" s="305">
        <v>7</v>
      </c>
      <c r="X68" s="305">
        <v>369</v>
      </c>
      <c r="Y68" s="305">
        <v>20224</v>
      </c>
      <c r="Z68" s="546">
        <v>200</v>
      </c>
    </row>
    <row r="69" spans="1:26" ht="21.95" customHeight="1">
      <c r="A69" s="545" t="s">
        <v>1316</v>
      </c>
      <c r="B69" s="302" t="s">
        <v>1317</v>
      </c>
      <c r="C69" s="302" t="s">
        <v>1318</v>
      </c>
      <c r="D69" s="303" t="s">
        <v>51</v>
      </c>
      <c r="E69" s="303">
        <v>16299</v>
      </c>
      <c r="F69" s="304">
        <v>44074</v>
      </c>
      <c r="G69" s="411" t="s">
        <v>1319</v>
      </c>
      <c r="H69" s="302">
        <v>1</v>
      </c>
      <c r="I69" s="302"/>
      <c r="J69" s="302"/>
      <c r="K69" s="302" t="s">
        <v>1320</v>
      </c>
      <c r="L69" s="302" t="s">
        <v>1321</v>
      </c>
      <c r="M69" s="302" t="s">
        <v>874</v>
      </c>
      <c r="N69" s="303">
        <v>95160</v>
      </c>
      <c r="O69" s="393"/>
      <c r="P69" s="550">
        <v>18000000</v>
      </c>
      <c r="Q69" s="550">
        <v>63000000</v>
      </c>
      <c r="R69" s="550">
        <v>30000000</v>
      </c>
      <c r="S69" s="550">
        <v>30000000</v>
      </c>
      <c r="T69" s="550">
        <v>141000000</v>
      </c>
      <c r="U69" s="305">
        <v>20</v>
      </c>
      <c r="V69" s="305">
        <v>20</v>
      </c>
      <c r="W69" s="305">
        <v>40</v>
      </c>
      <c r="X69" s="305">
        <v>1384</v>
      </c>
      <c r="Y69" s="305">
        <v>71692</v>
      </c>
      <c r="Z69" s="546">
        <v>12990</v>
      </c>
    </row>
    <row r="70" spans="1:26" ht="21.95" customHeight="1">
      <c r="A70" s="545" t="s">
        <v>1322</v>
      </c>
      <c r="B70" s="302" t="s">
        <v>1323</v>
      </c>
      <c r="C70" s="302" t="s">
        <v>1324</v>
      </c>
      <c r="D70" s="303" t="s">
        <v>51</v>
      </c>
      <c r="E70" s="303">
        <v>16299</v>
      </c>
      <c r="F70" s="304">
        <v>44068</v>
      </c>
      <c r="G70" s="411" t="s">
        <v>1325</v>
      </c>
      <c r="H70" s="302">
        <v>2</v>
      </c>
      <c r="I70" s="302"/>
      <c r="J70" s="302"/>
      <c r="K70" s="302" t="s">
        <v>842</v>
      </c>
      <c r="L70" s="302" t="s">
        <v>824</v>
      </c>
      <c r="M70" s="302" t="s">
        <v>26</v>
      </c>
      <c r="N70" s="303">
        <v>21160</v>
      </c>
      <c r="O70" s="393"/>
      <c r="P70" s="550">
        <v>10000000</v>
      </c>
      <c r="Q70" s="550">
        <v>35000000</v>
      </c>
      <c r="R70" s="550">
        <v>5950200</v>
      </c>
      <c r="S70" s="550">
        <v>10000000</v>
      </c>
      <c r="T70" s="550">
        <v>60950200</v>
      </c>
      <c r="U70" s="305">
        <v>10</v>
      </c>
      <c r="V70" s="305">
        <v>7</v>
      </c>
      <c r="W70" s="305">
        <v>17</v>
      </c>
      <c r="X70" s="305">
        <v>462.74</v>
      </c>
      <c r="Y70" s="305">
        <v>9488</v>
      </c>
      <c r="Z70" s="546">
        <v>9216</v>
      </c>
    </row>
    <row r="71" spans="1:26" ht="21.95" customHeight="1">
      <c r="A71" s="545" t="s">
        <v>1326</v>
      </c>
      <c r="B71" s="302" t="s">
        <v>1327</v>
      </c>
      <c r="C71" s="302" t="s">
        <v>1328</v>
      </c>
      <c r="D71" s="303" t="s">
        <v>104</v>
      </c>
      <c r="E71" s="303">
        <v>16230</v>
      </c>
      <c r="F71" s="304">
        <v>44054</v>
      </c>
      <c r="G71" s="411" t="s">
        <v>1329</v>
      </c>
      <c r="H71" s="302">
        <v>4</v>
      </c>
      <c r="I71" s="302"/>
      <c r="J71" s="302"/>
      <c r="K71" s="302" t="s">
        <v>1330</v>
      </c>
      <c r="L71" s="302" t="s">
        <v>1331</v>
      </c>
      <c r="M71" s="302" t="s">
        <v>70</v>
      </c>
      <c r="N71" s="303">
        <v>50360</v>
      </c>
      <c r="O71" s="393"/>
      <c r="P71" s="550">
        <v>8000000</v>
      </c>
      <c r="Q71" s="550">
        <v>2500000</v>
      </c>
      <c r="R71" s="550">
        <v>4000000</v>
      </c>
      <c r="S71" s="550">
        <v>6000000</v>
      </c>
      <c r="T71" s="550">
        <v>20500000</v>
      </c>
      <c r="U71" s="305">
        <v>25</v>
      </c>
      <c r="V71" s="305">
        <v>25</v>
      </c>
      <c r="W71" s="305">
        <v>50</v>
      </c>
      <c r="X71" s="305">
        <v>166.38</v>
      </c>
      <c r="Y71" s="305">
        <v>5380</v>
      </c>
      <c r="Z71" s="546">
        <v>546</v>
      </c>
    </row>
    <row r="72" spans="1:26" ht="21.95" customHeight="1">
      <c r="A72" s="545" t="s">
        <v>1332</v>
      </c>
      <c r="B72" s="302" t="s">
        <v>1333</v>
      </c>
      <c r="C72" s="302" t="s">
        <v>1334</v>
      </c>
      <c r="D72" s="303">
        <v>37</v>
      </c>
      <c r="E72" s="303">
        <v>31001</v>
      </c>
      <c r="F72" s="304">
        <v>44049</v>
      </c>
      <c r="G72" s="411" t="s">
        <v>1335</v>
      </c>
      <c r="H72" s="302">
        <v>1</v>
      </c>
      <c r="I72" s="302"/>
      <c r="J72" s="302"/>
      <c r="K72" s="302" t="s">
        <v>891</v>
      </c>
      <c r="L72" s="302" t="s">
        <v>83</v>
      </c>
      <c r="M72" s="302" t="s">
        <v>33</v>
      </c>
      <c r="N72" s="303">
        <v>20170</v>
      </c>
      <c r="O72" s="393"/>
      <c r="P72" s="550">
        <v>0</v>
      </c>
      <c r="Q72" s="550">
        <v>0</v>
      </c>
      <c r="R72" s="550">
        <v>22645000</v>
      </c>
      <c r="S72" s="550">
        <v>2000000</v>
      </c>
      <c r="T72" s="550">
        <v>24645000</v>
      </c>
      <c r="U72" s="305">
        <v>7</v>
      </c>
      <c r="V72" s="305">
        <v>1</v>
      </c>
      <c r="W72" s="305">
        <v>8</v>
      </c>
      <c r="X72" s="305">
        <v>495</v>
      </c>
      <c r="Y72" s="305">
        <v>3792</v>
      </c>
      <c r="Z72" s="546">
        <v>2707</v>
      </c>
    </row>
    <row r="73" spans="1:26" ht="21.95" customHeight="1">
      <c r="A73" s="545" t="s">
        <v>1336</v>
      </c>
      <c r="B73" s="302" t="s">
        <v>1337</v>
      </c>
      <c r="C73" s="302" t="s">
        <v>1338</v>
      </c>
      <c r="D73" s="303">
        <v>37</v>
      </c>
      <c r="E73" s="303">
        <v>31001</v>
      </c>
      <c r="F73" s="304">
        <v>44068</v>
      </c>
      <c r="G73" s="411">
        <v>15</v>
      </c>
      <c r="H73" s="302">
        <v>9</v>
      </c>
      <c r="I73" s="302"/>
      <c r="J73" s="302"/>
      <c r="K73" s="302" t="s">
        <v>1294</v>
      </c>
      <c r="L73" s="302" t="s">
        <v>1294</v>
      </c>
      <c r="M73" s="302" t="s">
        <v>942</v>
      </c>
      <c r="N73" s="303">
        <v>54130</v>
      </c>
      <c r="O73" s="393"/>
      <c r="P73" s="550">
        <v>750000</v>
      </c>
      <c r="Q73" s="550">
        <v>200000</v>
      </c>
      <c r="R73" s="550">
        <v>250000</v>
      </c>
      <c r="S73" s="550">
        <v>100000</v>
      </c>
      <c r="T73" s="550">
        <v>1300000</v>
      </c>
      <c r="U73" s="305">
        <v>8</v>
      </c>
      <c r="V73" s="305">
        <v>2</v>
      </c>
      <c r="W73" s="305">
        <v>10</v>
      </c>
      <c r="X73" s="305">
        <v>87.64</v>
      </c>
      <c r="Y73" s="305">
        <v>680</v>
      </c>
      <c r="Z73" s="546">
        <v>260</v>
      </c>
    </row>
    <row r="74" spans="1:26" ht="21.95" customHeight="1">
      <c r="A74" s="545" t="s">
        <v>1339</v>
      </c>
      <c r="B74" s="302" t="s">
        <v>1340</v>
      </c>
      <c r="C74" s="302" t="s">
        <v>1341</v>
      </c>
      <c r="D74" s="303">
        <v>37</v>
      </c>
      <c r="E74" s="303">
        <v>31001</v>
      </c>
      <c r="F74" s="304">
        <v>44068</v>
      </c>
      <c r="G74" s="411">
        <v>112</v>
      </c>
      <c r="H74" s="302">
        <v>6</v>
      </c>
      <c r="I74" s="302"/>
      <c r="J74" s="302"/>
      <c r="K74" s="302" t="s">
        <v>1342</v>
      </c>
      <c r="L74" s="302" t="s">
        <v>1343</v>
      </c>
      <c r="M74" s="302" t="s">
        <v>942</v>
      </c>
      <c r="N74" s="303">
        <v>54110</v>
      </c>
      <c r="O74" s="393"/>
      <c r="P74" s="550">
        <v>400000</v>
      </c>
      <c r="Q74" s="550">
        <v>200000</v>
      </c>
      <c r="R74" s="550">
        <v>300000</v>
      </c>
      <c r="S74" s="550">
        <v>500000</v>
      </c>
      <c r="T74" s="550">
        <v>1400000</v>
      </c>
      <c r="U74" s="305">
        <v>10</v>
      </c>
      <c r="V74" s="305">
        <v>5</v>
      </c>
      <c r="W74" s="305">
        <v>15</v>
      </c>
      <c r="X74" s="305">
        <v>69.209999999999994</v>
      </c>
      <c r="Y74" s="305">
        <v>2180</v>
      </c>
      <c r="Z74" s="546">
        <v>149</v>
      </c>
    </row>
    <row r="75" spans="1:26" ht="21.95" customHeight="1">
      <c r="A75" s="545" t="s">
        <v>1344</v>
      </c>
      <c r="B75" s="302" t="s">
        <v>1345</v>
      </c>
      <c r="C75" s="302" t="s">
        <v>1346</v>
      </c>
      <c r="D75" s="303">
        <v>39</v>
      </c>
      <c r="E75" s="303">
        <v>17020</v>
      </c>
      <c r="F75" s="304">
        <v>44061</v>
      </c>
      <c r="G75" s="411" t="s">
        <v>1347</v>
      </c>
      <c r="H75" s="302">
        <v>2</v>
      </c>
      <c r="I75" s="302"/>
      <c r="J75" s="302"/>
      <c r="K75" s="302" t="s">
        <v>891</v>
      </c>
      <c r="L75" s="302" t="s">
        <v>83</v>
      </c>
      <c r="M75" s="302" t="s">
        <v>33</v>
      </c>
      <c r="N75" s="303">
        <v>20170</v>
      </c>
      <c r="O75" s="393"/>
      <c r="P75" s="550">
        <v>0</v>
      </c>
      <c r="Q75" s="550">
        <v>60000</v>
      </c>
      <c r="R75" s="550">
        <v>10000000</v>
      </c>
      <c r="S75" s="550">
        <v>10000000</v>
      </c>
      <c r="T75" s="550">
        <v>20060000</v>
      </c>
      <c r="U75" s="305">
        <v>8</v>
      </c>
      <c r="V75" s="305">
        <v>7</v>
      </c>
      <c r="W75" s="305">
        <v>15</v>
      </c>
      <c r="X75" s="305">
        <v>476</v>
      </c>
      <c r="Y75" s="305">
        <v>900</v>
      </c>
      <c r="Z75" s="546">
        <v>900</v>
      </c>
    </row>
    <row r="76" spans="1:26" ht="21.95" customHeight="1">
      <c r="A76" s="545" t="s">
        <v>1348</v>
      </c>
      <c r="B76" s="302" t="s">
        <v>1349</v>
      </c>
      <c r="C76" s="302" t="s">
        <v>1350</v>
      </c>
      <c r="D76" s="303">
        <v>39</v>
      </c>
      <c r="E76" s="303">
        <v>17020</v>
      </c>
      <c r="F76" s="304">
        <v>44071</v>
      </c>
      <c r="G76" s="412" t="s">
        <v>1351</v>
      </c>
      <c r="H76" s="302">
        <v>7</v>
      </c>
      <c r="I76" s="302"/>
      <c r="J76" s="302"/>
      <c r="K76" s="302" t="s">
        <v>916</v>
      </c>
      <c r="L76" s="302" t="s">
        <v>819</v>
      </c>
      <c r="M76" s="302" t="s">
        <v>33</v>
      </c>
      <c r="N76" s="303">
        <v>20230</v>
      </c>
      <c r="O76" s="393"/>
      <c r="P76" s="550">
        <v>1430000</v>
      </c>
      <c r="Q76" s="550">
        <v>0</v>
      </c>
      <c r="R76" s="550">
        <v>83000000</v>
      </c>
      <c r="S76" s="550">
        <v>120000000</v>
      </c>
      <c r="T76" s="550">
        <v>204430000</v>
      </c>
      <c r="U76" s="305">
        <v>75</v>
      </c>
      <c r="V76" s="305">
        <v>45</v>
      </c>
      <c r="W76" s="305">
        <v>120</v>
      </c>
      <c r="X76" s="305">
        <v>496.64</v>
      </c>
      <c r="Y76" s="305">
        <v>16000</v>
      </c>
      <c r="Z76" s="546">
        <v>11000</v>
      </c>
    </row>
    <row r="77" spans="1:26" ht="21.95" customHeight="1">
      <c r="A77" s="545" t="s">
        <v>1352</v>
      </c>
      <c r="B77" s="302" t="s">
        <v>1353</v>
      </c>
      <c r="C77" s="302" t="s">
        <v>1354</v>
      </c>
      <c r="D77" s="303" t="s">
        <v>130</v>
      </c>
      <c r="E77" s="303">
        <v>23991</v>
      </c>
      <c r="F77" s="304">
        <v>44067</v>
      </c>
      <c r="G77" s="411" t="s">
        <v>1355</v>
      </c>
      <c r="H77" s="302">
        <v>3</v>
      </c>
      <c r="I77" s="302"/>
      <c r="J77" s="302" t="s">
        <v>1356</v>
      </c>
      <c r="K77" s="302" t="s">
        <v>76</v>
      </c>
      <c r="L77" s="302" t="s">
        <v>66</v>
      </c>
      <c r="M77" s="302" t="s">
        <v>67</v>
      </c>
      <c r="N77" s="303">
        <v>74000</v>
      </c>
      <c r="O77" s="393"/>
      <c r="P77" s="550">
        <v>0</v>
      </c>
      <c r="Q77" s="550">
        <v>0</v>
      </c>
      <c r="R77" s="550">
        <v>500000</v>
      </c>
      <c r="S77" s="550">
        <v>2500000</v>
      </c>
      <c r="T77" s="550">
        <v>3000000</v>
      </c>
      <c r="U77" s="305">
        <v>17</v>
      </c>
      <c r="V77" s="305">
        <v>1</v>
      </c>
      <c r="W77" s="305">
        <v>18</v>
      </c>
      <c r="X77" s="305">
        <v>121.86</v>
      </c>
      <c r="Y77" s="305">
        <v>1134</v>
      </c>
      <c r="Z77" s="546">
        <v>1134</v>
      </c>
    </row>
    <row r="78" spans="1:26" ht="21.95" customHeight="1">
      <c r="A78" s="545" t="s">
        <v>1357</v>
      </c>
      <c r="B78" s="302" t="s">
        <v>1358</v>
      </c>
      <c r="C78" s="302" t="s">
        <v>1359</v>
      </c>
      <c r="D78" s="303" t="s">
        <v>508</v>
      </c>
      <c r="E78" s="303">
        <v>20113</v>
      </c>
      <c r="F78" s="304">
        <v>44049</v>
      </c>
      <c r="G78" s="411">
        <v>85</v>
      </c>
      <c r="H78" s="302">
        <v>1</v>
      </c>
      <c r="I78" s="302"/>
      <c r="J78" s="302"/>
      <c r="K78" s="302" t="s">
        <v>1360</v>
      </c>
      <c r="L78" s="302" t="s">
        <v>66</v>
      </c>
      <c r="M78" s="302" t="s">
        <v>67</v>
      </c>
      <c r="N78" s="303">
        <v>74000</v>
      </c>
      <c r="O78" s="393">
        <v>804298915</v>
      </c>
      <c r="P78" s="550">
        <v>0</v>
      </c>
      <c r="Q78" s="550">
        <v>50000000</v>
      </c>
      <c r="R78" s="550">
        <v>400000000</v>
      </c>
      <c r="S78" s="550">
        <v>50000000</v>
      </c>
      <c r="T78" s="550">
        <v>500000000</v>
      </c>
      <c r="U78" s="305">
        <v>55</v>
      </c>
      <c r="V78" s="305">
        <v>15</v>
      </c>
      <c r="W78" s="305">
        <v>70</v>
      </c>
      <c r="X78" s="305">
        <v>83000</v>
      </c>
      <c r="Y78" s="305">
        <v>77703</v>
      </c>
      <c r="Z78" s="546">
        <v>5956</v>
      </c>
    </row>
    <row r="79" spans="1:26" ht="21.95" customHeight="1">
      <c r="A79" s="545" t="s">
        <v>1361</v>
      </c>
      <c r="B79" s="302" t="s">
        <v>1362</v>
      </c>
      <c r="C79" s="302" t="s">
        <v>1363</v>
      </c>
      <c r="D79" s="303" t="s">
        <v>508</v>
      </c>
      <c r="E79" s="303">
        <v>20113</v>
      </c>
      <c r="F79" s="304">
        <v>44056</v>
      </c>
      <c r="G79" s="411" t="s">
        <v>1364</v>
      </c>
      <c r="H79" s="302">
        <v>2</v>
      </c>
      <c r="I79" s="302"/>
      <c r="J79" s="302"/>
      <c r="K79" s="302" t="s">
        <v>902</v>
      </c>
      <c r="L79" s="302" t="s">
        <v>80</v>
      </c>
      <c r="M79" s="302" t="s">
        <v>67</v>
      </c>
      <c r="N79" s="303">
        <v>74130</v>
      </c>
      <c r="O79" s="393"/>
      <c r="P79" s="550">
        <v>2000000</v>
      </c>
      <c r="Q79" s="550">
        <v>2000000</v>
      </c>
      <c r="R79" s="550">
        <v>1000000</v>
      </c>
      <c r="S79" s="550">
        <v>5000000</v>
      </c>
      <c r="T79" s="550">
        <v>10000000</v>
      </c>
      <c r="U79" s="305">
        <v>10</v>
      </c>
      <c r="V79" s="305">
        <v>10</v>
      </c>
      <c r="W79" s="305">
        <v>20</v>
      </c>
      <c r="X79" s="305">
        <v>54</v>
      </c>
      <c r="Y79" s="305">
        <v>615</v>
      </c>
      <c r="Z79" s="546">
        <v>315</v>
      </c>
    </row>
    <row r="80" spans="1:26" ht="21.95" customHeight="1">
      <c r="A80" s="545" t="s">
        <v>1365</v>
      </c>
      <c r="B80" s="302" t="s">
        <v>1366</v>
      </c>
      <c r="C80" s="302" t="s">
        <v>1367</v>
      </c>
      <c r="D80" s="303" t="s">
        <v>508</v>
      </c>
      <c r="E80" s="303">
        <v>20113</v>
      </c>
      <c r="F80" s="304">
        <v>44064</v>
      </c>
      <c r="G80" s="411" t="s">
        <v>1368</v>
      </c>
      <c r="H80" s="302">
        <v>1</v>
      </c>
      <c r="I80" s="302" t="s">
        <v>1369</v>
      </c>
      <c r="J80" s="302" t="s">
        <v>823</v>
      </c>
      <c r="K80" s="302" t="s">
        <v>1370</v>
      </c>
      <c r="L80" s="302" t="s">
        <v>865</v>
      </c>
      <c r="M80" s="302" t="s">
        <v>31</v>
      </c>
      <c r="N80" s="303">
        <v>10290</v>
      </c>
      <c r="O80" s="393" t="s">
        <v>1371</v>
      </c>
      <c r="P80" s="550">
        <v>10000000</v>
      </c>
      <c r="Q80" s="550">
        <v>15000000</v>
      </c>
      <c r="R80" s="550">
        <v>10000000</v>
      </c>
      <c r="S80" s="550">
        <v>5000000</v>
      </c>
      <c r="T80" s="550">
        <v>40000000</v>
      </c>
      <c r="U80" s="305">
        <v>15</v>
      </c>
      <c r="V80" s="305">
        <v>8</v>
      </c>
      <c r="W80" s="305">
        <v>23</v>
      </c>
      <c r="X80" s="305">
        <v>489.64</v>
      </c>
      <c r="Y80" s="305">
        <v>9885</v>
      </c>
      <c r="Z80" s="546">
        <v>1482</v>
      </c>
    </row>
    <row r="81" spans="1:26" ht="21.95" customHeight="1">
      <c r="A81" s="545" t="s">
        <v>1372</v>
      </c>
      <c r="B81" s="302" t="s">
        <v>1373</v>
      </c>
      <c r="C81" s="302" t="s">
        <v>1374</v>
      </c>
      <c r="D81" s="303" t="s">
        <v>71</v>
      </c>
      <c r="E81" s="303">
        <v>20121</v>
      </c>
      <c r="F81" s="304">
        <v>44057</v>
      </c>
      <c r="G81" s="411">
        <v>47</v>
      </c>
      <c r="H81" s="302">
        <v>7</v>
      </c>
      <c r="I81" s="302"/>
      <c r="J81" s="302"/>
      <c r="K81" s="302" t="s">
        <v>1375</v>
      </c>
      <c r="L81" s="302" t="s">
        <v>857</v>
      </c>
      <c r="M81" s="302" t="s">
        <v>46</v>
      </c>
      <c r="N81" s="303">
        <v>24000</v>
      </c>
      <c r="O81" s="393"/>
      <c r="P81" s="550">
        <v>3500000</v>
      </c>
      <c r="Q81" s="550">
        <v>2500000</v>
      </c>
      <c r="R81" s="550">
        <v>3000000</v>
      </c>
      <c r="S81" s="550">
        <v>1000000</v>
      </c>
      <c r="T81" s="550">
        <v>10000000</v>
      </c>
      <c r="U81" s="305">
        <v>6</v>
      </c>
      <c r="V81" s="305">
        <v>3</v>
      </c>
      <c r="W81" s="305">
        <v>9</v>
      </c>
      <c r="X81" s="305">
        <v>406</v>
      </c>
      <c r="Y81" s="305">
        <v>27404</v>
      </c>
      <c r="Z81" s="546">
        <v>1400</v>
      </c>
    </row>
    <row r="82" spans="1:26" ht="21.95" customHeight="1">
      <c r="A82" s="545" t="s">
        <v>1376</v>
      </c>
      <c r="B82" s="302" t="s">
        <v>1377</v>
      </c>
      <c r="C82" s="302" t="s">
        <v>1378</v>
      </c>
      <c r="D82" s="303" t="s">
        <v>71</v>
      </c>
      <c r="E82" s="303">
        <v>20121</v>
      </c>
      <c r="F82" s="304">
        <v>44067</v>
      </c>
      <c r="G82" s="411" t="s">
        <v>1379</v>
      </c>
      <c r="H82" s="302">
        <v>10</v>
      </c>
      <c r="I82" s="302"/>
      <c r="J82" s="302"/>
      <c r="K82" s="302" t="s">
        <v>1380</v>
      </c>
      <c r="L82" s="302" t="s">
        <v>1381</v>
      </c>
      <c r="M82" s="302" t="s">
        <v>835</v>
      </c>
      <c r="N82" s="303">
        <v>72130</v>
      </c>
      <c r="O82" s="393" t="s">
        <v>1382</v>
      </c>
      <c r="P82" s="550">
        <v>1000000</v>
      </c>
      <c r="Q82" s="550">
        <v>800000</v>
      </c>
      <c r="R82" s="550">
        <v>1000000</v>
      </c>
      <c r="S82" s="550">
        <v>50000</v>
      </c>
      <c r="T82" s="550">
        <v>2850000</v>
      </c>
      <c r="U82" s="305">
        <v>2</v>
      </c>
      <c r="V82" s="305">
        <v>0</v>
      </c>
      <c r="W82" s="305">
        <v>2</v>
      </c>
      <c r="X82" s="305">
        <v>85</v>
      </c>
      <c r="Y82" s="305">
        <v>9760</v>
      </c>
      <c r="Z82" s="546">
        <v>288</v>
      </c>
    </row>
    <row r="83" spans="1:26" ht="21.95" customHeight="1">
      <c r="A83" s="545" t="s">
        <v>1383</v>
      </c>
      <c r="B83" s="302" t="s">
        <v>1384</v>
      </c>
      <c r="C83" s="302" t="s">
        <v>1385</v>
      </c>
      <c r="D83" s="303" t="s">
        <v>525</v>
      </c>
      <c r="E83" s="303">
        <v>21001</v>
      </c>
      <c r="F83" s="304">
        <v>44046</v>
      </c>
      <c r="G83" s="411">
        <v>333</v>
      </c>
      <c r="H83" s="302">
        <v>7</v>
      </c>
      <c r="I83" s="302"/>
      <c r="J83" s="302"/>
      <c r="K83" s="302" t="s">
        <v>1386</v>
      </c>
      <c r="L83" s="302" t="s">
        <v>1387</v>
      </c>
      <c r="M83" s="302" t="s">
        <v>941</v>
      </c>
      <c r="N83" s="303">
        <v>67000</v>
      </c>
      <c r="O83" s="393">
        <v>819022293</v>
      </c>
      <c r="P83" s="550">
        <v>12000000</v>
      </c>
      <c r="Q83" s="550">
        <v>20000000</v>
      </c>
      <c r="R83" s="550">
        <v>15000000</v>
      </c>
      <c r="S83" s="550">
        <v>10000000</v>
      </c>
      <c r="T83" s="550">
        <v>57000000</v>
      </c>
      <c r="U83" s="305">
        <v>6</v>
      </c>
      <c r="V83" s="305">
        <v>10</v>
      </c>
      <c r="W83" s="305">
        <v>16</v>
      </c>
      <c r="X83" s="305">
        <v>180.16</v>
      </c>
      <c r="Y83" s="305">
        <v>8000</v>
      </c>
      <c r="Z83" s="546">
        <v>1292</v>
      </c>
    </row>
    <row r="84" spans="1:26" ht="21.95" customHeight="1">
      <c r="A84" s="545" t="s">
        <v>1388</v>
      </c>
      <c r="B84" s="302" t="s">
        <v>1389</v>
      </c>
      <c r="C84" s="302" t="s">
        <v>1390</v>
      </c>
      <c r="D84" s="303" t="s">
        <v>527</v>
      </c>
      <c r="E84" s="303">
        <v>20231</v>
      </c>
      <c r="F84" s="304">
        <v>44049</v>
      </c>
      <c r="G84" s="412" t="s">
        <v>1391</v>
      </c>
      <c r="H84" s="302">
        <v>2</v>
      </c>
      <c r="I84" s="302"/>
      <c r="J84" s="302" t="s">
        <v>1392</v>
      </c>
      <c r="K84" s="302" t="s">
        <v>1393</v>
      </c>
      <c r="L84" s="302" t="s">
        <v>78</v>
      </c>
      <c r="M84" s="302" t="s">
        <v>31</v>
      </c>
      <c r="N84" s="303">
        <v>10280</v>
      </c>
      <c r="O84" s="393"/>
      <c r="P84" s="550">
        <v>15000000</v>
      </c>
      <c r="Q84" s="550">
        <v>5000000</v>
      </c>
      <c r="R84" s="550">
        <v>10000000</v>
      </c>
      <c r="S84" s="550">
        <v>5000000</v>
      </c>
      <c r="T84" s="550">
        <v>35000000</v>
      </c>
      <c r="U84" s="305">
        <v>60</v>
      </c>
      <c r="V84" s="305">
        <v>60</v>
      </c>
      <c r="W84" s="305">
        <v>120</v>
      </c>
      <c r="X84" s="305">
        <v>478.88</v>
      </c>
      <c r="Y84" s="305">
        <v>4628</v>
      </c>
      <c r="Z84" s="546">
        <v>2592</v>
      </c>
    </row>
    <row r="85" spans="1:26" ht="21.95" customHeight="1">
      <c r="A85" s="545" t="s">
        <v>1394</v>
      </c>
      <c r="B85" s="302" t="s">
        <v>1395</v>
      </c>
      <c r="C85" s="302" t="s">
        <v>1396</v>
      </c>
      <c r="D85" s="303" t="s">
        <v>533</v>
      </c>
      <c r="E85" s="303">
        <v>20231</v>
      </c>
      <c r="F85" s="304">
        <v>44064</v>
      </c>
      <c r="G85" s="411" t="s">
        <v>1397</v>
      </c>
      <c r="H85" s="302">
        <v>2</v>
      </c>
      <c r="I85" s="302"/>
      <c r="J85" s="302"/>
      <c r="K85" s="302" t="s">
        <v>1398</v>
      </c>
      <c r="L85" s="302" t="s">
        <v>66</v>
      </c>
      <c r="M85" s="302" t="s">
        <v>67</v>
      </c>
      <c r="N85" s="303">
        <v>74000</v>
      </c>
      <c r="O85" s="393"/>
      <c r="P85" s="550">
        <v>5000000</v>
      </c>
      <c r="Q85" s="550">
        <v>5000000</v>
      </c>
      <c r="R85" s="550">
        <v>2000000</v>
      </c>
      <c r="S85" s="550">
        <v>3000000</v>
      </c>
      <c r="T85" s="550">
        <v>15000000</v>
      </c>
      <c r="U85" s="305">
        <v>4</v>
      </c>
      <c r="V85" s="305">
        <v>3</v>
      </c>
      <c r="W85" s="305">
        <v>7</v>
      </c>
      <c r="X85" s="305">
        <v>131.55000000000001</v>
      </c>
      <c r="Y85" s="305">
        <v>419</v>
      </c>
      <c r="Z85" s="546">
        <v>419</v>
      </c>
    </row>
    <row r="86" spans="1:26" ht="21.95" customHeight="1">
      <c r="A86" s="545" t="s">
        <v>1399</v>
      </c>
      <c r="B86" s="302" t="s">
        <v>1400</v>
      </c>
      <c r="C86" s="302" t="s">
        <v>58</v>
      </c>
      <c r="D86" s="303" t="s">
        <v>59</v>
      </c>
      <c r="E86" s="303">
        <v>19209</v>
      </c>
      <c r="F86" s="304">
        <v>44048</v>
      </c>
      <c r="G86" s="411" t="s">
        <v>1401</v>
      </c>
      <c r="H86" s="302">
        <v>13</v>
      </c>
      <c r="I86" s="302"/>
      <c r="J86" s="302"/>
      <c r="K86" s="302" t="s">
        <v>1402</v>
      </c>
      <c r="L86" s="302" t="s">
        <v>1403</v>
      </c>
      <c r="M86" s="302" t="s">
        <v>944</v>
      </c>
      <c r="N86" s="303">
        <v>80120</v>
      </c>
      <c r="O86" s="393"/>
      <c r="P86" s="550">
        <v>1500000</v>
      </c>
      <c r="Q86" s="550">
        <v>2000000</v>
      </c>
      <c r="R86" s="550">
        <v>10000000</v>
      </c>
      <c r="S86" s="550">
        <v>10000000</v>
      </c>
      <c r="T86" s="550">
        <v>23500000</v>
      </c>
      <c r="U86" s="305">
        <v>20</v>
      </c>
      <c r="V86" s="305">
        <v>0</v>
      </c>
      <c r="W86" s="305">
        <v>20</v>
      </c>
      <c r="X86" s="305">
        <v>212.2</v>
      </c>
      <c r="Y86" s="305">
        <v>18400</v>
      </c>
      <c r="Z86" s="546">
        <v>371</v>
      </c>
    </row>
    <row r="87" spans="1:26" ht="21.95" customHeight="1">
      <c r="A87" s="545" t="s">
        <v>1404</v>
      </c>
      <c r="B87" s="302" t="s">
        <v>1405</v>
      </c>
      <c r="C87" s="302" t="s">
        <v>821</v>
      </c>
      <c r="D87" s="303" t="s">
        <v>59</v>
      </c>
      <c r="E87" s="303">
        <v>19209</v>
      </c>
      <c r="F87" s="304">
        <v>44074</v>
      </c>
      <c r="G87" s="411" t="s">
        <v>1406</v>
      </c>
      <c r="H87" s="302">
        <v>2</v>
      </c>
      <c r="I87" s="302"/>
      <c r="J87" s="302"/>
      <c r="K87" s="302" t="s">
        <v>1407</v>
      </c>
      <c r="L87" s="302" t="s">
        <v>1408</v>
      </c>
      <c r="M87" s="302" t="s">
        <v>86</v>
      </c>
      <c r="N87" s="303">
        <v>90160</v>
      </c>
      <c r="O87" s="393"/>
      <c r="P87" s="550">
        <v>4000000</v>
      </c>
      <c r="Q87" s="550">
        <v>0</v>
      </c>
      <c r="R87" s="550">
        <v>12000000</v>
      </c>
      <c r="S87" s="550">
        <v>5000000</v>
      </c>
      <c r="T87" s="550">
        <v>21000000</v>
      </c>
      <c r="U87" s="305">
        <v>5</v>
      </c>
      <c r="V87" s="305">
        <v>0</v>
      </c>
      <c r="W87" s="305">
        <v>5</v>
      </c>
      <c r="X87" s="305">
        <v>1839.14</v>
      </c>
      <c r="Y87" s="305">
        <v>21080</v>
      </c>
      <c r="Z87" s="546">
        <v>0</v>
      </c>
    </row>
    <row r="88" spans="1:26" ht="21.95" customHeight="1">
      <c r="A88" s="545" t="s">
        <v>1409</v>
      </c>
      <c r="B88" s="302" t="s">
        <v>1410</v>
      </c>
      <c r="C88" s="302" t="s">
        <v>58</v>
      </c>
      <c r="D88" s="303" t="s">
        <v>59</v>
      </c>
      <c r="E88" s="303">
        <v>19209</v>
      </c>
      <c r="F88" s="304">
        <v>44046</v>
      </c>
      <c r="G88" s="411" t="s">
        <v>1411</v>
      </c>
      <c r="H88" s="302">
        <v>2</v>
      </c>
      <c r="I88" s="302"/>
      <c r="J88" s="302"/>
      <c r="K88" s="302" t="s">
        <v>1412</v>
      </c>
      <c r="L88" s="302" t="s">
        <v>1413</v>
      </c>
      <c r="M88" s="302" t="s">
        <v>941</v>
      </c>
      <c r="N88" s="303">
        <v>67120</v>
      </c>
      <c r="O88" s="393">
        <v>56704009</v>
      </c>
      <c r="P88" s="550">
        <v>30000</v>
      </c>
      <c r="Q88" s="550">
        <v>2000000</v>
      </c>
      <c r="R88" s="550">
        <v>7500000</v>
      </c>
      <c r="S88" s="550">
        <v>2000000</v>
      </c>
      <c r="T88" s="550">
        <v>11530000</v>
      </c>
      <c r="U88" s="305">
        <v>7</v>
      </c>
      <c r="V88" s="305">
        <v>1</v>
      </c>
      <c r="W88" s="305">
        <v>8</v>
      </c>
      <c r="X88" s="305">
        <v>457.5</v>
      </c>
      <c r="Y88" s="305">
        <v>10580</v>
      </c>
      <c r="Z88" s="546">
        <v>0</v>
      </c>
    </row>
    <row r="89" spans="1:26" ht="21.95" customHeight="1">
      <c r="A89" s="545" t="s">
        <v>1414</v>
      </c>
      <c r="B89" s="302" t="s">
        <v>1415</v>
      </c>
      <c r="C89" s="302" t="s">
        <v>58</v>
      </c>
      <c r="D89" s="303" t="s">
        <v>59</v>
      </c>
      <c r="E89" s="303">
        <v>19209</v>
      </c>
      <c r="F89" s="304">
        <v>44054</v>
      </c>
      <c r="G89" s="411" t="s">
        <v>1416</v>
      </c>
      <c r="H89" s="302">
        <v>1</v>
      </c>
      <c r="I89" s="302"/>
      <c r="J89" s="302"/>
      <c r="K89" s="302" t="s">
        <v>1417</v>
      </c>
      <c r="L89" s="302" t="s">
        <v>837</v>
      </c>
      <c r="M89" s="302" t="s">
        <v>126</v>
      </c>
      <c r="N89" s="303">
        <v>81110</v>
      </c>
      <c r="O89" s="393">
        <v>898742990</v>
      </c>
      <c r="P89" s="550">
        <v>3000000</v>
      </c>
      <c r="Q89" s="550">
        <v>500000</v>
      </c>
      <c r="R89" s="550">
        <v>2500000</v>
      </c>
      <c r="S89" s="550">
        <v>4000000</v>
      </c>
      <c r="T89" s="550">
        <v>10000000</v>
      </c>
      <c r="U89" s="305">
        <v>5</v>
      </c>
      <c r="V89" s="305">
        <v>0</v>
      </c>
      <c r="W89" s="305">
        <v>5</v>
      </c>
      <c r="X89" s="305">
        <v>486.75</v>
      </c>
      <c r="Y89" s="305">
        <v>0</v>
      </c>
      <c r="Z89" s="546">
        <v>20472</v>
      </c>
    </row>
    <row r="90" spans="1:26" ht="21.95" customHeight="1">
      <c r="A90" s="545" t="s">
        <v>1418</v>
      </c>
      <c r="B90" s="302" t="s">
        <v>1419</v>
      </c>
      <c r="C90" s="302" t="s">
        <v>58</v>
      </c>
      <c r="D90" s="303" t="s">
        <v>59</v>
      </c>
      <c r="E90" s="303">
        <v>19209</v>
      </c>
      <c r="F90" s="304">
        <v>44060</v>
      </c>
      <c r="G90" s="411" t="s">
        <v>1420</v>
      </c>
      <c r="H90" s="302">
        <v>2</v>
      </c>
      <c r="I90" s="302"/>
      <c r="J90" s="302"/>
      <c r="K90" s="302" t="s">
        <v>1417</v>
      </c>
      <c r="L90" s="302" t="s">
        <v>837</v>
      </c>
      <c r="M90" s="302" t="s">
        <v>126</v>
      </c>
      <c r="N90" s="303">
        <v>81110</v>
      </c>
      <c r="O90" s="393">
        <v>819572907</v>
      </c>
      <c r="P90" s="550">
        <v>3000000</v>
      </c>
      <c r="Q90" s="550">
        <v>500000</v>
      </c>
      <c r="R90" s="550">
        <v>2500000</v>
      </c>
      <c r="S90" s="550">
        <v>4000000</v>
      </c>
      <c r="T90" s="550">
        <v>10000000</v>
      </c>
      <c r="U90" s="305">
        <v>5</v>
      </c>
      <c r="V90" s="305">
        <v>0</v>
      </c>
      <c r="W90" s="305">
        <v>5</v>
      </c>
      <c r="X90" s="305">
        <v>486.75</v>
      </c>
      <c r="Y90" s="305">
        <v>22140</v>
      </c>
      <c r="Z90" s="546">
        <v>0</v>
      </c>
    </row>
    <row r="91" spans="1:26" ht="21.95" customHeight="1">
      <c r="A91" s="545" t="s">
        <v>1421</v>
      </c>
      <c r="B91" s="302" t="s">
        <v>1422</v>
      </c>
      <c r="C91" s="302" t="s">
        <v>58</v>
      </c>
      <c r="D91" s="303" t="s">
        <v>59</v>
      </c>
      <c r="E91" s="303">
        <v>19209</v>
      </c>
      <c r="F91" s="304">
        <v>44062</v>
      </c>
      <c r="G91" s="411" t="s">
        <v>1423</v>
      </c>
      <c r="H91" s="302">
        <v>5</v>
      </c>
      <c r="I91" s="302"/>
      <c r="J91" s="302"/>
      <c r="K91" s="302" t="s">
        <v>1424</v>
      </c>
      <c r="L91" s="302" t="s">
        <v>1425</v>
      </c>
      <c r="M91" s="302" t="s">
        <v>933</v>
      </c>
      <c r="N91" s="303">
        <v>23000</v>
      </c>
      <c r="O91" s="393"/>
      <c r="P91" s="550">
        <v>6000000</v>
      </c>
      <c r="Q91" s="550">
        <v>10000000</v>
      </c>
      <c r="R91" s="550">
        <v>6000000</v>
      </c>
      <c r="S91" s="550">
        <v>20000000</v>
      </c>
      <c r="T91" s="550">
        <v>42000000</v>
      </c>
      <c r="U91" s="305">
        <v>4</v>
      </c>
      <c r="V91" s="305">
        <v>0</v>
      </c>
      <c r="W91" s="305">
        <v>4</v>
      </c>
      <c r="X91" s="305">
        <v>490.6</v>
      </c>
      <c r="Y91" s="305">
        <v>23264</v>
      </c>
      <c r="Z91" s="546">
        <v>246</v>
      </c>
    </row>
    <row r="92" spans="1:26" ht="21.95" customHeight="1">
      <c r="A92" s="545" t="s">
        <v>1426</v>
      </c>
      <c r="B92" s="302" t="s">
        <v>1427</v>
      </c>
      <c r="C92" s="302" t="s">
        <v>58</v>
      </c>
      <c r="D92" s="303" t="s">
        <v>59</v>
      </c>
      <c r="E92" s="303">
        <v>19209</v>
      </c>
      <c r="F92" s="304">
        <v>44067</v>
      </c>
      <c r="G92" s="411" t="s">
        <v>1428</v>
      </c>
      <c r="H92" s="302">
        <v>3</v>
      </c>
      <c r="I92" s="302"/>
      <c r="J92" s="302"/>
      <c r="K92" s="302" t="s">
        <v>1429</v>
      </c>
      <c r="L92" s="302" t="s">
        <v>1430</v>
      </c>
      <c r="M92" s="302" t="s">
        <v>108</v>
      </c>
      <c r="N92" s="303">
        <v>45140</v>
      </c>
      <c r="O92" s="393"/>
      <c r="P92" s="550">
        <v>12000000</v>
      </c>
      <c r="Q92" s="550">
        <v>600000</v>
      </c>
      <c r="R92" s="550">
        <v>15000000</v>
      </c>
      <c r="S92" s="550">
        <v>5000000</v>
      </c>
      <c r="T92" s="550">
        <v>32600000</v>
      </c>
      <c r="U92" s="305">
        <v>10</v>
      </c>
      <c r="V92" s="305">
        <v>2</v>
      </c>
      <c r="W92" s="305">
        <v>12</v>
      </c>
      <c r="X92" s="305">
        <v>481</v>
      </c>
      <c r="Y92" s="305">
        <v>54828</v>
      </c>
      <c r="Z92" s="546">
        <v>0</v>
      </c>
    </row>
    <row r="93" spans="1:26" ht="21.95" customHeight="1">
      <c r="A93" s="545" t="s">
        <v>1431</v>
      </c>
      <c r="B93" s="302" t="s">
        <v>919</v>
      </c>
      <c r="C93" s="302" t="s">
        <v>1432</v>
      </c>
      <c r="D93" s="303" t="s">
        <v>59</v>
      </c>
      <c r="E93" s="303">
        <v>19209</v>
      </c>
      <c r="F93" s="304">
        <v>44071</v>
      </c>
      <c r="G93" s="411" t="s">
        <v>1433</v>
      </c>
      <c r="H93" s="302">
        <v>16</v>
      </c>
      <c r="I93" s="302"/>
      <c r="J93" s="302"/>
      <c r="K93" s="302" t="s">
        <v>1434</v>
      </c>
      <c r="L93" s="302" t="s">
        <v>1171</v>
      </c>
      <c r="M93" s="302" t="s">
        <v>873</v>
      </c>
      <c r="N93" s="303">
        <v>32000</v>
      </c>
      <c r="O93" s="393">
        <v>985622249</v>
      </c>
      <c r="P93" s="550">
        <v>10000000</v>
      </c>
      <c r="Q93" s="550">
        <v>500000</v>
      </c>
      <c r="R93" s="550">
        <v>16000000</v>
      </c>
      <c r="S93" s="550">
        <v>5000000</v>
      </c>
      <c r="T93" s="550">
        <v>31500000</v>
      </c>
      <c r="U93" s="305">
        <v>8</v>
      </c>
      <c r="V93" s="305">
        <v>2</v>
      </c>
      <c r="W93" s="305">
        <v>10</v>
      </c>
      <c r="X93" s="305">
        <v>486.6</v>
      </c>
      <c r="Y93" s="305">
        <v>28136</v>
      </c>
      <c r="Z93" s="546">
        <v>0</v>
      </c>
    </row>
    <row r="94" spans="1:26" ht="21.95" customHeight="1">
      <c r="A94" s="545" t="s">
        <v>1435</v>
      </c>
      <c r="B94" s="302" t="s">
        <v>1436</v>
      </c>
      <c r="C94" s="302" t="s">
        <v>1437</v>
      </c>
      <c r="D94" s="303" t="s">
        <v>59</v>
      </c>
      <c r="E94" s="303">
        <v>19209</v>
      </c>
      <c r="F94" s="304">
        <v>44071</v>
      </c>
      <c r="G94" s="411" t="s">
        <v>1438</v>
      </c>
      <c r="H94" s="302">
        <v>4</v>
      </c>
      <c r="I94" s="302"/>
      <c r="J94" s="302"/>
      <c r="K94" s="302" t="s">
        <v>858</v>
      </c>
      <c r="L94" s="302" t="s">
        <v>1439</v>
      </c>
      <c r="M94" s="302" t="s">
        <v>943</v>
      </c>
      <c r="N94" s="303">
        <v>53230</v>
      </c>
      <c r="O94" s="393" t="s">
        <v>1440</v>
      </c>
      <c r="P94" s="550">
        <v>2500000</v>
      </c>
      <c r="Q94" s="550">
        <v>0</v>
      </c>
      <c r="R94" s="550">
        <v>20000000</v>
      </c>
      <c r="S94" s="550">
        <v>10000000</v>
      </c>
      <c r="T94" s="550">
        <v>32500000</v>
      </c>
      <c r="U94" s="305">
        <v>3</v>
      </c>
      <c r="V94" s="305">
        <v>0</v>
      </c>
      <c r="W94" s="305">
        <v>3</v>
      </c>
      <c r="X94" s="305">
        <v>479.1</v>
      </c>
      <c r="Y94" s="305">
        <v>36860</v>
      </c>
      <c r="Z94" s="546">
        <v>221</v>
      </c>
    </row>
    <row r="95" spans="1:26" ht="21.95" customHeight="1">
      <c r="A95" s="545" t="s">
        <v>1441</v>
      </c>
      <c r="B95" s="302" t="s">
        <v>1442</v>
      </c>
      <c r="C95" s="302" t="s">
        <v>1437</v>
      </c>
      <c r="D95" s="303" t="s">
        <v>59</v>
      </c>
      <c r="E95" s="303">
        <v>19209</v>
      </c>
      <c r="F95" s="304">
        <v>44074</v>
      </c>
      <c r="G95" s="411" t="s">
        <v>1443</v>
      </c>
      <c r="H95" s="302">
        <v>1</v>
      </c>
      <c r="I95" s="302"/>
      <c r="J95" s="302"/>
      <c r="K95" s="302" t="s">
        <v>1444</v>
      </c>
      <c r="L95" s="302" t="s">
        <v>1135</v>
      </c>
      <c r="M95" s="302" t="s">
        <v>945</v>
      </c>
      <c r="N95" s="303">
        <v>91000</v>
      </c>
      <c r="O95" s="393"/>
      <c r="P95" s="550">
        <v>6500000</v>
      </c>
      <c r="Q95" s="550">
        <v>0</v>
      </c>
      <c r="R95" s="550">
        <v>15000000</v>
      </c>
      <c r="S95" s="550">
        <v>20000000</v>
      </c>
      <c r="T95" s="550">
        <v>41500000</v>
      </c>
      <c r="U95" s="305">
        <v>8</v>
      </c>
      <c r="V95" s="305">
        <v>0</v>
      </c>
      <c r="W95" s="305">
        <v>8</v>
      </c>
      <c r="X95" s="305">
        <v>489.9</v>
      </c>
      <c r="Y95" s="305">
        <v>21036</v>
      </c>
      <c r="Z95" s="546">
        <v>0</v>
      </c>
    </row>
    <row r="96" spans="1:26" ht="21.95" customHeight="1">
      <c r="A96" s="545" t="s">
        <v>1445</v>
      </c>
      <c r="B96" s="302" t="s">
        <v>1446</v>
      </c>
      <c r="C96" s="302" t="s">
        <v>1447</v>
      </c>
      <c r="D96" s="303" t="s">
        <v>566</v>
      </c>
      <c r="E96" s="303">
        <v>22191</v>
      </c>
      <c r="F96" s="304">
        <v>44048</v>
      </c>
      <c r="G96" s="411" t="s">
        <v>1448</v>
      </c>
      <c r="H96" s="302">
        <v>6</v>
      </c>
      <c r="I96" s="302"/>
      <c r="J96" s="302"/>
      <c r="K96" s="302" t="s">
        <v>1449</v>
      </c>
      <c r="L96" s="302" t="s">
        <v>1450</v>
      </c>
      <c r="M96" s="302" t="s">
        <v>61</v>
      </c>
      <c r="N96" s="303">
        <v>57290</v>
      </c>
      <c r="O96" s="393"/>
      <c r="P96" s="550">
        <v>1200000</v>
      </c>
      <c r="Q96" s="550">
        <v>6500000</v>
      </c>
      <c r="R96" s="550">
        <v>17000000</v>
      </c>
      <c r="S96" s="550">
        <v>10000000</v>
      </c>
      <c r="T96" s="550">
        <v>34700000</v>
      </c>
      <c r="U96" s="305">
        <v>6</v>
      </c>
      <c r="V96" s="305">
        <v>4</v>
      </c>
      <c r="W96" s="305">
        <v>10</v>
      </c>
      <c r="X96" s="305">
        <v>1804.5</v>
      </c>
      <c r="Y96" s="305">
        <v>51308</v>
      </c>
      <c r="Z96" s="546">
        <v>1890</v>
      </c>
    </row>
    <row r="97" spans="1:26" ht="21.95" customHeight="1">
      <c r="A97" s="545" t="s">
        <v>1451</v>
      </c>
      <c r="B97" s="302" t="s">
        <v>1452</v>
      </c>
      <c r="C97" s="302" t="s">
        <v>1453</v>
      </c>
      <c r="D97" s="303" t="s">
        <v>64</v>
      </c>
      <c r="E97" s="303">
        <v>22191</v>
      </c>
      <c r="F97" s="304">
        <v>44061</v>
      </c>
      <c r="G97" s="411" t="s">
        <v>1454</v>
      </c>
      <c r="H97" s="302">
        <v>1</v>
      </c>
      <c r="I97" s="302"/>
      <c r="J97" s="302"/>
      <c r="K97" s="302" t="s">
        <v>1455</v>
      </c>
      <c r="L97" s="302" t="s">
        <v>824</v>
      </c>
      <c r="M97" s="302" t="s">
        <v>26</v>
      </c>
      <c r="N97" s="303">
        <v>21100</v>
      </c>
      <c r="O97" s="393"/>
      <c r="P97" s="550">
        <v>5000000</v>
      </c>
      <c r="Q97" s="550">
        <v>15000000</v>
      </c>
      <c r="R97" s="550">
        <v>5000000</v>
      </c>
      <c r="S97" s="550">
        <v>5000000</v>
      </c>
      <c r="T97" s="550">
        <v>30000000</v>
      </c>
      <c r="U97" s="305">
        <v>11</v>
      </c>
      <c r="V97" s="305">
        <v>9</v>
      </c>
      <c r="W97" s="305">
        <v>20</v>
      </c>
      <c r="X97" s="305">
        <v>451</v>
      </c>
      <c r="Y97" s="305">
        <v>43947</v>
      </c>
      <c r="Z97" s="546">
        <v>1810</v>
      </c>
    </row>
    <row r="98" spans="1:26" ht="21.95" customHeight="1">
      <c r="A98" s="545" t="s">
        <v>1456</v>
      </c>
      <c r="B98" s="302" t="s">
        <v>1457</v>
      </c>
      <c r="C98" s="302" t="s">
        <v>1458</v>
      </c>
      <c r="D98" s="303" t="s">
        <v>32</v>
      </c>
      <c r="E98" s="303">
        <v>22199</v>
      </c>
      <c r="F98" s="304">
        <v>44047</v>
      </c>
      <c r="G98" s="411"/>
      <c r="H98" s="302">
        <v>3</v>
      </c>
      <c r="I98" s="302" t="s">
        <v>39</v>
      </c>
      <c r="J98" s="302" t="s">
        <v>1459</v>
      </c>
      <c r="K98" s="302" t="s">
        <v>1175</v>
      </c>
      <c r="L98" s="302" t="s">
        <v>816</v>
      </c>
      <c r="M98" s="302" t="s">
        <v>41</v>
      </c>
      <c r="N98" s="303">
        <v>13170</v>
      </c>
      <c r="O98" s="393" t="s">
        <v>1460</v>
      </c>
      <c r="P98" s="550">
        <v>4500000</v>
      </c>
      <c r="Q98" s="550">
        <v>5000000</v>
      </c>
      <c r="R98" s="550">
        <v>10000000</v>
      </c>
      <c r="S98" s="550">
        <v>9000000</v>
      </c>
      <c r="T98" s="550">
        <v>28500000</v>
      </c>
      <c r="U98" s="305">
        <v>4</v>
      </c>
      <c r="V98" s="305">
        <v>3</v>
      </c>
      <c r="W98" s="305">
        <v>7</v>
      </c>
      <c r="X98" s="305">
        <v>491.5</v>
      </c>
      <c r="Y98" s="305">
        <v>5250</v>
      </c>
      <c r="Z98" s="546">
        <v>960</v>
      </c>
    </row>
    <row r="99" spans="1:26" ht="21.95" customHeight="1">
      <c r="A99" s="545" t="s">
        <v>1461</v>
      </c>
      <c r="B99" s="302" t="s">
        <v>1462</v>
      </c>
      <c r="C99" s="302" t="s">
        <v>1463</v>
      </c>
      <c r="D99" s="303" t="s">
        <v>32</v>
      </c>
      <c r="E99" s="303">
        <v>22199</v>
      </c>
      <c r="F99" s="304">
        <v>44053</v>
      </c>
      <c r="G99" s="411">
        <v>456</v>
      </c>
      <c r="H99" s="302">
        <v>5</v>
      </c>
      <c r="I99" s="302"/>
      <c r="J99" s="302"/>
      <c r="K99" s="302" t="s">
        <v>1464</v>
      </c>
      <c r="L99" s="302" t="s">
        <v>819</v>
      </c>
      <c r="M99" s="302" t="s">
        <v>33</v>
      </c>
      <c r="N99" s="303">
        <v>20110</v>
      </c>
      <c r="O99" s="393"/>
      <c r="P99" s="550">
        <v>0</v>
      </c>
      <c r="Q99" s="550">
        <v>0</v>
      </c>
      <c r="R99" s="550">
        <v>5400000</v>
      </c>
      <c r="S99" s="550">
        <v>1000000</v>
      </c>
      <c r="T99" s="550">
        <v>6400000</v>
      </c>
      <c r="U99" s="305">
        <v>9</v>
      </c>
      <c r="V99" s="305">
        <v>10</v>
      </c>
      <c r="W99" s="305">
        <v>19</v>
      </c>
      <c r="X99" s="305">
        <v>447</v>
      </c>
      <c r="Y99" s="305">
        <v>4800</v>
      </c>
      <c r="Z99" s="546">
        <v>1125</v>
      </c>
    </row>
    <row r="100" spans="1:26" ht="21.95" customHeight="1">
      <c r="A100" s="545" t="s">
        <v>1465</v>
      </c>
      <c r="B100" s="302" t="s">
        <v>1457</v>
      </c>
      <c r="C100" s="302" t="s">
        <v>1466</v>
      </c>
      <c r="D100" s="303" t="s">
        <v>55</v>
      </c>
      <c r="E100" s="303">
        <v>22210</v>
      </c>
      <c r="F100" s="304">
        <v>44047</v>
      </c>
      <c r="G100" s="411"/>
      <c r="H100" s="302">
        <v>3</v>
      </c>
      <c r="I100" s="302" t="s">
        <v>39</v>
      </c>
      <c r="J100" s="302" t="s">
        <v>1459</v>
      </c>
      <c r="K100" s="302" t="s">
        <v>1175</v>
      </c>
      <c r="L100" s="302" t="s">
        <v>816</v>
      </c>
      <c r="M100" s="302" t="s">
        <v>41</v>
      </c>
      <c r="N100" s="303">
        <v>13170</v>
      </c>
      <c r="O100" s="393" t="s">
        <v>1460</v>
      </c>
      <c r="P100" s="550">
        <v>4500000</v>
      </c>
      <c r="Q100" s="550">
        <v>5000000</v>
      </c>
      <c r="R100" s="550">
        <v>10000000</v>
      </c>
      <c r="S100" s="550">
        <v>9000000</v>
      </c>
      <c r="T100" s="550">
        <v>28500000</v>
      </c>
      <c r="U100" s="305">
        <v>6</v>
      </c>
      <c r="V100" s="305">
        <v>5</v>
      </c>
      <c r="W100" s="305">
        <v>11</v>
      </c>
      <c r="X100" s="305">
        <v>107</v>
      </c>
      <c r="Y100" s="305">
        <v>69100</v>
      </c>
      <c r="Z100" s="546">
        <v>960</v>
      </c>
    </row>
    <row r="101" spans="1:26" ht="21.95" customHeight="1">
      <c r="A101" s="545" t="s">
        <v>1467</v>
      </c>
      <c r="B101" s="302" t="s">
        <v>1468</v>
      </c>
      <c r="C101" s="302" t="s">
        <v>1469</v>
      </c>
      <c r="D101" s="303" t="s">
        <v>55</v>
      </c>
      <c r="E101" s="303">
        <v>22210</v>
      </c>
      <c r="F101" s="304">
        <v>44062</v>
      </c>
      <c r="G101" s="411">
        <v>788</v>
      </c>
      <c r="H101" s="302">
        <v>4</v>
      </c>
      <c r="I101" s="302" t="s">
        <v>1470</v>
      </c>
      <c r="J101" s="302" t="s">
        <v>892</v>
      </c>
      <c r="K101" s="302" t="s">
        <v>1471</v>
      </c>
      <c r="L101" s="302" t="s">
        <v>78</v>
      </c>
      <c r="M101" s="302" t="s">
        <v>31</v>
      </c>
      <c r="N101" s="303">
        <v>10280</v>
      </c>
      <c r="O101" s="393" t="s">
        <v>1472</v>
      </c>
      <c r="P101" s="550">
        <v>28000000</v>
      </c>
      <c r="Q101" s="550">
        <v>18000000</v>
      </c>
      <c r="R101" s="550">
        <v>12000000</v>
      </c>
      <c r="S101" s="550">
        <v>10000000</v>
      </c>
      <c r="T101" s="550">
        <v>68000000</v>
      </c>
      <c r="U101" s="305">
        <v>19</v>
      </c>
      <c r="V101" s="305">
        <v>9</v>
      </c>
      <c r="W101" s="305">
        <v>28</v>
      </c>
      <c r="X101" s="305">
        <v>497.92</v>
      </c>
      <c r="Y101" s="305">
        <v>5136</v>
      </c>
      <c r="Z101" s="546">
        <v>2016</v>
      </c>
    </row>
    <row r="102" spans="1:26" ht="21.95" customHeight="1">
      <c r="A102" s="545" t="s">
        <v>1473</v>
      </c>
      <c r="B102" s="302" t="s">
        <v>1474</v>
      </c>
      <c r="C102" s="302" t="s">
        <v>1475</v>
      </c>
      <c r="D102" s="303" t="s">
        <v>55</v>
      </c>
      <c r="E102" s="303">
        <v>22210</v>
      </c>
      <c r="F102" s="304">
        <v>44062</v>
      </c>
      <c r="G102" s="411" t="s">
        <v>1476</v>
      </c>
      <c r="H102" s="302">
        <v>10</v>
      </c>
      <c r="I102" s="302"/>
      <c r="J102" s="302"/>
      <c r="K102" s="302" t="s">
        <v>820</v>
      </c>
      <c r="L102" s="302" t="s">
        <v>819</v>
      </c>
      <c r="M102" s="302" t="s">
        <v>33</v>
      </c>
      <c r="N102" s="303">
        <v>20110</v>
      </c>
      <c r="O102" s="393"/>
      <c r="P102" s="550">
        <v>0</v>
      </c>
      <c r="Q102" s="550">
        <v>0</v>
      </c>
      <c r="R102" s="550">
        <v>15000000</v>
      </c>
      <c r="S102" s="550">
        <v>10000000</v>
      </c>
      <c r="T102" s="550">
        <v>25000000</v>
      </c>
      <c r="U102" s="305">
        <v>5</v>
      </c>
      <c r="V102" s="305">
        <v>3</v>
      </c>
      <c r="W102" s="305">
        <v>8</v>
      </c>
      <c r="X102" s="305">
        <v>443.02</v>
      </c>
      <c r="Y102" s="305">
        <v>3240</v>
      </c>
      <c r="Z102" s="546">
        <v>3240</v>
      </c>
    </row>
    <row r="103" spans="1:26" ht="21.95" customHeight="1">
      <c r="A103" s="545" t="s">
        <v>1477</v>
      </c>
      <c r="B103" s="302" t="s">
        <v>1478</v>
      </c>
      <c r="C103" s="302" t="s">
        <v>1479</v>
      </c>
      <c r="D103" s="303" t="s">
        <v>44</v>
      </c>
      <c r="E103" s="303">
        <v>22220</v>
      </c>
      <c r="F103" s="304">
        <v>44069</v>
      </c>
      <c r="G103" s="411">
        <v>28</v>
      </c>
      <c r="H103" s="302"/>
      <c r="I103" s="302" t="s">
        <v>1480</v>
      </c>
      <c r="J103" s="302" t="s">
        <v>1481</v>
      </c>
      <c r="K103" s="302" t="s">
        <v>1481</v>
      </c>
      <c r="L103" s="302" t="s">
        <v>1482</v>
      </c>
      <c r="M103" s="302" t="s">
        <v>62</v>
      </c>
      <c r="N103" s="303">
        <v>10150</v>
      </c>
      <c r="O103" s="393"/>
      <c r="P103" s="550">
        <v>36000000</v>
      </c>
      <c r="Q103" s="550">
        <v>101164147</v>
      </c>
      <c r="R103" s="550">
        <v>295144314</v>
      </c>
      <c r="S103" s="550">
        <v>1899034915</v>
      </c>
      <c r="T103" s="550">
        <v>2331343376</v>
      </c>
      <c r="U103" s="305">
        <v>99</v>
      </c>
      <c r="V103" s="305">
        <v>54</v>
      </c>
      <c r="W103" s="305">
        <v>153</v>
      </c>
      <c r="X103" s="305">
        <v>3283.79</v>
      </c>
      <c r="Y103" s="305">
        <v>9623</v>
      </c>
      <c r="Z103" s="546">
        <v>4884</v>
      </c>
    </row>
    <row r="104" spans="1:26" ht="21.95" customHeight="1">
      <c r="A104" s="545" t="s">
        <v>1483</v>
      </c>
      <c r="B104" s="302" t="s">
        <v>1484</v>
      </c>
      <c r="C104" s="302" t="s">
        <v>1485</v>
      </c>
      <c r="D104" s="303" t="s">
        <v>44</v>
      </c>
      <c r="E104" s="303">
        <v>22220</v>
      </c>
      <c r="F104" s="304">
        <v>44049</v>
      </c>
      <c r="G104" s="411">
        <v>18111</v>
      </c>
      <c r="H104" s="302"/>
      <c r="I104" s="302"/>
      <c r="J104" s="302"/>
      <c r="K104" s="302" t="s">
        <v>1486</v>
      </c>
      <c r="L104" s="302" t="s">
        <v>1487</v>
      </c>
      <c r="M104" s="302" t="s">
        <v>72</v>
      </c>
      <c r="N104" s="303">
        <v>73120</v>
      </c>
      <c r="O104" s="393"/>
      <c r="P104" s="550">
        <v>4000000</v>
      </c>
      <c r="Q104" s="550">
        <v>5000000</v>
      </c>
      <c r="R104" s="550">
        <v>2000000</v>
      </c>
      <c r="S104" s="550">
        <v>1000000</v>
      </c>
      <c r="T104" s="550">
        <v>12000000</v>
      </c>
      <c r="U104" s="305">
        <v>5</v>
      </c>
      <c r="V104" s="305">
        <v>5</v>
      </c>
      <c r="W104" s="305">
        <v>10</v>
      </c>
      <c r="X104" s="305">
        <v>123.06</v>
      </c>
      <c r="Y104" s="305">
        <v>4640</v>
      </c>
      <c r="Z104" s="546">
        <v>875</v>
      </c>
    </row>
    <row r="105" spans="1:26" ht="21.95" customHeight="1">
      <c r="A105" s="545" t="s">
        <v>1488</v>
      </c>
      <c r="B105" s="302" t="s">
        <v>1489</v>
      </c>
      <c r="C105" s="302" t="s">
        <v>1490</v>
      </c>
      <c r="D105" s="303" t="s">
        <v>44</v>
      </c>
      <c r="E105" s="303">
        <v>22220</v>
      </c>
      <c r="F105" s="304">
        <v>44054</v>
      </c>
      <c r="G105" s="411" t="s">
        <v>1491</v>
      </c>
      <c r="H105" s="302">
        <v>4</v>
      </c>
      <c r="I105" s="302"/>
      <c r="J105" s="302" t="s">
        <v>1492</v>
      </c>
      <c r="K105" s="302" t="s">
        <v>927</v>
      </c>
      <c r="L105" s="302" t="s">
        <v>80</v>
      </c>
      <c r="M105" s="302" t="s">
        <v>67</v>
      </c>
      <c r="N105" s="303">
        <v>74110</v>
      </c>
      <c r="O105" s="393"/>
      <c r="P105" s="550">
        <v>8000000</v>
      </c>
      <c r="Q105" s="550">
        <v>5000000</v>
      </c>
      <c r="R105" s="550">
        <v>5000000</v>
      </c>
      <c r="S105" s="550">
        <v>2000000</v>
      </c>
      <c r="T105" s="550">
        <v>20000000</v>
      </c>
      <c r="U105" s="305">
        <v>15</v>
      </c>
      <c r="V105" s="305">
        <v>15</v>
      </c>
      <c r="W105" s="305">
        <v>30</v>
      </c>
      <c r="X105" s="305">
        <v>176.5</v>
      </c>
      <c r="Y105" s="305">
        <v>2234</v>
      </c>
      <c r="Z105" s="546">
        <v>1069</v>
      </c>
    </row>
    <row r="106" spans="1:26" ht="21.95" customHeight="1">
      <c r="A106" s="545" t="s">
        <v>1493</v>
      </c>
      <c r="B106" s="302" t="s">
        <v>1494</v>
      </c>
      <c r="C106" s="302" t="s">
        <v>1495</v>
      </c>
      <c r="D106" s="303" t="s">
        <v>49</v>
      </c>
      <c r="E106" s="303">
        <v>22230</v>
      </c>
      <c r="F106" s="304">
        <v>44047</v>
      </c>
      <c r="G106" s="412" t="s">
        <v>39</v>
      </c>
      <c r="H106" s="302">
        <v>4</v>
      </c>
      <c r="I106" s="302"/>
      <c r="J106" s="302"/>
      <c r="K106" s="302" t="s">
        <v>1496</v>
      </c>
      <c r="L106" s="302" t="s">
        <v>858</v>
      </c>
      <c r="M106" s="302" t="s">
        <v>33</v>
      </c>
      <c r="N106" s="303">
        <v>20270</v>
      </c>
      <c r="O106" s="393"/>
      <c r="P106" s="550">
        <v>31000000</v>
      </c>
      <c r="Q106" s="550">
        <v>70000000</v>
      </c>
      <c r="R106" s="550">
        <v>10000000</v>
      </c>
      <c r="S106" s="550">
        <v>20000000</v>
      </c>
      <c r="T106" s="550">
        <v>131000000</v>
      </c>
      <c r="U106" s="305">
        <v>35</v>
      </c>
      <c r="V106" s="305">
        <v>35</v>
      </c>
      <c r="W106" s="305">
        <v>70</v>
      </c>
      <c r="X106" s="305">
        <v>414.48</v>
      </c>
      <c r="Y106" s="305">
        <v>6080</v>
      </c>
      <c r="Z106" s="546">
        <v>4800</v>
      </c>
    </row>
    <row r="107" spans="1:26" ht="21.95" customHeight="1">
      <c r="A107" s="545" t="s">
        <v>1497</v>
      </c>
      <c r="B107" s="302" t="s">
        <v>1498</v>
      </c>
      <c r="C107" s="302" t="s">
        <v>1499</v>
      </c>
      <c r="D107" s="303" t="s">
        <v>49</v>
      </c>
      <c r="E107" s="303">
        <v>22230</v>
      </c>
      <c r="F107" s="304">
        <v>44047</v>
      </c>
      <c r="G107" s="411">
        <v>66</v>
      </c>
      <c r="H107" s="302">
        <v>6</v>
      </c>
      <c r="I107" s="302"/>
      <c r="J107" s="302"/>
      <c r="K107" s="302" t="s">
        <v>1500</v>
      </c>
      <c r="L107" s="302" t="s">
        <v>83</v>
      </c>
      <c r="M107" s="302" t="s">
        <v>33</v>
      </c>
      <c r="N107" s="303">
        <v>20220</v>
      </c>
      <c r="O107" s="393"/>
      <c r="P107" s="550">
        <v>20000000</v>
      </c>
      <c r="Q107" s="550">
        <v>14000000</v>
      </c>
      <c r="R107" s="550">
        <v>4000000</v>
      </c>
      <c r="S107" s="550">
        <v>3000000</v>
      </c>
      <c r="T107" s="550">
        <v>41000000</v>
      </c>
      <c r="U107" s="305">
        <v>10</v>
      </c>
      <c r="V107" s="305">
        <v>5</v>
      </c>
      <c r="W107" s="305">
        <v>15</v>
      </c>
      <c r="X107" s="305">
        <v>472.53</v>
      </c>
      <c r="Y107" s="305">
        <v>1200</v>
      </c>
      <c r="Z107" s="546">
        <v>1200</v>
      </c>
    </row>
    <row r="108" spans="1:26" ht="21.95" customHeight="1">
      <c r="A108" s="545" t="s">
        <v>1501</v>
      </c>
      <c r="B108" s="302" t="s">
        <v>1502</v>
      </c>
      <c r="C108" s="302" t="s">
        <v>1503</v>
      </c>
      <c r="D108" s="303" t="s">
        <v>49</v>
      </c>
      <c r="E108" s="303">
        <v>22230</v>
      </c>
      <c r="F108" s="304">
        <v>44048</v>
      </c>
      <c r="G108" s="411" t="s">
        <v>1355</v>
      </c>
      <c r="H108" s="302">
        <v>1</v>
      </c>
      <c r="I108" s="302"/>
      <c r="J108" s="302"/>
      <c r="K108" s="302" t="s">
        <v>905</v>
      </c>
      <c r="L108" s="302" t="s">
        <v>66</v>
      </c>
      <c r="M108" s="302" t="s">
        <v>67</v>
      </c>
      <c r="N108" s="303">
        <v>74000</v>
      </c>
      <c r="O108" s="393"/>
      <c r="P108" s="550">
        <v>5000000</v>
      </c>
      <c r="Q108" s="550">
        <v>10000000</v>
      </c>
      <c r="R108" s="550">
        <v>6000000</v>
      </c>
      <c r="S108" s="550">
        <v>10000000</v>
      </c>
      <c r="T108" s="550">
        <v>31000000</v>
      </c>
      <c r="U108" s="305">
        <v>10</v>
      </c>
      <c r="V108" s="305">
        <v>7</v>
      </c>
      <c r="W108" s="305">
        <v>17</v>
      </c>
      <c r="X108" s="305">
        <v>494</v>
      </c>
      <c r="Y108" s="305">
        <v>624</v>
      </c>
      <c r="Z108" s="546">
        <v>388</v>
      </c>
    </row>
    <row r="109" spans="1:26" ht="21.95" customHeight="1">
      <c r="A109" s="545" t="s">
        <v>1504</v>
      </c>
      <c r="B109" s="302" t="s">
        <v>1505</v>
      </c>
      <c r="C109" s="302" t="s">
        <v>1506</v>
      </c>
      <c r="D109" s="303" t="s">
        <v>49</v>
      </c>
      <c r="E109" s="303">
        <v>22230</v>
      </c>
      <c r="F109" s="304">
        <v>44048</v>
      </c>
      <c r="G109" s="411">
        <v>18629</v>
      </c>
      <c r="H109" s="302">
        <v>7</v>
      </c>
      <c r="I109" s="302"/>
      <c r="J109" s="302"/>
      <c r="K109" s="302" t="s">
        <v>902</v>
      </c>
      <c r="L109" s="302" t="s">
        <v>80</v>
      </c>
      <c r="M109" s="302" t="s">
        <v>67</v>
      </c>
      <c r="N109" s="303">
        <v>74130</v>
      </c>
      <c r="O109" s="393"/>
      <c r="P109" s="550">
        <v>4000000</v>
      </c>
      <c r="Q109" s="550">
        <v>1000000</v>
      </c>
      <c r="R109" s="550">
        <v>4000000</v>
      </c>
      <c r="S109" s="550">
        <v>1000000</v>
      </c>
      <c r="T109" s="550">
        <v>10000000</v>
      </c>
      <c r="U109" s="305">
        <v>13</v>
      </c>
      <c r="V109" s="305">
        <v>12</v>
      </c>
      <c r="W109" s="305">
        <v>25</v>
      </c>
      <c r="X109" s="305">
        <v>474.39</v>
      </c>
      <c r="Y109" s="305">
        <v>1600</v>
      </c>
      <c r="Z109" s="546">
        <v>720</v>
      </c>
    </row>
    <row r="110" spans="1:26" ht="21.95" customHeight="1">
      <c r="A110" s="545" t="s">
        <v>1507</v>
      </c>
      <c r="B110" s="302" t="s">
        <v>1508</v>
      </c>
      <c r="C110" s="302" t="s">
        <v>1509</v>
      </c>
      <c r="D110" s="303" t="s">
        <v>49</v>
      </c>
      <c r="E110" s="303">
        <v>22230</v>
      </c>
      <c r="F110" s="304">
        <v>44056</v>
      </c>
      <c r="G110" s="411" t="s">
        <v>1510</v>
      </c>
      <c r="H110" s="302">
        <v>5</v>
      </c>
      <c r="I110" s="302"/>
      <c r="J110" s="302"/>
      <c r="K110" s="302" t="s">
        <v>926</v>
      </c>
      <c r="L110" s="302" t="s">
        <v>83</v>
      </c>
      <c r="M110" s="302" t="s">
        <v>33</v>
      </c>
      <c r="N110" s="303">
        <v>20170</v>
      </c>
      <c r="O110" s="393"/>
      <c r="P110" s="550">
        <v>0</v>
      </c>
      <c r="Q110" s="550">
        <v>0</v>
      </c>
      <c r="R110" s="550">
        <v>40000000</v>
      </c>
      <c r="S110" s="550">
        <v>5000000</v>
      </c>
      <c r="T110" s="550">
        <v>45000000</v>
      </c>
      <c r="U110" s="305">
        <v>10</v>
      </c>
      <c r="V110" s="305">
        <v>7</v>
      </c>
      <c r="W110" s="305">
        <v>17</v>
      </c>
      <c r="X110" s="305">
        <v>394.34</v>
      </c>
      <c r="Y110" s="305">
        <v>860</v>
      </c>
      <c r="Z110" s="546">
        <v>860</v>
      </c>
    </row>
    <row r="111" spans="1:26" ht="21.95" customHeight="1">
      <c r="A111" s="545" t="s">
        <v>1511</v>
      </c>
      <c r="B111" s="302" t="s">
        <v>1512</v>
      </c>
      <c r="C111" s="302" t="s">
        <v>1513</v>
      </c>
      <c r="D111" s="303" t="s">
        <v>49</v>
      </c>
      <c r="E111" s="303">
        <v>22230</v>
      </c>
      <c r="F111" s="304">
        <v>44061</v>
      </c>
      <c r="G111" s="411" t="s">
        <v>1514</v>
      </c>
      <c r="H111" s="302">
        <v>11</v>
      </c>
      <c r="I111" s="302"/>
      <c r="J111" s="302"/>
      <c r="K111" s="302" t="s">
        <v>1515</v>
      </c>
      <c r="L111" s="302" t="s">
        <v>906</v>
      </c>
      <c r="M111" s="302" t="s">
        <v>33</v>
      </c>
      <c r="N111" s="303">
        <v>20140</v>
      </c>
      <c r="O111" s="393" t="s">
        <v>1516</v>
      </c>
      <c r="P111" s="550">
        <v>3500000</v>
      </c>
      <c r="Q111" s="550">
        <v>4000000</v>
      </c>
      <c r="R111" s="550">
        <v>5000000</v>
      </c>
      <c r="S111" s="550">
        <v>2500000</v>
      </c>
      <c r="T111" s="550">
        <v>15000000</v>
      </c>
      <c r="U111" s="305">
        <v>20</v>
      </c>
      <c r="V111" s="305">
        <v>20</v>
      </c>
      <c r="W111" s="305">
        <v>40</v>
      </c>
      <c r="X111" s="305">
        <v>494.8</v>
      </c>
      <c r="Y111" s="305">
        <v>4861</v>
      </c>
      <c r="Z111" s="546">
        <v>2087</v>
      </c>
    </row>
    <row r="112" spans="1:26" ht="21.95" customHeight="1">
      <c r="A112" s="545" t="s">
        <v>1517</v>
      </c>
      <c r="B112" s="302" t="s">
        <v>1518</v>
      </c>
      <c r="C112" s="302" t="s">
        <v>1519</v>
      </c>
      <c r="D112" s="303" t="s">
        <v>49</v>
      </c>
      <c r="E112" s="303">
        <v>22230</v>
      </c>
      <c r="F112" s="304">
        <v>44069</v>
      </c>
      <c r="G112" s="411" t="s">
        <v>1520</v>
      </c>
      <c r="H112" s="302">
        <v>9</v>
      </c>
      <c r="I112" s="302"/>
      <c r="J112" s="302"/>
      <c r="K112" s="302" t="s">
        <v>1521</v>
      </c>
      <c r="L112" s="302" t="s">
        <v>839</v>
      </c>
      <c r="M112" s="302" t="s">
        <v>46</v>
      </c>
      <c r="N112" s="303">
        <v>24120</v>
      </c>
      <c r="O112" s="393"/>
      <c r="P112" s="550">
        <v>3000000</v>
      </c>
      <c r="Q112" s="550">
        <v>0</v>
      </c>
      <c r="R112" s="550">
        <v>3000000</v>
      </c>
      <c r="S112" s="550">
        <v>2000000</v>
      </c>
      <c r="T112" s="550">
        <v>8000000</v>
      </c>
      <c r="U112" s="305">
        <v>15</v>
      </c>
      <c r="V112" s="305">
        <v>0</v>
      </c>
      <c r="W112" s="305">
        <v>15</v>
      </c>
      <c r="X112" s="305">
        <v>466</v>
      </c>
      <c r="Y112" s="305">
        <v>14924</v>
      </c>
      <c r="Z112" s="546">
        <v>1440</v>
      </c>
    </row>
    <row r="113" spans="1:26" ht="21.95" customHeight="1">
      <c r="A113" s="545" t="s">
        <v>1522</v>
      </c>
      <c r="B113" s="302" t="s">
        <v>1523</v>
      </c>
      <c r="C113" s="302" t="s">
        <v>1524</v>
      </c>
      <c r="D113" s="303" t="s">
        <v>49</v>
      </c>
      <c r="E113" s="303">
        <v>22230</v>
      </c>
      <c r="F113" s="304">
        <v>44071</v>
      </c>
      <c r="G113" s="411" t="s">
        <v>1525</v>
      </c>
      <c r="H113" s="302">
        <v>3</v>
      </c>
      <c r="I113" s="302"/>
      <c r="J113" s="302" t="s">
        <v>1526</v>
      </c>
      <c r="K113" s="302" t="s">
        <v>869</v>
      </c>
      <c r="L113" s="302" t="s">
        <v>814</v>
      </c>
      <c r="M113" s="302" t="s">
        <v>46</v>
      </c>
      <c r="N113" s="303">
        <v>24130</v>
      </c>
      <c r="O113" s="393"/>
      <c r="P113" s="550">
        <v>0</v>
      </c>
      <c r="Q113" s="550">
        <v>0</v>
      </c>
      <c r="R113" s="550">
        <v>2869500</v>
      </c>
      <c r="S113" s="550">
        <v>1000000</v>
      </c>
      <c r="T113" s="550">
        <v>3869500</v>
      </c>
      <c r="U113" s="305">
        <v>7</v>
      </c>
      <c r="V113" s="305">
        <v>6</v>
      </c>
      <c r="W113" s="305">
        <v>13</v>
      </c>
      <c r="X113" s="305">
        <v>497.5</v>
      </c>
      <c r="Y113" s="305">
        <v>1960</v>
      </c>
      <c r="Z113" s="546">
        <v>1960</v>
      </c>
    </row>
    <row r="114" spans="1:26" ht="21.95" customHeight="1">
      <c r="A114" s="545" t="s">
        <v>1527</v>
      </c>
      <c r="B114" s="302" t="s">
        <v>1528</v>
      </c>
      <c r="C114" s="302" t="s">
        <v>1524</v>
      </c>
      <c r="D114" s="303" t="s">
        <v>49</v>
      </c>
      <c r="E114" s="303">
        <v>22230</v>
      </c>
      <c r="F114" s="304">
        <v>44071</v>
      </c>
      <c r="G114" s="411" t="s">
        <v>1529</v>
      </c>
      <c r="H114" s="302">
        <v>3</v>
      </c>
      <c r="I114" s="302"/>
      <c r="J114" s="302" t="s">
        <v>1526</v>
      </c>
      <c r="K114" s="302" t="s">
        <v>869</v>
      </c>
      <c r="L114" s="302" t="s">
        <v>814</v>
      </c>
      <c r="M114" s="302" t="s">
        <v>46</v>
      </c>
      <c r="N114" s="303">
        <v>24130</v>
      </c>
      <c r="O114" s="393"/>
      <c r="P114" s="550">
        <v>0</v>
      </c>
      <c r="Q114" s="550">
        <v>0</v>
      </c>
      <c r="R114" s="550">
        <v>2869500</v>
      </c>
      <c r="S114" s="550">
        <v>1000000</v>
      </c>
      <c r="T114" s="550">
        <v>3869500</v>
      </c>
      <c r="U114" s="305">
        <v>7</v>
      </c>
      <c r="V114" s="305">
        <v>6</v>
      </c>
      <c r="W114" s="305">
        <v>13</v>
      </c>
      <c r="X114" s="305">
        <v>497.5</v>
      </c>
      <c r="Y114" s="305">
        <v>1872</v>
      </c>
      <c r="Z114" s="546">
        <v>1872</v>
      </c>
    </row>
    <row r="115" spans="1:26" ht="21.95" customHeight="1">
      <c r="A115" s="545" t="s">
        <v>1530</v>
      </c>
      <c r="B115" s="302" t="s">
        <v>1531</v>
      </c>
      <c r="C115" s="302" t="s">
        <v>1532</v>
      </c>
      <c r="D115" s="303" t="s">
        <v>49</v>
      </c>
      <c r="E115" s="303">
        <v>22230</v>
      </c>
      <c r="F115" s="304">
        <v>44071</v>
      </c>
      <c r="G115" s="411" t="s">
        <v>1533</v>
      </c>
      <c r="H115" s="302">
        <v>4</v>
      </c>
      <c r="I115" s="302"/>
      <c r="J115" s="302"/>
      <c r="K115" s="302" t="s">
        <v>822</v>
      </c>
      <c r="L115" s="302" t="s">
        <v>66</v>
      </c>
      <c r="M115" s="302" t="s">
        <v>67</v>
      </c>
      <c r="N115" s="303">
        <v>74000</v>
      </c>
      <c r="O115" s="393"/>
      <c r="P115" s="550">
        <v>0</v>
      </c>
      <c r="Q115" s="550">
        <v>0</v>
      </c>
      <c r="R115" s="550">
        <v>1300000</v>
      </c>
      <c r="S115" s="550">
        <v>1000000</v>
      </c>
      <c r="T115" s="550">
        <v>2300000</v>
      </c>
      <c r="U115" s="305">
        <v>8</v>
      </c>
      <c r="V115" s="305">
        <v>4</v>
      </c>
      <c r="W115" s="305">
        <v>12</v>
      </c>
      <c r="X115" s="305">
        <v>333.5</v>
      </c>
      <c r="Y115" s="305">
        <v>1600</v>
      </c>
      <c r="Z115" s="546">
        <v>480</v>
      </c>
    </row>
    <row r="116" spans="1:26" ht="21.95" customHeight="1">
      <c r="A116" s="545" t="s">
        <v>1534</v>
      </c>
      <c r="B116" s="302" t="s">
        <v>1535</v>
      </c>
      <c r="C116" s="302" t="s">
        <v>1536</v>
      </c>
      <c r="D116" s="303" t="s">
        <v>87</v>
      </c>
      <c r="E116" s="303">
        <v>22299</v>
      </c>
      <c r="F116" s="304">
        <v>44074</v>
      </c>
      <c r="G116" s="411">
        <v>36</v>
      </c>
      <c r="H116" s="302">
        <v>9</v>
      </c>
      <c r="I116" s="302"/>
      <c r="J116" s="302"/>
      <c r="K116" s="302" t="s">
        <v>1537</v>
      </c>
      <c r="L116" s="302" t="s">
        <v>1538</v>
      </c>
      <c r="M116" s="302" t="s">
        <v>33</v>
      </c>
      <c r="N116" s="303">
        <v>20000</v>
      </c>
      <c r="O116" s="393"/>
      <c r="P116" s="550">
        <v>0</v>
      </c>
      <c r="Q116" s="550">
        <v>0</v>
      </c>
      <c r="R116" s="550">
        <v>8000000</v>
      </c>
      <c r="S116" s="550">
        <v>1000000</v>
      </c>
      <c r="T116" s="550">
        <v>9000000</v>
      </c>
      <c r="U116" s="305">
        <v>11</v>
      </c>
      <c r="V116" s="305">
        <v>8</v>
      </c>
      <c r="W116" s="305">
        <v>19</v>
      </c>
      <c r="X116" s="305">
        <v>180</v>
      </c>
      <c r="Y116" s="305">
        <v>4140</v>
      </c>
      <c r="Z116" s="546">
        <v>4140</v>
      </c>
    </row>
    <row r="117" spans="1:26" ht="21.95" customHeight="1">
      <c r="A117" s="545" t="s">
        <v>1539</v>
      </c>
      <c r="B117" s="302" t="s">
        <v>1540</v>
      </c>
      <c r="C117" s="302" t="s">
        <v>1541</v>
      </c>
      <c r="D117" s="303">
        <v>56</v>
      </c>
      <c r="E117" s="303">
        <v>23921</v>
      </c>
      <c r="F117" s="304">
        <v>44056</v>
      </c>
      <c r="G117" s="411">
        <v>178</v>
      </c>
      <c r="H117" s="302">
        <v>11</v>
      </c>
      <c r="I117" s="302">
        <v>2</v>
      </c>
      <c r="J117" s="302"/>
      <c r="K117" s="302" t="s">
        <v>911</v>
      </c>
      <c r="L117" s="302" t="s">
        <v>912</v>
      </c>
      <c r="M117" s="302" t="s">
        <v>70</v>
      </c>
      <c r="N117" s="303">
        <v>50280</v>
      </c>
      <c r="O117" s="393" t="s">
        <v>1542</v>
      </c>
      <c r="P117" s="550">
        <v>2000000</v>
      </c>
      <c r="Q117" s="550">
        <v>1000000</v>
      </c>
      <c r="R117" s="550">
        <v>500000</v>
      </c>
      <c r="S117" s="550">
        <v>100000</v>
      </c>
      <c r="T117" s="550">
        <v>3600000</v>
      </c>
      <c r="U117" s="305">
        <v>14</v>
      </c>
      <c r="V117" s="305">
        <v>12</v>
      </c>
      <c r="W117" s="305">
        <v>26</v>
      </c>
      <c r="X117" s="305">
        <v>77</v>
      </c>
      <c r="Y117" s="305">
        <v>13052</v>
      </c>
      <c r="Z117" s="546">
        <v>764</v>
      </c>
    </row>
    <row r="118" spans="1:26" ht="21.95" customHeight="1">
      <c r="A118" s="545" t="s">
        <v>1543</v>
      </c>
      <c r="B118" s="302" t="s">
        <v>1544</v>
      </c>
      <c r="C118" s="302" t="s">
        <v>99</v>
      </c>
      <c r="D118" s="303" t="s">
        <v>85</v>
      </c>
      <c r="E118" s="303">
        <v>23953</v>
      </c>
      <c r="F118" s="304">
        <v>44046</v>
      </c>
      <c r="G118" s="411" t="s">
        <v>1545</v>
      </c>
      <c r="H118" s="302">
        <v>1</v>
      </c>
      <c r="I118" s="302"/>
      <c r="J118" s="302"/>
      <c r="K118" s="302" t="s">
        <v>1546</v>
      </c>
      <c r="L118" s="302" t="s">
        <v>1547</v>
      </c>
      <c r="M118" s="302" t="s">
        <v>53</v>
      </c>
      <c r="N118" s="303">
        <v>84000</v>
      </c>
      <c r="O118" s="393"/>
      <c r="P118" s="550">
        <v>1400000</v>
      </c>
      <c r="Q118" s="550">
        <v>200000</v>
      </c>
      <c r="R118" s="550">
        <v>850000</v>
      </c>
      <c r="S118" s="550">
        <v>150000</v>
      </c>
      <c r="T118" s="550">
        <v>2600000</v>
      </c>
      <c r="U118" s="305">
        <v>3</v>
      </c>
      <c r="V118" s="305">
        <v>0</v>
      </c>
      <c r="W118" s="305">
        <v>3</v>
      </c>
      <c r="X118" s="305">
        <v>95</v>
      </c>
      <c r="Y118" s="305">
        <v>6902</v>
      </c>
      <c r="Z118" s="546">
        <v>1200</v>
      </c>
    </row>
    <row r="119" spans="1:26" ht="21.95" customHeight="1">
      <c r="A119" s="545" t="s">
        <v>1548</v>
      </c>
      <c r="B119" s="302" t="s">
        <v>1549</v>
      </c>
      <c r="C119" s="302" t="s">
        <v>1550</v>
      </c>
      <c r="D119" s="303" t="s">
        <v>85</v>
      </c>
      <c r="E119" s="303">
        <v>23953</v>
      </c>
      <c r="F119" s="304">
        <v>44047</v>
      </c>
      <c r="G119" s="411" t="s">
        <v>1551</v>
      </c>
      <c r="H119" s="302">
        <v>1</v>
      </c>
      <c r="I119" s="302"/>
      <c r="J119" s="302"/>
      <c r="K119" s="302" t="s">
        <v>1552</v>
      </c>
      <c r="L119" s="302" t="s">
        <v>1553</v>
      </c>
      <c r="M119" s="302" t="s">
        <v>28</v>
      </c>
      <c r="N119" s="303">
        <v>18000</v>
      </c>
      <c r="O119" s="393">
        <v>824666664</v>
      </c>
      <c r="P119" s="550">
        <v>4000000</v>
      </c>
      <c r="Q119" s="550">
        <v>1000000</v>
      </c>
      <c r="R119" s="550">
        <v>1400000</v>
      </c>
      <c r="S119" s="550">
        <v>1000000</v>
      </c>
      <c r="T119" s="550">
        <v>7400000</v>
      </c>
      <c r="U119" s="305">
        <v>9</v>
      </c>
      <c r="V119" s="305">
        <v>4</v>
      </c>
      <c r="W119" s="305">
        <v>13</v>
      </c>
      <c r="X119" s="305">
        <v>124</v>
      </c>
      <c r="Y119" s="305">
        <v>10208</v>
      </c>
      <c r="Z119" s="546">
        <v>284</v>
      </c>
    </row>
    <row r="120" spans="1:26" ht="21.95" customHeight="1">
      <c r="A120" s="545" t="s">
        <v>1554</v>
      </c>
      <c r="B120" s="302" t="s">
        <v>1555</v>
      </c>
      <c r="C120" s="302" t="s">
        <v>99</v>
      </c>
      <c r="D120" s="303" t="s">
        <v>85</v>
      </c>
      <c r="E120" s="303">
        <v>23953</v>
      </c>
      <c r="F120" s="304">
        <v>44047</v>
      </c>
      <c r="G120" s="411" t="s">
        <v>1556</v>
      </c>
      <c r="H120" s="302">
        <v>4</v>
      </c>
      <c r="I120" s="302"/>
      <c r="J120" s="302"/>
      <c r="K120" s="302" t="s">
        <v>1557</v>
      </c>
      <c r="L120" s="302" t="s">
        <v>1558</v>
      </c>
      <c r="M120" s="302" t="s">
        <v>53</v>
      </c>
      <c r="N120" s="303">
        <v>84180</v>
      </c>
      <c r="O120" s="393" t="s">
        <v>1559</v>
      </c>
      <c r="P120" s="550">
        <v>0</v>
      </c>
      <c r="Q120" s="550">
        <v>200000</v>
      </c>
      <c r="R120" s="550">
        <v>4000000</v>
      </c>
      <c r="S120" s="550">
        <v>500000</v>
      </c>
      <c r="T120" s="550">
        <v>4700000</v>
      </c>
      <c r="U120" s="305">
        <v>3</v>
      </c>
      <c r="V120" s="305">
        <v>0</v>
      </c>
      <c r="W120" s="305">
        <v>3</v>
      </c>
      <c r="X120" s="305">
        <v>138.69999999999999</v>
      </c>
      <c r="Y120" s="305">
        <v>4706</v>
      </c>
      <c r="Z120" s="546">
        <v>0</v>
      </c>
    </row>
    <row r="121" spans="1:26" ht="21.95" customHeight="1">
      <c r="A121" s="545" t="s">
        <v>1560</v>
      </c>
      <c r="B121" s="302" t="s">
        <v>1561</v>
      </c>
      <c r="C121" s="302" t="s">
        <v>1562</v>
      </c>
      <c r="D121" s="303" t="s">
        <v>85</v>
      </c>
      <c r="E121" s="303">
        <v>23953</v>
      </c>
      <c r="F121" s="304">
        <v>44047</v>
      </c>
      <c r="G121" s="411">
        <v>197</v>
      </c>
      <c r="H121" s="302">
        <v>5</v>
      </c>
      <c r="I121" s="302"/>
      <c r="J121" s="302"/>
      <c r="K121" s="302" t="s">
        <v>1202</v>
      </c>
      <c r="L121" s="302" t="s">
        <v>1203</v>
      </c>
      <c r="M121" s="302" t="s">
        <v>843</v>
      </c>
      <c r="N121" s="303">
        <v>35000</v>
      </c>
      <c r="O121" s="393"/>
      <c r="P121" s="550">
        <v>1000000</v>
      </c>
      <c r="Q121" s="550">
        <v>0</v>
      </c>
      <c r="R121" s="550">
        <v>5000000</v>
      </c>
      <c r="S121" s="550">
        <v>2000000</v>
      </c>
      <c r="T121" s="550">
        <v>8000000</v>
      </c>
      <c r="U121" s="305">
        <v>10</v>
      </c>
      <c r="V121" s="305">
        <v>0</v>
      </c>
      <c r="W121" s="305">
        <v>10</v>
      </c>
      <c r="X121" s="305">
        <v>88.5</v>
      </c>
      <c r="Y121" s="305">
        <v>5600</v>
      </c>
      <c r="Z121" s="546">
        <v>0</v>
      </c>
    </row>
    <row r="122" spans="1:26" ht="21.95" customHeight="1">
      <c r="A122" s="545" t="s">
        <v>1563</v>
      </c>
      <c r="B122" s="302" t="s">
        <v>1564</v>
      </c>
      <c r="C122" s="302" t="s">
        <v>1565</v>
      </c>
      <c r="D122" s="303" t="s">
        <v>85</v>
      </c>
      <c r="E122" s="303">
        <v>23953</v>
      </c>
      <c r="F122" s="304">
        <v>44049</v>
      </c>
      <c r="G122" s="411" t="s">
        <v>903</v>
      </c>
      <c r="H122" s="302">
        <v>5</v>
      </c>
      <c r="I122" s="302"/>
      <c r="J122" s="302"/>
      <c r="K122" s="302" t="s">
        <v>897</v>
      </c>
      <c r="L122" s="302" t="s">
        <v>858</v>
      </c>
      <c r="M122" s="302" t="s">
        <v>33</v>
      </c>
      <c r="N122" s="303">
        <v>20270</v>
      </c>
      <c r="O122" s="393" t="s">
        <v>1566</v>
      </c>
      <c r="P122" s="550">
        <v>180000</v>
      </c>
      <c r="Q122" s="550">
        <v>2160000</v>
      </c>
      <c r="R122" s="550">
        <v>1500000</v>
      </c>
      <c r="S122" s="550">
        <v>500000</v>
      </c>
      <c r="T122" s="550">
        <v>4340000</v>
      </c>
      <c r="U122" s="305">
        <v>15</v>
      </c>
      <c r="V122" s="305">
        <v>0</v>
      </c>
      <c r="W122" s="305">
        <v>15</v>
      </c>
      <c r="X122" s="305">
        <v>256.89999999999998</v>
      </c>
      <c r="Y122" s="305">
        <v>8686</v>
      </c>
      <c r="Z122" s="546">
        <v>3774</v>
      </c>
    </row>
    <row r="123" spans="1:26" ht="21.95" customHeight="1">
      <c r="A123" s="545" t="s">
        <v>1567</v>
      </c>
      <c r="B123" s="302" t="s">
        <v>1568</v>
      </c>
      <c r="C123" s="302" t="s">
        <v>99</v>
      </c>
      <c r="D123" s="303" t="s">
        <v>85</v>
      </c>
      <c r="E123" s="303">
        <v>23953</v>
      </c>
      <c r="F123" s="304">
        <v>44050</v>
      </c>
      <c r="G123" s="411" t="s">
        <v>1569</v>
      </c>
      <c r="H123" s="302">
        <v>5</v>
      </c>
      <c r="I123" s="302" t="s">
        <v>39</v>
      </c>
      <c r="J123" s="302" t="s">
        <v>39</v>
      </c>
      <c r="K123" s="302" t="s">
        <v>1570</v>
      </c>
      <c r="L123" s="302" t="s">
        <v>1571</v>
      </c>
      <c r="M123" s="302" t="s">
        <v>890</v>
      </c>
      <c r="N123" s="303">
        <v>22170</v>
      </c>
      <c r="O123" s="393" t="s">
        <v>39</v>
      </c>
      <c r="P123" s="550">
        <v>5000000</v>
      </c>
      <c r="Q123" s="550">
        <v>500000</v>
      </c>
      <c r="R123" s="550">
        <v>3000000</v>
      </c>
      <c r="S123" s="550">
        <v>1000000</v>
      </c>
      <c r="T123" s="550">
        <v>9500000</v>
      </c>
      <c r="U123" s="305">
        <v>6</v>
      </c>
      <c r="V123" s="305">
        <v>3</v>
      </c>
      <c r="W123" s="305">
        <v>9</v>
      </c>
      <c r="X123" s="305">
        <v>272</v>
      </c>
      <c r="Y123" s="305">
        <v>14216</v>
      </c>
      <c r="Z123" s="546">
        <v>0</v>
      </c>
    </row>
    <row r="124" spans="1:26" ht="21.95" customHeight="1">
      <c r="A124" s="545" t="s">
        <v>1572</v>
      </c>
      <c r="B124" s="302" t="s">
        <v>1573</v>
      </c>
      <c r="C124" s="302" t="s">
        <v>99</v>
      </c>
      <c r="D124" s="303" t="s">
        <v>85</v>
      </c>
      <c r="E124" s="303">
        <v>23953</v>
      </c>
      <c r="F124" s="304">
        <v>44050</v>
      </c>
      <c r="G124" s="411" t="s">
        <v>1574</v>
      </c>
      <c r="H124" s="302">
        <v>5</v>
      </c>
      <c r="I124" s="302" t="s">
        <v>39</v>
      </c>
      <c r="J124" s="302" t="s">
        <v>1459</v>
      </c>
      <c r="K124" s="302" t="s">
        <v>1175</v>
      </c>
      <c r="L124" s="302" t="s">
        <v>816</v>
      </c>
      <c r="M124" s="302" t="s">
        <v>41</v>
      </c>
      <c r="N124" s="303">
        <v>13170</v>
      </c>
      <c r="O124" s="393"/>
      <c r="P124" s="550">
        <v>100000000</v>
      </c>
      <c r="Q124" s="550">
        <v>0</v>
      </c>
      <c r="R124" s="550">
        <v>5000000</v>
      </c>
      <c r="S124" s="550">
        <v>5000000</v>
      </c>
      <c r="T124" s="550">
        <v>110000000</v>
      </c>
      <c r="U124" s="305">
        <v>5</v>
      </c>
      <c r="V124" s="305">
        <v>0</v>
      </c>
      <c r="W124" s="305">
        <v>5</v>
      </c>
      <c r="X124" s="305">
        <v>142</v>
      </c>
      <c r="Y124" s="305">
        <v>5140</v>
      </c>
      <c r="Z124" s="546">
        <v>318</v>
      </c>
    </row>
    <row r="125" spans="1:26" ht="21.95" customHeight="1">
      <c r="A125" s="545" t="s">
        <v>1575</v>
      </c>
      <c r="B125" s="302" t="s">
        <v>1576</v>
      </c>
      <c r="C125" s="302" t="s">
        <v>99</v>
      </c>
      <c r="D125" s="303" t="s">
        <v>85</v>
      </c>
      <c r="E125" s="303">
        <v>23953</v>
      </c>
      <c r="F125" s="304">
        <v>44054</v>
      </c>
      <c r="G125" s="411" t="s">
        <v>1577</v>
      </c>
      <c r="H125" s="302">
        <v>2</v>
      </c>
      <c r="I125" s="302"/>
      <c r="J125" s="302"/>
      <c r="K125" s="302" t="s">
        <v>1578</v>
      </c>
      <c r="L125" s="302" t="s">
        <v>1579</v>
      </c>
      <c r="M125" s="302" t="s">
        <v>872</v>
      </c>
      <c r="N125" s="303">
        <v>82180</v>
      </c>
      <c r="O125" s="393"/>
      <c r="P125" s="550">
        <v>3000000</v>
      </c>
      <c r="Q125" s="550">
        <v>1000000</v>
      </c>
      <c r="R125" s="550">
        <v>1500000</v>
      </c>
      <c r="S125" s="550">
        <v>3000000</v>
      </c>
      <c r="T125" s="550">
        <v>8500000</v>
      </c>
      <c r="U125" s="305">
        <v>5</v>
      </c>
      <c r="V125" s="305">
        <v>1</v>
      </c>
      <c r="W125" s="305">
        <v>6</v>
      </c>
      <c r="X125" s="305">
        <v>194.05</v>
      </c>
      <c r="Y125" s="305">
        <v>6307</v>
      </c>
      <c r="Z125" s="546">
        <v>336</v>
      </c>
    </row>
    <row r="126" spans="1:26" ht="21.95" customHeight="1">
      <c r="A126" s="545" t="s">
        <v>1580</v>
      </c>
      <c r="B126" s="302" t="s">
        <v>1581</v>
      </c>
      <c r="C126" s="302" t="s">
        <v>99</v>
      </c>
      <c r="D126" s="303" t="s">
        <v>85</v>
      </c>
      <c r="E126" s="303">
        <v>23953</v>
      </c>
      <c r="F126" s="304">
        <v>44057</v>
      </c>
      <c r="G126" s="411">
        <v>186</v>
      </c>
      <c r="H126" s="302">
        <v>9</v>
      </c>
      <c r="I126" s="302"/>
      <c r="J126" s="302"/>
      <c r="K126" s="302" t="s">
        <v>1582</v>
      </c>
      <c r="L126" s="302" t="s">
        <v>1582</v>
      </c>
      <c r="M126" s="302" t="s">
        <v>74</v>
      </c>
      <c r="N126" s="303">
        <v>30330</v>
      </c>
      <c r="O126" s="393"/>
      <c r="P126" s="550">
        <v>132000</v>
      </c>
      <c r="Q126" s="550">
        <v>6000000</v>
      </c>
      <c r="R126" s="550">
        <v>4500000</v>
      </c>
      <c r="S126" s="550">
        <v>1000000</v>
      </c>
      <c r="T126" s="550">
        <v>11632000</v>
      </c>
      <c r="U126" s="305">
        <v>3</v>
      </c>
      <c r="V126" s="305">
        <v>0</v>
      </c>
      <c r="W126" s="305">
        <v>3</v>
      </c>
      <c r="X126" s="305">
        <v>152.16999999999999</v>
      </c>
      <c r="Y126" s="305">
        <v>4250</v>
      </c>
      <c r="Z126" s="546">
        <v>625</v>
      </c>
    </row>
    <row r="127" spans="1:26" ht="21.95" customHeight="1">
      <c r="A127" s="545" t="s">
        <v>1583</v>
      </c>
      <c r="B127" s="302" t="s">
        <v>1584</v>
      </c>
      <c r="C127" s="302" t="s">
        <v>1585</v>
      </c>
      <c r="D127" s="303" t="s">
        <v>85</v>
      </c>
      <c r="E127" s="303">
        <v>23953</v>
      </c>
      <c r="F127" s="304">
        <v>44057</v>
      </c>
      <c r="G127" s="411" t="s">
        <v>1586</v>
      </c>
      <c r="H127" s="302">
        <v>8</v>
      </c>
      <c r="I127" s="302"/>
      <c r="J127" s="302"/>
      <c r="K127" s="302" t="s">
        <v>1587</v>
      </c>
      <c r="L127" s="302" t="s">
        <v>857</v>
      </c>
      <c r="M127" s="302" t="s">
        <v>46</v>
      </c>
      <c r="N127" s="303">
        <v>24000</v>
      </c>
      <c r="O127" s="393"/>
      <c r="P127" s="550">
        <v>0</v>
      </c>
      <c r="Q127" s="550">
        <v>4000000</v>
      </c>
      <c r="R127" s="550">
        <v>4000000</v>
      </c>
      <c r="S127" s="550">
        <v>4000000</v>
      </c>
      <c r="T127" s="550">
        <v>12000000</v>
      </c>
      <c r="U127" s="305">
        <v>2</v>
      </c>
      <c r="V127" s="305">
        <v>1</v>
      </c>
      <c r="W127" s="305">
        <v>3</v>
      </c>
      <c r="X127" s="305">
        <v>160.13</v>
      </c>
      <c r="Y127" s="305">
        <v>10336</v>
      </c>
      <c r="Z127" s="546">
        <v>56</v>
      </c>
    </row>
    <row r="128" spans="1:26" ht="21.95" customHeight="1">
      <c r="A128" s="545" t="s">
        <v>1588</v>
      </c>
      <c r="B128" s="302" t="s">
        <v>1589</v>
      </c>
      <c r="C128" s="302" t="s">
        <v>99</v>
      </c>
      <c r="D128" s="303" t="s">
        <v>85</v>
      </c>
      <c r="E128" s="303">
        <v>23953</v>
      </c>
      <c r="F128" s="304">
        <v>44057</v>
      </c>
      <c r="G128" s="411" t="s">
        <v>39</v>
      </c>
      <c r="H128" s="302">
        <v>1</v>
      </c>
      <c r="I128" s="302" t="s">
        <v>39</v>
      </c>
      <c r="J128" s="302" t="s">
        <v>39</v>
      </c>
      <c r="K128" s="302" t="s">
        <v>1287</v>
      </c>
      <c r="L128" s="302" t="s">
        <v>1287</v>
      </c>
      <c r="M128" s="302" t="s">
        <v>114</v>
      </c>
      <c r="N128" s="303">
        <v>46150</v>
      </c>
      <c r="O128" s="393" t="s">
        <v>1590</v>
      </c>
      <c r="P128" s="550">
        <v>2000000</v>
      </c>
      <c r="Q128" s="550">
        <v>0</v>
      </c>
      <c r="R128" s="550">
        <v>2930000</v>
      </c>
      <c r="S128" s="550">
        <v>1000000</v>
      </c>
      <c r="T128" s="550">
        <v>5930000</v>
      </c>
      <c r="U128" s="305">
        <v>8</v>
      </c>
      <c r="V128" s="305">
        <v>0</v>
      </c>
      <c r="W128" s="305">
        <v>8</v>
      </c>
      <c r="X128" s="305">
        <v>115.75</v>
      </c>
      <c r="Y128" s="305">
        <v>4872</v>
      </c>
      <c r="Z128" s="546">
        <v>0</v>
      </c>
    </row>
    <row r="129" spans="1:26" ht="21.95" customHeight="1">
      <c r="A129" s="545" t="s">
        <v>1591</v>
      </c>
      <c r="B129" s="302" t="s">
        <v>1592</v>
      </c>
      <c r="C129" s="302" t="s">
        <v>1593</v>
      </c>
      <c r="D129" s="303" t="s">
        <v>85</v>
      </c>
      <c r="E129" s="303">
        <v>23953</v>
      </c>
      <c r="F129" s="304">
        <v>44062</v>
      </c>
      <c r="G129" s="411"/>
      <c r="H129" s="302">
        <v>7</v>
      </c>
      <c r="I129" s="302"/>
      <c r="J129" s="302"/>
      <c r="K129" s="302" t="s">
        <v>1594</v>
      </c>
      <c r="L129" s="302" t="s">
        <v>1595</v>
      </c>
      <c r="M129" s="302" t="s">
        <v>74</v>
      </c>
      <c r="N129" s="303">
        <v>30150</v>
      </c>
      <c r="O129" s="393"/>
      <c r="P129" s="550">
        <v>5000000</v>
      </c>
      <c r="Q129" s="550">
        <v>4000000</v>
      </c>
      <c r="R129" s="550">
        <v>10000000</v>
      </c>
      <c r="S129" s="550">
        <v>3000000</v>
      </c>
      <c r="T129" s="550">
        <v>22000000</v>
      </c>
      <c r="U129" s="305">
        <v>4</v>
      </c>
      <c r="V129" s="305">
        <v>1</v>
      </c>
      <c r="W129" s="305">
        <v>5</v>
      </c>
      <c r="X129" s="305">
        <v>168</v>
      </c>
      <c r="Y129" s="305">
        <v>240</v>
      </c>
      <c r="Z129" s="546">
        <v>138</v>
      </c>
    </row>
    <row r="130" spans="1:26" ht="21.95" customHeight="1">
      <c r="A130" s="545" t="s">
        <v>1596</v>
      </c>
      <c r="B130" s="302" t="s">
        <v>1597</v>
      </c>
      <c r="C130" s="302" t="s">
        <v>1598</v>
      </c>
      <c r="D130" s="303" t="s">
        <v>85</v>
      </c>
      <c r="E130" s="303">
        <v>23953</v>
      </c>
      <c r="F130" s="304">
        <v>44063</v>
      </c>
      <c r="G130" s="411" t="s">
        <v>1599</v>
      </c>
      <c r="H130" s="302">
        <v>7</v>
      </c>
      <c r="I130" s="302" t="s">
        <v>39</v>
      </c>
      <c r="J130" s="302" t="s">
        <v>39</v>
      </c>
      <c r="K130" s="302" t="s">
        <v>1600</v>
      </c>
      <c r="L130" s="302" t="s">
        <v>1600</v>
      </c>
      <c r="M130" s="302" t="s">
        <v>813</v>
      </c>
      <c r="N130" s="303">
        <v>33190</v>
      </c>
      <c r="O130" s="393">
        <v>804828288</v>
      </c>
      <c r="P130" s="550">
        <v>1500000</v>
      </c>
      <c r="Q130" s="550">
        <v>500000</v>
      </c>
      <c r="R130" s="550">
        <v>3100000</v>
      </c>
      <c r="S130" s="550">
        <v>1000000</v>
      </c>
      <c r="T130" s="550">
        <v>6100000</v>
      </c>
      <c r="U130" s="305">
        <v>5</v>
      </c>
      <c r="V130" s="305">
        <v>0</v>
      </c>
      <c r="W130" s="305">
        <v>5</v>
      </c>
      <c r="X130" s="305">
        <v>88.5</v>
      </c>
      <c r="Y130" s="305">
        <v>8016</v>
      </c>
      <c r="Z130" s="546">
        <v>250</v>
      </c>
    </row>
    <row r="131" spans="1:26" ht="21.95" customHeight="1">
      <c r="A131" s="545" t="s">
        <v>1601</v>
      </c>
      <c r="B131" s="302" t="s">
        <v>1602</v>
      </c>
      <c r="C131" s="302" t="s">
        <v>1603</v>
      </c>
      <c r="D131" s="303" t="s">
        <v>85</v>
      </c>
      <c r="E131" s="303">
        <v>23953</v>
      </c>
      <c r="F131" s="304">
        <v>44063</v>
      </c>
      <c r="G131" s="411">
        <v>211</v>
      </c>
      <c r="H131" s="302">
        <v>14</v>
      </c>
      <c r="I131" s="302"/>
      <c r="J131" s="302"/>
      <c r="K131" s="302" t="s">
        <v>910</v>
      </c>
      <c r="L131" s="302" t="s">
        <v>910</v>
      </c>
      <c r="M131" s="302" t="s">
        <v>70</v>
      </c>
      <c r="N131" s="303">
        <v>50130</v>
      </c>
      <c r="O131" s="393" t="s">
        <v>1604</v>
      </c>
      <c r="P131" s="550">
        <v>0</v>
      </c>
      <c r="Q131" s="550">
        <v>1500000</v>
      </c>
      <c r="R131" s="550">
        <v>3000000</v>
      </c>
      <c r="S131" s="550">
        <v>500000</v>
      </c>
      <c r="T131" s="550">
        <v>5000000</v>
      </c>
      <c r="U131" s="305">
        <v>3</v>
      </c>
      <c r="V131" s="305">
        <v>2</v>
      </c>
      <c r="W131" s="305">
        <v>5</v>
      </c>
      <c r="X131" s="305">
        <v>98.5</v>
      </c>
      <c r="Y131" s="305">
        <v>5319</v>
      </c>
      <c r="Z131" s="546">
        <v>450</v>
      </c>
    </row>
    <row r="132" spans="1:26" ht="21.95" customHeight="1">
      <c r="A132" s="545" t="s">
        <v>1605</v>
      </c>
      <c r="B132" s="302" t="s">
        <v>1606</v>
      </c>
      <c r="C132" s="302" t="s">
        <v>58</v>
      </c>
      <c r="D132" s="303" t="s">
        <v>85</v>
      </c>
      <c r="E132" s="303">
        <v>23953</v>
      </c>
      <c r="F132" s="304">
        <v>44071</v>
      </c>
      <c r="G132" s="411"/>
      <c r="H132" s="302">
        <v>6</v>
      </c>
      <c r="I132" s="302"/>
      <c r="J132" s="302"/>
      <c r="K132" s="302" t="s">
        <v>1607</v>
      </c>
      <c r="L132" s="302" t="s">
        <v>1607</v>
      </c>
      <c r="M132" s="302" t="s">
        <v>74</v>
      </c>
      <c r="N132" s="303">
        <v>30140</v>
      </c>
      <c r="O132" s="393"/>
      <c r="P132" s="550">
        <v>3000000</v>
      </c>
      <c r="Q132" s="550">
        <v>0</v>
      </c>
      <c r="R132" s="550">
        <v>5000000</v>
      </c>
      <c r="S132" s="550">
        <v>10000000</v>
      </c>
      <c r="T132" s="550">
        <v>18000000</v>
      </c>
      <c r="U132" s="305">
        <v>13</v>
      </c>
      <c r="V132" s="305">
        <v>2</v>
      </c>
      <c r="W132" s="305">
        <v>15</v>
      </c>
      <c r="X132" s="305">
        <v>453.3</v>
      </c>
      <c r="Y132" s="305">
        <v>6640</v>
      </c>
      <c r="Z132" s="546">
        <v>0</v>
      </c>
    </row>
    <row r="133" spans="1:26" ht="21.95" customHeight="1">
      <c r="A133" s="545" t="s">
        <v>1608</v>
      </c>
      <c r="B133" s="302" t="s">
        <v>1609</v>
      </c>
      <c r="C133" s="302" t="s">
        <v>99</v>
      </c>
      <c r="D133" s="303" t="s">
        <v>85</v>
      </c>
      <c r="E133" s="303">
        <v>23953</v>
      </c>
      <c r="F133" s="304">
        <v>44071</v>
      </c>
      <c r="G133" s="411" t="s">
        <v>1610</v>
      </c>
      <c r="H133" s="302">
        <v>11</v>
      </c>
      <c r="I133" s="302"/>
      <c r="J133" s="302"/>
      <c r="K133" s="302" t="s">
        <v>867</v>
      </c>
      <c r="L133" s="302" t="s">
        <v>819</v>
      </c>
      <c r="M133" s="302" t="s">
        <v>33</v>
      </c>
      <c r="N133" s="303">
        <v>20230</v>
      </c>
      <c r="O133" s="393"/>
      <c r="P133" s="550">
        <v>2700000</v>
      </c>
      <c r="Q133" s="550">
        <v>5000000</v>
      </c>
      <c r="R133" s="550">
        <v>130000</v>
      </c>
      <c r="S133" s="550">
        <v>500000</v>
      </c>
      <c r="T133" s="550">
        <v>8330000</v>
      </c>
      <c r="U133" s="305">
        <v>10</v>
      </c>
      <c r="V133" s="305">
        <v>0</v>
      </c>
      <c r="W133" s="305">
        <v>10</v>
      </c>
      <c r="X133" s="305">
        <v>276</v>
      </c>
      <c r="Y133" s="305">
        <v>9272</v>
      </c>
      <c r="Z133" s="546">
        <v>1836</v>
      </c>
    </row>
    <row r="134" spans="1:26" ht="21.95" customHeight="1">
      <c r="A134" s="545" t="s">
        <v>1611</v>
      </c>
      <c r="B134" s="302" t="s">
        <v>1612</v>
      </c>
      <c r="C134" s="302" t="s">
        <v>1613</v>
      </c>
      <c r="D134" s="303" t="s">
        <v>85</v>
      </c>
      <c r="E134" s="303">
        <v>23953</v>
      </c>
      <c r="F134" s="304">
        <v>44071</v>
      </c>
      <c r="G134" s="411" t="s">
        <v>1614</v>
      </c>
      <c r="H134" s="302">
        <v>3</v>
      </c>
      <c r="I134" s="302"/>
      <c r="J134" s="302"/>
      <c r="K134" s="302" t="s">
        <v>897</v>
      </c>
      <c r="L134" s="302" t="s">
        <v>858</v>
      </c>
      <c r="M134" s="302" t="s">
        <v>33</v>
      </c>
      <c r="N134" s="303">
        <v>20270</v>
      </c>
      <c r="O134" s="393" t="s">
        <v>1615</v>
      </c>
      <c r="P134" s="550">
        <v>2000000</v>
      </c>
      <c r="Q134" s="550">
        <v>1000000</v>
      </c>
      <c r="R134" s="550">
        <v>1250000</v>
      </c>
      <c r="S134" s="550">
        <v>200000</v>
      </c>
      <c r="T134" s="550">
        <v>4450000</v>
      </c>
      <c r="U134" s="305">
        <v>8</v>
      </c>
      <c r="V134" s="305">
        <v>0</v>
      </c>
      <c r="W134" s="305">
        <v>8</v>
      </c>
      <c r="X134" s="305">
        <v>113</v>
      </c>
      <c r="Y134" s="305">
        <v>9336</v>
      </c>
      <c r="Z134" s="546">
        <v>466</v>
      </c>
    </row>
    <row r="135" spans="1:26" ht="21.95" customHeight="1">
      <c r="A135" s="545" t="s">
        <v>1616</v>
      </c>
      <c r="B135" s="302" t="s">
        <v>1617</v>
      </c>
      <c r="C135" s="302" t="s">
        <v>1618</v>
      </c>
      <c r="D135" s="303" t="s">
        <v>85</v>
      </c>
      <c r="E135" s="303">
        <v>23953</v>
      </c>
      <c r="F135" s="304">
        <v>44074</v>
      </c>
      <c r="G135" s="411" t="s">
        <v>1619</v>
      </c>
      <c r="H135" s="302">
        <v>3</v>
      </c>
      <c r="I135" s="302" t="s">
        <v>39</v>
      </c>
      <c r="J135" s="302" t="s">
        <v>39</v>
      </c>
      <c r="K135" s="302" t="s">
        <v>1620</v>
      </c>
      <c r="L135" s="302" t="s">
        <v>1621</v>
      </c>
      <c r="M135" s="302" t="s">
        <v>828</v>
      </c>
      <c r="N135" s="303">
        <v>85110</v>
      </c>
      <c r="O135" s="393" t="s">
        <v>1622</v>
      </c>
      <c r="P135" s="550">
        <v>3000000</v>
      </c>
      <c r="Q135" s="550">
        <v>3000000</v>
      </c>
      <c r="R135" s="550">
        <v>10000000</v>
      </c>
      <c r="S135" s="550">
        <v>2000000</v>
      </c>
      <c r="T135" s="550">
        <v>18000000</v>
      </c>
      <c r="U135" s="305">
        <v>25</v>
      </c>
      <c r="V135" s="305">
        <v>0</v>
      </c>
      <c r="W135" s="305">
        <v>25</v>
      </c>
      <c r="X135" s="305">
        <v>387</v>
      </c>
      <c r="Y135" s="305">
        <v>42969</v>
      </c>
      <c r="Z135" s="546">
        <v>8731</v>
      </c>
    </row>
    <row r="136" spans="1:26" ht="21.95" customHeight="1">
      <c r="A136" s="545" t="s">
        <v>1623</v>
      </c>
      <c r="B136" s="302" t="s">
        <v>1442</v>
      </c>
      <c r="C136" s="302" t="s">
        <v>99</v>
      </c>
      <c r="D136" s="303" t="s">
        <v>85</v>
      </c>
      <c r="E136" s="303">
        <v>23953</v>
      </c>
      <c r="F136" s="304">
        <v>44074</v>
      </c>
      <c r="G136" s="411" t="s">
        <v>39</v>
      </c>
      <c r="H136" s="302">
        <v>1</v>
      </c>
      <c r="I136" s="302"/>
      <c r="J136" s="302"/>
      <c r="K136" s="302" t="s">
        <v>1444</v>
      </c>
      <c r="L136" s="302" t="s">
        <v>1135</v>
      </c>
      <c r="M136" s="302" t="s">
        <v>945</v>
      </c>
      <c r="N136" s="303">
        <v>91000</v>
      </c>
      <c r="O136" s="393"/>
      <c r="P136" s="550">
        <v>500000</v>
      </c>
      <c r="Q136" s="550">
        <v>0</v>
      </c>
      <c r="R136" s="550">
        <v>6500000</v>
      </c>
      <c r="S136" s="550">
        <v>10000000</v>
      </c>
      <c r="T136" s="550">
        <v>17000000</v>
      </c>
      <c r="U136" s="305">
        <v>8</v>
      </c>
      <c r="V136" s="305">
        <v>0</v>
      </c>
      <c r="W136" s="305">
        <v>8</v>
      </c>
      <c r="X136" s="305">
        <v>152.5</v>
      </c>
      <c r="Y136" s="305">
        <v>1600</v>
      </c>
      <c r="Z136" s="546">
        <v>0</v>
      </c>
    </row>
    <row r="137" spans="1:26" ht="21.95" customHeight="1">
      <c r="A137" s="545" t="s">
        <v>1624</v>
      </c>
      <c r="B137" s="302" t="s">
        <v>1518</v>
      </c>
      <c r="C137" s="302" t="s">
        <v>1625</v>
      </c>
      <c r="D137" s="303">
        <v>60</v>
      </c>
      <c r="E137" s="303">
        <v>24101</v>
      </c>
      <c r="F137" s="304">
        <v>44069</v>
      </c>
      <c r="G137" s="411" t="s">
        <v>1520</v>
      </c>
      <c r="H137" s="302">
        <v>9</v>
      </c>
      <c r="I137" s="302"/>
      <c r="J137" s="302"/>
      <c r="K137" s="302" t="s">
        <v>1521</v>
      </c>
      <c r="L137" s="302" t="s">
        <v>839</v>
      </c>
      <c r="M137" s="302" t="s">
        <v>46</v>
      </c>
      <c r="N137" s="303">
        <v>24120</v>
      </c>
      <c r="O137" s="393"/>
      <c r="P137" s="550">
        <v>2000000</v>
      </c>
      <c r="Q137" s="550">
        <v>0</v>
      </c>
      <c r="R137" s="550">
        <v>2000000</v>
      </c>
      <c r="S137" s="550">
        <v>2000000</v>
      </c>
      <c r="T137" s="550">
        <v>6000000</v>
      </c>
      <c r="U137" s="305">
        <v>15</v>
      </c>
      <c r="V137" s="305">
        <v>0</v>
      </c>
      <c r="W137" s="305">
        <v>15</v>
      </c>
      <c r="X137" s="305">
        <v>493</v>
      </c>
      <c r="Y137" s="305">
        <v>10626</v>
      </c>
      <c r="Z137" s="546">
        <v>1440</v>
      </c>
    </row>
    <row r="138" spans="1:26" ht="21.95" customHeight="1">
      <c r="A138" s="545" t="s">
        <v>1626</v>
      </c>
      <c r="B138" s="302" t="s">
        <v>1627</v>
      </c>
      <c r="C138" s="302" t="s">
        <v>1628</v>
      </c>
      <c r="D138" s="303" t="s">
        <v>81</v>
      </c>
      <c r="E138" s="303">
        <v>25111</v>
      </c>
      <c r="F138" s="304">
        <v>44054</v>
      </c>
      <c r="G138" s="411">
        <v>99</v>
      </c>
      <c r="H138" s="302">
        <v>8</v>
      </c>
      <c r="I138" s="302"/>
      <c r="J138" s="302" t="s">
        <v>1629</v>
      </c>
      <c r="K138" s="302" t="s">
        <v>1630</v>
      </c>
      <c r="L138" s="302" t="s">
        <v>48</v>
      </c>
      <c r="M138" s="302" t="s">
        <v>31</v>
      </c>
      <c r="N138" s="303">
        <v>10540</v>
      </c>
      <c r="O138" s="393"/>
      <c r="P138" s="550">
        <v>260000000</v>
      </c>
      <c r="Q138" s="550">
        <v>50000000</v>
      </c>
      <c r="R138" s="550">
        <v>80000000</v>
      </c>
      <c r="S138" s="550">
        <v>60000000</v>
      </c>
      <c r="T138" s="550">
        <v>450000000</v>
      </c>
      <c r="U138" s="305">
        <v>140</v>
      </c>
      <c r="V138" s="305">
        <v>55</v>
      </c>
      <c r="W138" s="305">
        <v>195</v>
      </c>
      <c r="X138" s="305">
        <v>466.2</v>
      </c>
      <c r="Y138" s="305">
        <v>54472</v>
      </c>
      <c r="Z138" s="546">
        <v>12000</v>
      </c>
    </row>
    <row r="139" spans="1:26" ht="21.95" customHeight="1">
      <c r="A139" s="545" t="s">
        <v>1631</v>
      </c>
      <c r="B139" s="302" t="s">
        <v>1632</v>
      </c>
      <c r="C139" s="302" t="s">
        <v>1633</v>
      </c>
      <c r="D139" s="303" t="s">
        <v>81</v>
      </c>
      <c r="E139" s="303">
        <v>25111</v>
      </c>
      <c r="F139" s="304">
        <v>44064</v>
      </c>
      <c r="G139" s="411">
        <v>71</v>
      </c>
      <c r="H139" s="302">
        <v>16</v>
      </c>
      <c r="I139" s="302"/>
      <c r="J139" s="302"/>
      <c r="K139" s="302" t="s">
        <v>1634</v>
      </c>
      <c r="L139" s="302" t="s">
        <v>1635</v>
      </c>
      <c r="M139" s="302" t="s">
        <v>934</v>
      </c>
      <c r="N139" s="303">
        <v>36210</v>
      </c>
      <c r="O139" s="393"/>
      <c r="P139" s="550">
        <v>0</v>
      </c>
      <c r="Q139" s="550">
        <v>0</v>
      </c>
      <c r="R139" s="550">
        <v>0</v>
      </c>
      <c r="S139" s="550">
        <v>0</v>
      </c>
      <c r="T139" s="550">
        <v>0</v>
      </c>
      <c r="U139" s="305">
        <v>0</v>
      </c>
      <c r="V139" s="305">
        <v>0</v>
      </c>
      <c r="W139" s="305">
        <v>0</v>
      </c>
      <c r="X139" s="305">
        <v>96.33</v>
      </c>
      <c r="Y139" s="305">
        <v>9740</v>
      </c>
      <c r="Z139" s="546">
        <v>1132</v>
      </c>
    </row>
    <row r="140" spans="1:26" ht="21.95" customHeight="1">
      <c r="A140" s="545" t="s">
        <v>1636</v>
      </c>
      <c r="B140" s="302" t="s">
        <v>1637</v>
      </c>
      <c r="C140" s="302" t="s">
        <v>1638</v>
      </c>
      <c r="D140" s="303" t="s">
        <v>81</v>
      </c>
      <c r="E140" s="303">
        <v>25111</v>
      </c>
      <c r="F140" s="304">
        <v>44064</v>
      </c>
      <c r="G140" s="411"/>
      <c r="H140" s="302"/>
      <c r="I140" s="302"/>
      <c r="J140" s="302"/>
      <c r="K140" s="302" t="s">
        <v>1639</v>
      </c>
      <c r="L140" s="302" t="s">
        <v>1640</v>
      </c>
      <c r="M140" s="302" t="s">
        <v>934</v>
      </c>
      <c r="N140" s="303">
        <v>36000</v>
      </c>
      <c r="O140" s="393"/>
      <c r="P140" s="550">
        <v>0</v>
      </c>
      <c r="Q140" s="550">
        <v>0</v>
      </c>
      <c r="R140" s="550">
        <v>0</v>
      </c>
      <c r="S140" s="550">
        <v>0</v>
      </c>
      <c r="T140" s="550">
        <v>0</v>
      </c>
      <c r="U140" s="305">
        <v>0</v>
      </c>
      <c r="V140" s="305">
        <v>0</v>
      </c>
      <c r="W140" s="305">
        <v>0</v>
      </c>
      <c r="X140" s="305">
        <v>198.5</v>
      </c>
      <c r="Y140" s="305">
        <v>4269</v>
      </c>
      <c r="Z140" s="546">
        <v>0</v>
      </c>
    </row>
    <row r="141" spans="1:26" ht="21.95" customHeight="1">
      <c r="A141" s="545" t="s">
        <v>1641</v>
      </c>
      <c r="B141" s="302" t="s">
        <v>1642</v>
      </c>
      <c r="C141" s="302" t="s">
        <v>1643</v>
      </c>
      <c r="D141" s="303" t="s">
        <v>616</v>
      </c>
      <c r="E141" s="303">
        <v>25910</v>
      </c>
      <c r="F141" s="304">
        <v>44056</v>
      </c>
      <c r="G141" s="411" t="s">
        <v>1644</v>
      </c>
      <c r="H141" s="302">
        <v>5</v>
      </c>
      <c r="I141" s="302"/>
      <c r="J141" s="302"/>
      <c r="K141" s="302" t="s">
        <v>905</v>
      </c>
      <c r="L141" s="302" t="s">
        <v>66</v>
      </c>
      <c r="M141" s="302" t="s">
        <v>67</v>
      </c>
      <c r="N141" s="303">
        <v>74000</v>
      </c>
      <c r="O141" s="393"/>
      <c r="P141" s="550">
        <v>5000000</v>
      </c>
      <c r="Q141" s="550">
        <v>2000000</v>
      </c>
      <c r="R141" s="550">
        <v>3000000</v>
      </c>
      <c r="S141" s="550">
        <v>1000000</v>
      </c>
      <c r="T141" s="550">
        <v>11000000</v>
      </c>
      <c r="U141" s="305">
        <v>8</v>
      </c>
      <c r="V141" s="305">
        <v>0</v>
      </c>
      <c r="W141" s="305">
        <v>8</v>
      </c>
      <c r="X141" s="305">
        <v>197.5</v>
      </c>
      <c r="Y141" s="305">
        <v>440</v>
      </c>
      <c r="Z141" s="546">
        <v>300</v>
      </c>
    </row>
    <row r="142" spans="1:26" ht="21.95" customHeight="1">
      <c r="A142" s="545" t="s">
        <v>1645</v>
      </c>
      <c r="B142" s="302" t="s">
        <v>1646</v>
      </c>
      <c r="C142" s="302" t="s">
        <v>1647</v>
      </c>
      <c r="D142" s="303" t="s">
        <v>616</v>
      </c>
      <c r="E142" s="303">
        <v>25910</v>
      </c>
      <c r="F142" s="304">
        <v>44057</v>
      </c>
      <c r="G142" s="411" t="s">
        <v>1648</v>
      </c>
      <c r="H142" s="302">
        <v>2</v>
      </c>
      <c r="I142" s="302"/>
      <c r="J142" s="302"/>
      <c r="K142" s="302" t="s">
        <v>826</v>
      </c>
      <c r="L142" s="302" t="s">
        <v>80</v>
      </c>
      <c r="M142" s="302" t="s">
        <v>67</v>
      </c>
      <c r="N142" s="303">
        <v>74110</v>
      </c>
      <c r="O142" s="393"/>
      <c r="P142" s="550">
        <v>5000000</v>
      </c>
      <c r="Q142" s="550">
        <v>15000000</v>
      </c>
      <c r="R142" s="550">
        <v>15000000</v>
      </c>
      <c r="S142" s="550">
        <v>2000000</v>
      </c>
      <c r="T142" s="550">
        <v>37000000</v>
      </c>
      <c r="U142" s="305">
        <v>15</v>
      </c>
      <c r="V142" s="305">
        <v>8</v>
      </c>
      <c r="W142" s="305">
        <v>23</v>
      </c>
      <c r="X142" s="305">
        <v>380.5</v>
      </c>
      <c r="Y142" s="305">
        <v>2608</v>
      </c>
      <c r="Z142" s="546">
        <v>920</v>
      </c>
    </row>
    <row r="143" spans="1:26" ht="21.95" customHeight="1">
      <c r="A143" s="545" t="s">
        <v>1649</v>
      </c>
      <c r="B143" s="302" t="s">
        <v>1650</v>
      </c>
      <c r="C143" s="302" t="s">
        <v>1651</v>
      </c>
      <c r="D143" s="303" t="s">
        <v>135</v>
      </c>
      <c r="E143" s="303">
        <v>25921</v>
      </c>
      <c r="F143" s="304">
        <v>44048</v>
      </c>
      <c r="G143" s="411" t="s">
        <v>1652</v>
      </c>
      <c r="H143" s="302">
        <v>1</v>
      </c>
      <c r="I143" s="302" t="s">
        <v>1653</v>
      </c>
      <c r="J143" s="302" t="s">
        <v>908</v>
      </c>
      <c r="K143" s="302" t="s">
        <v>30</v>
      </c>
      <c r="L143" s="302" t="s">
        <v>30</v>
      </c>
      <c r="M143" s="302" t="s">
        <v>31</v>
      </c>
      <c r="N143" s="303">
        <v>10540</v>
      </c>
      <c r="O143" s="393" t="s">
        <v>1654</v>
      </c>
      <c r="P143" s="550">
        <v>0</v>
      </c>
      <c r="Q143" s="550">
        <v>12000000</v>
      </c>
      <c r="R143" s="550">
        <v>19000000</v>
      </c>
      <c r="S143" s="550">
        <v>4000000</v>
      </c>
      <c r="T143" s="550">
        <v>35000000</v>
      </c>
      <c r="U143" s="305">
        <v>28</v>
      </c>
      <c r="V143" s="305">
        <v>27</v>
      </c>
      <c r="W143" s="305">
        <v>55</v>
      </c>
      <c r="X143" s="305">
        <v>491.49</v>
      </c>
      <c r="Y143" s="305">
        <v>1720</v>
      </c>
      <c r="Z143" s="546">
        <v>526</v>
      </c>
    </row>
    <row r="144" spans="1:26" ht="21.95" customHeight="1">
      <c r="A144" s="545" t="s">
        <v>1655</v>
      </c>
      <c r="B144" s="302" t="s">
        <v>1656</v>
      </c>
      <c r="C144" s="302" t="s">
        <v>1657</v>
      </c>
      <c r="D144" s="303" t="s">
        <v>139</v>
      </c>
      <c r="E144" s="303">
        <v>25999</v>
      </c>
      <c r="F144" s="304">
        <v>44050</v>
      </c>
      <c r="G144" s="411" t="s">
        <v>1658</v>
      </c>
      <c r="H144" s="302">
        <v>5</v>
      </c>
      <c r="I144" s="302" t="s">
        <v>1659</v>
      </c>
      <c r="J144" s="302" t="s">
        <v>1660</v>
      </c>
      <c r="K144" s="302" t="s">
        <v>1661</v>
      </c>
      <c r="L144" s="302" t="s">
        <v>1662</v>
      </c>
      <c r="M144" s="302" t="s">
        <v>50</v>
      </c>
      <c r="N144" s="303">
        <v>11110</v>
      </c>
      <c r="O144" s="393"/>
      <c r="P144" s="550">
        <v>5100000</v>
      </c>
      <c r="Q144" s="550">
        <v>8487000</v>
      </c>
      <c r="R144" s="550">
        <v>1400000</v>
      </c>
      <c r="S144" s="550">
        <v>5000000</v>
      </c>
      <c r="T144" s="550">
        <v>19987000</v>
      </c>
      <c r="U144" s="305">
        <v>2</v>
      </c>
      <c r="V144" s="305">
        <v>2</v>
      </c>
      <c r="W144" s="305">
        <v>4</v>
      </c>
      <c r="X144" s="305">
        <v>119</v>
      </c>
      <c r="Y144" s="305">
        <v>1200</v>
      </c>
      <c r="Z144" s="546">
        <v>480</v>
      </c>
    </row>
    <row r="145" spans="1:26" ht="21.95" customHeight="1">
      <c r="A145" s="545" t="s">
        <v>1663</v>
      </c>
      <c r="B145" s="302" t="s">
        <v>1664</v>
      </c>
      <c r="C145" s="302" t="s">
        <v>1665</v>
      </c>
      <c r="D145" s="303" t="s">
        <v>40</v>
      </c>
      <c r="E145" s="303">
        <v>25910</v>
      </c>
      <c r="F145" s="304">
        <v>44071</v>
      </c>
      <c r="G145" s="411">
        <v>43922</v>
      </c>
      <c r="H145" s="302">
        <v>7</v>
      </c>
      <c r="I145" s="302"/>
      <c r="J145" s="302"/>
      <c r="K145" s="302" t="s">
        <v>1398</v>
      </c>
      <c r="L145" s="302" t="s">
        <v>66</v>
      </c>
      <c r="M145" s="302" t="s">
        <v>67</v>
      </c>
      <c r="N145" s="303">
        <v>74000</v>
      </c>
      <c r="O145" s="393"/>
      <c r="P145" s="550">
        <v>2000000</v>
      </c>
      <c r="Q145" s="550">
        <v>5000000</v>
      </c>
      <c r="R145" s="550">
        <v>2000000</v>
      </c>
      <c r="S145" s="550">
        <v>1000000</v>
      </c>
      <c r="T145" s="550">
        <v>10000000</v>
      </c>
      <c r="U145" s="305">
        <v>8</v>
      </c>
      <c r="V145" s="305">
        <v>6</v>
      </c>
      <c r="W145" s="305">
        <v>14</v>
      </c>
      <c r="X145" s="305">
        <v>274</v>
      </c>
      <c r="Y145" s="305">
        <v>3140</v>
      </c>
      <c r="Z145" s="546">
        <v>1000</v>
      </c>
    </row>
    <row r="146" spans="1:26" ht="21.95" customHeight="1">
      <c r="A146" s="545" t="s">
        <v>1666</v>
      </c>
      <c r="B146" s="302" t="s">
        <v>1667</v>
      </c>
      <c r="C146" s="302" t="s">
        <v>1668</v>
      </c>
      <c r="D146" s="303" t="s">
        <v>68</v>
      </c>
      <c r="E146" s="303">
        <v>25922</v>
      </c>
      <c r="F146" s="304">
        <v>44069</v>
      </c>
      <c r="G146" s="411" t="s">
        <v>1669</v>
      </c>
      <c r="H146" s="302">
        <v>15</v>
      </c>
      <c r="I146" s="302"/>
      <c r="J146" s="302"/>
      <c r="K146" s="302" t="s">
        <v>30</v>
      </c>
      <c r="L146" s="302" t="s">
        <v>30</v>
      </c>
      <c r="M146" s="302" t="s">
        <v>31</v>
      </c>
      <c r="N146" s="303">
        <v>10540</v>
      </c>
      <c r="O146" s="393" t="s">
        <v>1670</v>
      </c>
      <c r="P146" s="550">
        <v>0</v>
      </c>
      <c r="Q146" s="550">
        <v>660672</v>
      </c>
      <c r="R146" s="550">
        <v>2329482</v>
      </c>
      <c r="S146" s="550">
        <v>4672981</v>
      </c>
      <c r="T146" s="550">
        <v>7663135</v>
      </c>
      <c r="U146" s="305">
        <v>22</v>
      </c>
      <c r="V146" s="305">
        <v>6</v>
      </c>
      <c r="W146" s="305">
        <v>28</v>
      </c>
      <c r="X146" s="305">
        <v>51.5</v>
      </c>
      <c r="Y146" s="305">
        <v>744</v>
      </c>
      <c r="Z146" s="546">
        <v>744</v>
      </c>
    </row>
    <row r="147" spans="1:26" ht="21.95" customHeight="1">
      <c r="A147" s="545" t="s">
        <v>1671</v>
      </c>
      <c r="B147" s="302" t="s">
        <v>1672</v>
      </c>
      <c r="C147" s="302" t="s">
        <v>1673</v>
      </c>
      <c r="D147" s="303" t="s">
        <v>68</v>
      </c>
      <c r="E147" s="303">
        <v>25922</v>
      </c>
      <c r="F147" s="304">
        <v>44050</v>
      </c>
      <c r="G147" s="411" t="s">
        <v>1674</v>
      </c>
      <c r="H147" s="302">
        <v>1</v>
      </c>
      <c r="I147" s="302"/>
      <c r="J147" s="302"/>
      <c r="K147" s="302" t="s">
        <v>76</v>
      </c>
      <c r="L147" s="302" t="s">
        <v>66</v>
      </c>
      <c r="M147" s="302" t="s">
        <v>67</v>
      </c>
      <c r="N147" s="303">
        <v>74000</v>
      </c>
      <c r="O147" s="393"/>
      <c r="P147" s="550">
        <v>0</v>
      </c>
      <c r="Q147" s="550">
        <v>0</v>
      </c>
      <c r="R147" s="550">
        <v>3000000</v>
      </c>
      <c r="S147" s="550">
        <v>2000000</v>
      </c>
      <c r="T147" s="550">
        <v>5000000</v>
      </c>
      <c r="U147" s="305">
        <v>10</v>
      </c>
      <c r="V147" s="305">
        <v>10</v>
      </c>
      <c r="W147" s="305">
        <v>20</v>
      </c>
      <c r="X147" s="305">
        <v>434.61</v>
      </c>
      <c r="Y147" s="305">
        <v>960</v>
      </c>
      <c r="Z147" s="546">
        <v>960</v>
      </c>
    </row>
    <row r="148" spans="1:26" ht="21.95" customHeight="1">
      <c r="A148" s="545" t="s">
        <v>1675</v>
      </c>
      <c r="B148" s="302" t="s">
        <v>1676</v>
      </c>
      <c r="C148" s="302" t="s">
        <v>1677</v>
      </c>
      <c r="D148" s="303" t="s">
        <v>68</v>
      </c>
      <c r="E148" s="303">
        <v>25922</v>
      </c>
      <c r="F148" s="304">
        <v>44056</v>
      </c>
      <c r="G148" s="411" t="s">
        <v>1678</v>
      </c>
      <c r="H148" s="302">
        <v>4</v>
      </c>
      <c r="I148" s="302"/>
      <c r="J148" s="302" t="s">
        <v>1679</v>
      </c>
      <c r="K148" s="302" t="s">
        <v>1630</v>
      </c>
      <c r="L148" s="302" t="s">
        <v>48</v>
      </c>
      <c r="M148" s="302" t="s">
        <v>31</v>
      </c>
      <c r="N148" s="303">
        <v>10540</v>
      </c>
      <c r="O148" s="393" t="s">
        <v>1680</v>
      </c>
      <c r="P148" s="550">
        <v>35000000</v>
      </c>
      <c r="Q148" s="550">
        <v>5000000</v>
      </c>
      <c r="R148" s="550">
        <v>8250000</v>
      </c>
      <c r="S148" s="550">
        <v>0</v>
      </c>
      <c r="T148" s="550">
        <v>48250000</v>
      </c>
      <c r="U148" s="305">
        <v>25</v>
      </c>
      <c r="V148" s="305">
        <v>0</v>
      </c>
      <c r="W148" s="305">
        <v>25</v>
      </c>
      <c r="X148" s="305">
        <v>494.46</v>
      </c>
      <c r="Y148" s="305">
        <v>10604</v>
      </c>
      <c r="Z148" s="546">
        <v>1384</v>
      </c>
    </row>
    <row r="149" spans="1:26" ht="21.95" customHeight="1">
      <c r="A149" s="545" t="s">
        <v>1681</v>
      </c>
      <c r="B149" s="302" t="s">
        <v>1682</v>
      </c>
      <c r="C149" s="302" t="s">
        <v>1683</v>
      </c>
      <c r="D149" s="303" t="s">
        <v>68</v>
      </c>
      <c r="E149" s="303">
        <v>25922</v>
      </c>
      <c r="F149" s="304">
        <v>44056</v>
      </c>
      <c r="G149" s="411" t="s">
        <v>1684</v>
      </c>
      <c r="H149" s="302">
        <v>3</v>
      </c>
      <c r="I149" s="302" t="s">
        <v>1685</v>
      </c>
      <c r="J149" s="302" t="s">
        <v>1356</v>
      </c>
      <c r="K149" s="302" t="s">
        <v>76</v>
      </c>
      <c r="L149" s="302" t="s">
        <v>66</v>
      </c>
      <c r="M149" s="302" t="s">
        <v>67</v>
      </c>
      <c r="N149" s="303">
        <v>74000</v>
      </c>
      <c r="O149" s="393"/>
      <c r="P149" s="550">
        <v>0</v>
      </c>
      <c r="Q149" s="550">
        <v>0</v>
      </c>
      <c r="R149" s="550">
        <v>3000000</v>
      </c>
      <c r="S149" s="550">
        <v>1000000</v>
      </c>
      <c r="T149" s="550">
        <v>4000000</v>
      </c>
      <c r="U149" s="305">
        <v>8</v>
      </c>
      <c r="V149" s="305">
        <v>0</v>
      </c>
      <c r="W149" s="305">
        <v>8</v>
      </c>
      <c r="X149" s="305">
        <v>219.86</v>
      </c>
      <c r="Y149" s="305">
        <v>443</v>
      </c>
      <c r="Z149" s="546">
        <v>443</v>
      </c>
    </row>
    <row r="150" spans="1:26" ht="21.95" customHeight="1">
      <c r="A150" s="545" t="s">
        <v>1686</v>
      </c>
      <c r="B150" s="302" t="s">
        <v>1687</v>
      </c>
      <c r="C150" s="302" t="s">
        <v>1688</v>
      </c>
      <c r="D150" s="303" t="s">
        <v>68</v>
      </c>
      <c r="E150" s="303">
        <v>25922</v>
      </c>
      <c r="F150" s="304">
        <v>44056</v>
      </c>
      <c r="G150" s="411" t="s">
        <v>1689</v>
      </c>
      <c r="H150" s="302">
        <v>10</v>
      </c>
      <c r="I150" s="302"/>
      <c r="J150" s="302"/>
      <c r="K150" s="302" t="s">
        <v>1690</v>
      </c>
      <c r="L150" s="302" t="s">
        <v>929</v>
      </c>
      <c r="M150" s="302" t="s">
        <v>50</v>
      </c>
      <c r="N150" s="303">
        <v>11150</v>
      </c>
      <c r="O150" s="393">
        <v>21197533</v>
      </c>
      <c r="P150" s="550">
        <v>8000000</v>
      </c>
      <c r="Q150" s="550">
        <v>4000000</v>
      </c>
      <c r="R150" s="550">
        <v>3000000</v>
      </c>
      <c r="S150" s="550">
        <v>500000</v>
      </c>
      <c r="T150" s="550">
        <v>15500000</v>
      </c>
      <c r="U150" s="305">
        <v>13</v>
      </c>
      <c r="V150" s="305">
        <v>2</v>
      </c>
      <c r="W150" s="305">
        <v>15</v>
      </c>
      <c r="X150" s="305">
        <v>488.02</v>
      </c>
      <c r="Y150" s="305">
        <v>6400</v>
      </c>
      <c r="Z150" s="546">
        <v>1100</v>
      </c>
    </row>
    <row r="151" spans="1:26" ht="21.95" customHeight="1">
      <c r="A151" s="545" t="s">
        <v>1691</v>
      </c>
      <c r="B151" s="302" t="s">
        <v>1692</v>
      </c>
      <c r="C151" s="302" t="s">
        <v>1693</v>
      </c>
      <c r="D151" s="303" t="s">
        <v>68</v>
      </c>
      <c r="E151" s="303">
        <v>25922</v>
      </c>
      <c r="F151" s="304">
        <v>44062</v>
      </c>
      <c r="G151" s="411" t="s">
        <v>1694</v>
      </c>
      <c r="H151" s="302">
        <v>7</v>
      </c>
      <c r="I151" s="302"/>
      <c r="J151" s="302"/>
      <c r="K151" s="302" t="s">
        <v>1393</v>
      </c>
      <c r="L151" s="302" t="s">
        <v>78</v>
      </c>
      <c r="M151" s="302" t="s">
        <v>31</v>
      </c>
      <c r="N151" s="303">
        <v>10280</v>
      </c>
      <c r="O151" s="393" t="s">
        <v>1695</v>
      </c>
      <c r="P151" s="550">
        <v>3000000</v>
      </c>
      <c r="Q151" s="550">
        <v>2000000</v>
      </c>
      <c r="R151" s="550">
        <v>800000</v>
      </c>
      <c r="S151" s="550">
        <v>1000000</v>
      </c>
      <c r="T151" s="550">
        <v>6800000</v>
      </c>
      <c r="U151" s="305">
        <v>5</v>
      </c>
      <c r="V151" s="305">
        <v>3</v>
      </c>
      <c r="W151" s="305">
        <v>8</v>
      </c>
      <c r="X151" s="305">
        <v>212.5</v>
      </c>
      <c r="Y151" s="305">
        <v>528</v>
      </c>
      <c r="Z151" s="546">
        <v>202</v>
      </c>
    </row>
    <row r="152" spans="1:26" ht="21.95" customHeight="1">
      <c r="A152" s="545" t="s">
        <v>1696</v>
      </c>
      <c r="B152" s="302" t="s">
        <v>1697</v>
      </c>
      <c r="C152" s="302" t="s">
        <v>1698</v>
      </c>
      <c r="D152" s="303" t="s">
        <v>68</v>
      </c>
      <c r="E152" s="303">
        <v>25922</v>
      </c>
      <c r="F152" s="304">
        <v>44063</v>
      </c>
      <c r="G152" s="411" t="s">
        <v>1699</v>
      </c>
      <c r="H152" s="302">
        <v>11</v>
      </c>
      <c r="I152" s="302"/>
      <c r="J152" s="302"/>
      <c r="K152" s="302" t="s">
        <v>1700</v>
      </c>
      <c r="L152" s="302" t="s">
        <v>1701</v>
      </c>
      <c r="M152" s="302" t="s">
        <v>35</v>
      </c>
      <c r="N152" s="303">
        <v>12120</v>
      </c>
      <c r="O152" s="393"/>
      <c r="P152" s="550">
        <v>400000</v>
      </c>
      <c r="Q152" s="550">
        <v>7000000</v>
      </c>
      <c r="R152" s="550">
        <v>300000</v>
      </c>
      <c r="S152" s="550">
        <v>100000</v>
      </c>
      <c r="T152" s="550">
        <v>7800000</v>
      </c>
      <c r="U152" s="305">
        <v>9</v>
      </c>
      <c r="V152" s="305">
        <v>2</v>
      </c>
      <c r="W152" s="305">
        <v>11</v>
      </c>
      <c r="X152" s="305">
        <v>342</v>
      </c>
      <c r="Y152" s="305">
        <v>3200</v>
      </c>
      <c r="Z152" s="546">
        <v>969</v>
      </c>
    </row>
    <row r="153" spans="1:26" ht="21.95" customHeight="1">
      <c r="A153" s="545" t="s">
        <v>1702</v>
      </c>
      <c r="B153" s="302" t="s">
        <v>1703</v>
      </c>
      <c r="C153" s="302" t="s">
        <v>176</v>
      </c>
      <c r="D153" s="303" t="s">
        <v>68</v>
      </c>
      <c r="E153" s="303">
        <v>25922</v>
      </c>
      <c r="F153" s="304">
        <v>44063</v>
      </c>
      <c r="G153" s="411" t="s">
        <v>1704</v>
      </c>
      <c r="H153" s="302">
        <v>10</v>
      </c>
      <c r="I153" s="302"/>
      <c r="J153" s="302"/>
      <c r="K153" s="302" t="s">
        <v>1360</v>
      </c>
      <c r="L153" s="302" t="s">
        <v>66</v>
      </c>
      <c r="M153" s="302" t="s">
        <v>67</v>
      </c>
      <c r="N153" s="303">
        <v>74000</v>
      </c>
      <c r="O153" s="393"/>
      <c r="P153" s="550">
        <v>20000000</v>
      </c>
      <c r="Q153" s="550">
        <v>5000000</v>
      </c>
      <c r="R153" s="550">
        <v>20000000</v>
      </c>
      <c r="S153" s="550">
        <v>50000000</v>
      </c>
      <c r="T153" s="550">
        <v>95000000</v>
      </c>
      <c r="U153" s="305">
        <v>55</v>
      </c>
      <c r="V153" s="305">
        <v>45</v>
      </c>
      <c r="W153" s="305">
        <v>100</v>
      </c>
      <c r="X153" s="305">
        <v>450</v>
      </c>
      <c r="Y153" s="305">
        <v>5146</v>
      </c>
      <c r="Z153" s="546">
        <v>780</v>
      </c>
    </row>
    <row r="154" spans="1:26" ht="21.95" customHeight="1">
      <c r="A154" s="545" t="s">
        <v>1705</v>
      </c>
      <c r="B154" s="302" t="s">
        <v>1706</v>
      </c>
      <c r="C154" s="302" t="s">
        <v>1707</v>
      </c>
      <c r="D154" s="303">
        <v>66</v>
      </c>
      <c r="E154" s="303">
        <v>28219</v>
      </c>
      <c r="F154" s="304">
        <v>44048</v>
      </c>
      <c r="G154" s="411" t="s">
        <v>1708</v>
      </c>
      <c r="H154" s="302">
        <v>2</v>
      </c>
      <c r="I154" s="302"/>
      <c r="J154" s="302"/>
      <c r="K154" s="302" t="s">
        <v>909</v>
      </c>
      <c r="L154" s="302" t="s">
        <v>859</v>
      </c>
      <c r="M154" s="302" t="s">
        <v>835</v>
      </c>
      <c r="N154" s="303">
        <v>72210</v>
      </c>
      <c r="O154" s="393" t="s">
        <v>1709</v>
      </c>
      <c r="P154" s="550">
        <v>500000</v>
      </c>
      <c r="Q154" s="550">
        <v>5000000</v>
      </c>
      <c r="R154" s="550">
        <v>3000000</v>
      </c>
      <c r="S154" s="550">
        <v>3000000</v>
      </c>
      <c r="T154" s="550">
        <v>11500000</v>
      </c>
      <c r="U154" s="305">
        <v>6</v>
      </c>
      <c r="V154" s="305">
        <v>2</v>
      </c>
      <c r="W154" s="305">
        <v>8</v>
      </c>
      <c r="X154" s="305">
        <v>389.5</v>
      </c>
      <c r="Y154" s="305">
        <v>2420</v>
      </c>
      <c r="Z154" s="546">
        <v>973</v>
      </c>
    </row>
    <row r="155" spans="1:26" ht="21.95" customHeight="1">
      <c r="A155" s="545" t="s">
        <v>1710</v>
      </c>
      <c r="B155" s="302" t="s">
        <v>1711</v>
      </c>
      <c r="C155" s="302" t="s">
        <v>1712</v>
      </c>
      <c r="D155" s="303" t="s">
        <v>90</v>
      </c>
      <c r="E155" s="303">
        <v>28229</v>
      </c>
      <c r="F155" s="304">
        <v>44056</v>
      </c>
      <c r="G155" s="411" t="s">
        <v>1713</v>
      </c>
      <c r="H155" s="302">
        <v>18</v>
      </c>
      <c r="I155" s="302"/>
      <c r="J155" s="302"/>
      <c r="K155" s="302" t="s">
        <v>1714</v>
      </c>
      <c r="L155" s="302" t="s">
        <v>1701</v>
      </c>
      <c r="M155" s="302" t="s">
        <v>35</v>
      </c>
      <c r="N155" s="303">
        <v>12120</v>
      </c>
      <c r="O155" s="393"/>
      <c r="P155" s="550">
        <v>26500000</v>
      </c>
      <c r="Q155" s="550">
        <v>25400000</v>
      </c>
      <c r="R155" s="550">
        <v>52100000</v>
      </c>
      <c r="S155" s="550">
        <v>10000000</v>
      </c>
      <c r="T155" s="550">
        <v>114000000</v>
      </c>
      <c r="U155" s="305">
        <v>29</v>
      </c>
      <c r="V155" s="305">
        <v>13</v>
      </c>
      <c r="W155" s="305">
        <v>42</v>
      </c>
      <c r="X155" s="305">
        <v>487.51</v>
      </c>
      <c r="Y155" s="305">
        <v>6536</v>
      </c>
      <c r="Z155" s="546">
        <v>3910</v>
      </c>
    </row>
    <row r="156" spans="1:26" ht="21.95" customHeight="1">
      <c r="A156" s="545" t="s">
        <v>1715</v>
      </c>
      <c r="B156" s="302" t="s">
        <v>1716</v>
      </c>
      <c r="C156" s="302" t="s">
        <v>1717</v>
      </c>
      <c r="D156" s="303">
        <v>68</v>
      </c>
      <c r="E156" s="303">
        <v>28299</v>
      </c>
      <c r="F156" s="304">
        <v>44056</v>
      </c>
      <c r="G156" s="411" t="s">
        <v>1718</v>
      </c>
      <c r="H156" s="302">
        <v>6</v>
      </c>
      <c r="I156" s="302"/>
      <c r="J156" s="302"/>
      <c r="K156" s="302" t="s">
        <v>902</v>
      </c>
      <c r="L156" s="302" t="s">
        <v>80</v>
      </c>
      <c r="M156" s="302" t="s">
        <v>67</v>
      </c>
      <c r="N156" s="303">
        <v>74130</v>
      </c>
      <c r="O156" s="393"/>
      <c r="P156" s="550">
        <v>10000000</v>
      </c>
      <c r="Q156" s="550">
        <v>5000000</v>
      </c>
      <c r="R156" s="550">
        <v>2000000</v>
      </c>
      <c r="S156" s="550">
        <v>1000000</v>
      </c>
      <c r="T156" s="550">
        <v>18000000</v>
      </c>
      <c r="U156" s="305">
        <v>21</v>
      </c>
      <c r="V156" s="305">
        <v>0</v>
      </c>
      <c r="W156" s="305">
        <v>21</v>
      </c>
      <c r="X156" s="305">
        <v>79.010000000000005</v>
      </c>
      <c r="Y156" s="305">
        <v>1615</v>
      </c>
      <c r="Z156" s="546">
        <v>785</v>
      </c>
    </row>
    <row r="157" spans="1:26" ht="21.95" customHeight="1">
      <c r="A157" s="545" t="s">
        <v>1719</v>
      </c>
      <c r="B157" s="302" t="s">
        <v>1720</v>
      </c>
      <c r="C157" s="302" t="s">
        <v>1721</v>
      </c>
      <c r="D157" s="303">
        <v>70</v>
      </c>
      <c r="E157" s="303">
        <v>28160</v>
      </c>
      <c r="F157" s="304">
        <v>44047</v>
      </c>
      <c r="G157" s="411">
        <v>72</v>
      </c>
      <c r="H157" s="302">
        <v>3</v>
      </c>
      <c r="I157" s="302"/>
      <c r="J157" s="302"/>
      <c r="K157" s="302" t="s">
        <v>894</v>
      </c>
      <c r="L157" s="302" t="s">
        <v>854</v>
      </c>
      <c r="M157" s="302" t="s">
        <v>46</v>
      </c>
      <c r="N157" s="303">
        <v>24140</v>
      </c>
      <c r="O157" s="393" t="s">
        <v>1722</v>
      </c>
      <c r="P157" s="550">
        <v>0</v>
      </c>
      <c r="Q157" s="550">
        <v>0</v>
      </c>
      <c r="R157" s="550">
        <v>20000000</v>
      </c>
      <c r="S157" s="550">
        <v>10000000</v>
      </c>
      <c r="T157" s="550">
        <v>30000000</v>
      </c>
      <c r="U157" s="305">
        <v>210</v>
      </c>
      <c r="V157" s="305">
        <v>170</v>
      </c>
      <c r="W157" s="305">
        <v>380</v>
      </c>
      <c r="X157" s="305">
        <v>3423</v>
      </c>
      <c r="Y157" s="305">
        <v>86994</v>
      </c>
      <c r="Z157" s="546">
        <v>15180</v>
      </c>
    </row>
    <row r="158" spans="1:26" ht="21.95" customHeight="1">
      <c r="A158" s="545" t="s">
        <v>1723</v>
      </c>
      <c r="B158" s="302" t="s">
        <v>1724</v>
      </c>
      <c r="C158" s="302" t="s">
        <v>1725</v>
      </c>
      <c r="D158" s="303">
        <v>70</v>
      </c>
      <c r="E158" s="303">
        <v>28160</v>
      </c>
      <c r="F158" s="304">
        <v>44071</v>
      </c>
      <c r="G158" s="411" t="s">
        <v>1726</v>
      </c>
      <c r="H158" s="302">
        <v>5</v>
      </c>
      <c r="I158" s="302"/>
      <c r="J158" s="302"/>
      <c r="K158" s="302" t="s">
        <v>916</v>
      </c>
      <c r="L158" s="302" t="s">
        <v>819</v>
      </c>
      <c r="M158" s="302" t="s">
        <v>33</v>
      </c>
      <c r="N158" s="303">
        <v>20230</v>
      </c>
      <c r="O158" s="393" t="s">
        <v>1727</v>
      </c>
      <c r="P158" s="550">
        <v>1800000</v>
      </c>
      <c r="Q158" s="550">
        <v>0</v>
      </c>
      <c r="R158" s="550">
        <v>5000000</v>
      </c>
      <c r="S158" s="550">
        <v>7000000</v>
      </c>
      <c r="T158" s="550">
        <v>13800000</v>
      </c>
      <c r="U158" s="305">
        <v>15</v>
      </c>
      <c r="V158" s="305">
        <v>2</v>
      </c>
      <c r="W158" s="305">
        <v>17</v>
      </c>
      <c r="X158" s="305">
        <v>437.6</v>
      </c>
      <c r="Y158" s="305">
        <v>7680</v>
      </c>
      <c r="Z158" s="546">
        <v>600</v>
      </c>
    </row>
    <row r="159" spans="1:26" ht="21.95" customHeight="1">
      <c r="A159" s="545" t="s">
        <v>1728</v>
      </c>
      <c r="B159" s="302" t="s">
        <v>1729</v>
      </c>
      <c r="C159" s="302" t="s">
        <v>1730</v>
      </c>
      <c r="D159" s="303">
        <v>71</v>
      </c>
      <c r="E159" s="303">
        <v>27101</v>
      </c>
      <c r="F159" s="304">
        <v>44067</v>
      </c>
      <c r="G159" s="411" t="s">
        <v>1731</v>
      </c>
      <c r="H159" s="302">
        <v>4</v>
      </c>
      <c r="I159" s="302"/>
      <c r="J159" s="302"/>
      <c r="K159" s="302" t="s">
        <v>1732</v>
      </c>
      <c r="L159" s="302" t="s">
        <v>1732</v>
      </c>
      <c r="M159" s="302" t="s">
        <v>41</v>
      </c>
      <c r="N159" s="303">
        <v>13210</v>
      </c>
      <c r="O159" s="393" t="s">
        <v>1733</v>
      </c>
      <c r="P159" s="550">
        <v>51089331</v>
      </c>
      <c r="Q159" s="550">
        <v>203000000</v>
      </c>
      <c r="R159" s="550">
        <v>56213000</v>
      </c>
      <c r="S159" s="550">
        <v>30000000</v>
      </c>
      <c r="T159" s="550">
        <v>340302331</v>
      </c>
      <c r="U159" s="305">
        <v>47</v>
      </c>
      <c r="V159" s="305">
        <v>9</v>
      </c>
      <c r="W159" s="305">
        <v>56</v>
      </c>
      <c r="X159" s="305">
        <v>1632.59</v>
      </c>
      <c r="Y159" s="305">
        <v>19546</v>
      </c>
      <c r="Z159" s="546">
        <v>9734</v>
      </c>
    </row>
    <row r="160" spans="1:26" ht="21.95" customHeight="1">
      <c r="A160" s="545" t="s">
        <v>1734</v>
      </c>
      <c r="B160" s="302" t="s">
        <v>1735</v>
      </c>
      <c r="C160" s="302" t="s">
        <v>1736</v>
      </c>
      <c r="D160" s="303">
        <v>71</v>
      </c>
      <c r="E160" s="303">
        <v>27101</v>
      </c>
      <c r="F160" s="304">
        <v>44071</v>
      </c>
      <c r="G160" s="411">
        <v>335</v>
      </c>
      <c r="H160" s="302">
        <v>4</v>
      </c>
      <c r="I160" s="302" t="s">
        <v>1737</v>
      </c>
      <c r="J160" s="302" t="s">
        <v>1738</v>
      </c>
      <c r="K160" s="302" t="s">
        <v>1738</v>
      </c>
      <c r="L160" s="302" t="s">
        <v>78</v>
      </c>
      <c r="M160" s="302" t="s">
        <v>31</v>
      </c>
      <c r="N160" s="303">
        <v>10280</v>
      </c>
      <c r="O160" s="393" t="s">
        <v>1739</v>
      </c>
      <c r="P160" s="550">
        <v>0</v>
      </c>
      <c r="Q160" s="550">
        <v>2334180</v>
      </c>
      <c r="R160" s="550">
        <v>2338168</v>
      </c>
      <c r="S160" s="550">
        <v>67086853</v>
      </c>
      <c r="T160" s="550">
        <v>71759201</v>
      </c>
      <c r="U160" s="305">
        <v>25</v>
      </c>
      <c r="V160" s="305">
        <v>5</v>
      </c>
      <c r="W160" s="305">
        <v>30</v>
      </c>
      <c r="X160" s="305">
        <v>156.79</v>
      </c>
      <c r="Y160" s="305">
        <v>1490</v>
      </c>
      <c r="Z160" s="546">
        <v>1332</v>
      </c>
    </row>
    <row r="161" spans="1:26" ht="21.95" customHeight="1">
      <c r="A161" s="545" t="s">
        <v>1740</v>
      </c>
      <c r="B161" s="302" t="s">
        <v>1741</v>
      </c>
      <c r="C161" s="302" t="s">
        <v>1742</v>
      </c>
      <c r="D161" s="303">
        <v>72</v>
      </c>
      <c r="E161" s="303">
        <v>26402</v>
      </c>
      <c r="F161" s="304">
        <v>44054</v>
      </c>
      <c r="G161" s="411" t="s">
        <v>1743</v>
      </c>
      <c r="H161" s="302">
        <v>4</v>
      </c>
      <c r="I161" s="302"/>
      <c r="J161" s="302"/>
      <c r="K161" s="302" t="s">
        <v>1744</v>
      </c>
      <c r="L161" s="302" t="s">
        <v>1745</v>
      </c>
      <c r="M161" s="302" t="s">
        <v>70</v>
      </c>
      <c r="N161" s="303">
        <v>50220</v>
      </c>
      <c r="O161" s="393"/>
      <c r="P161" s="550">
        <v>11000000</v>
      </c>
      <c r="Q161" s="550">
        <v>10000000</v>
      </c>
      <c r="R161" s="550">
        <v>5000000</v>
      </c>
      <c r="S161" s="550">
        <v>10000000</v>
      </c>
      <c r="T161" s="550">
        <v>36000000</v>
      </c>
      <c r="U161" s="305">
        <v>48</v>
      </c>
      <c r="V161" s="305">
        <v>23</v>
      </c>
      <c r="W161" s="305">
        <v>71</v>
      </c>
      <c r="X161" s="305">
        <v>92.89</v>
      </c>
      <c r="Y161" s="305">
        <v>4162</v>
      </c>
      <c r="Z161" s="546">
        <v>1618</v>
      </c>
    </row>
    <row r="162" spans="1:26" ht="21.95" customHeight="1">
      <c r="A162" s="545" t="s">
        <v>1746</v>
      </c>
      <c r="B162" s="302" t="s">
        <v>1747</v>
      </c>
      <c r="C162" s="302" t="s">
        <v>1748</v>
      </c>
      <c r="D162" s="303">
        <v>72</v>
      </c>
      <c r="E162" s="303">
        <v>26402</v>
      </c>
      <c r="F162" s="304">
        <v>44062</v>
      </c>
      <c r="G162" s="411" t="s">
        <v>1749</v>
      </c>
      <c r="H162" s="302">
        <v>3</v>
      </c>
      <c r="I162" s="302"/>
      <c r="J162" s="302" t="s">
        <v>1679</v>
      </c>
      <c r="K162" s="302" t="s">
        <v>869</v>
      </c>
      <c r="L162" s="302" t="s">
        <v>814</v>
      </c>
      <c r="M162" s="302" t="s">
        <v>46</v>
      </c>
      <c r="N162" s="303">
        <v>24130</v>
      </c>
      <c r="O162" s="393"/>
      <c r="P162" s="550">
        <v>0</v>
      </c>
      <c r="Q162" s="550">
        <v>0</v>
      </c>
      <c r="R162" s="550">
        <v>2686000</v>
      </c>
      <c r="S162" s="550">
        <v>31990000</v>
      </c>
      <c r="T162" s="550">
        <v>34676000</v>
      </c>
      <c r="U162" s="305">
        <v>12</v>
      </c>
      <c r="V162" s="305">
        <v>36</v>
      </c>
      <c r="W162" s="305">
        <v>48</v>
      </c>
      <c r="X162" s="305">
        <v>85</v>
      </c>
      <c r="Y162" s="305">
        <v>2200</v>
      </c>
      <c r="Z162" s="546">
        <v>2200</v>
      </c>
    </row>
    <row r="163" spans="1:26" ht="21.95" customHeight="1">
      <c r="A163" s="545" t="s">
        <v>1750</v>
      </c>
      <c r="B163" s="302" t="s">
        <v>1751</v>
      </c>
      <c r="C163" s="302" t="s">
        <v>1752</v>
      </c>
      <c r="D163" s="303" t="s">
        <v>653</v>
      </c>
      <c r="E163" s="303">
        <v>27401</v>
      </c>
      <c r="F163" s="304">
        <v>44071</v>
      </c>
      <c r="G163" s="411">
        <v>44083</v>
      </c>
      <c r="H163" s="302">
        <v>2</v>
      </c>
      <c r="I163" s="302" t="s">
        <v>39</v>
      </c>
      <c r="J163" s="302" t="s">
        <v>1459</v>
      </c>
      <c r="K163" s="302" t="s">
        <v>1175</v>
      </c>
      <c r="L163" s="302" t="s">
        <v>816</v>
      </c>
      <c r="M163" s="302" t="s">
        <v>41</v>
      </c>
      <c r="N163" s="303">
        <v>13170</v>
      </c>
      <c r="O163" s="393"/>
      <c r="P163" s="550">
        <v>35000000</v>
      </c>
      <c r="Q163" s="550">
        <v>28500000</v>
      </c>
      <c r="R163" s="550">
        <v>3000000</v>
      </c>
      <c r="S163" s="550">
        <v>20000000</v>
      </c>
      <c r="T163" s="550">
        <v>86500000</v>
      </c>
      <c r="U163" s="305">
        <v>11</v>
      </c>
      <c r="V163" s="305">
        <v>10</v>
      </c>
      <c r="W163" s="305">
        <v>21</v>
      </c>
      <c r="X163" s="305">
        <v>170.6</v>
      </c>
      <c r="Y163" s="305">
        <v>5804</v>
      </c>
      <c r="Z163" s="546">
        <v>2100</v>
      </c>
    </row>
    <row r="164" spans="1:26" ht="21.95" customHeight="1">
      <c r="A164" s="545" t="s">
        <v>1753</v>
      </c>
      <c r="B164" s="302" t="s">
        <v>1754</v>
      </c>
      <c r="C164" s="302" t="s">
        <v>1755</v>
      </c>
      <c r="D164" s="303" t="s">
        <v>655</v>
      </c>
      <c r="E164" s="303">
        <v>27320</v>
      </c>
      <c r="F164" s="304">
        <v>44048</v>
      </c>
      <c r="G164" s="411" t="s">
        <v>1756</v>
      </c>
      <c r="H164" s="302">
        <v>5</v>
      </c>
      <c r="I164" s="302"/>
      <c r="J164" s="302"/>
      <c r="K164" s="302" t="s">
        <v>1757</v>
      </c>
      <c r="L164" s="302" t="s">
        <v>825</v>
      </c>
      <c r="M164" s="302" t="s">
        <v>33</v>
      </c>
      <c r="N164" s="303">
        <v>20160</v>
      </c>
      <c r="O164" s="393"/>
      <c r="P164" s="550">
        <v>0</v>
      </c>
      <c r="Q164" s="550">
        <v>0</v>
      </c>
      <c r="R164" s="550">
        <v>32822000</v>
      </c>
      <c r="S164" s="550">
        <v>20000000</v>
      </c>
      <c r="T164" s="550">
        <v>52822000</v>
      </c>
      <c r="U164" s="305">
        <v>15</v>
      </c>
      <c r="V164" s="305">
        <v>104</v>
      </c>
      <c r="W164" s="305">
        <v>119</v>
      </c>
      <c r="X164" s="305">
        <v>151.19999999999999</v>
      </c>
      <c r="Y164" s="305">
        <v>2070</v>
      </c>
      <c r="Z164" s="546">
        <v>2070</v>
      </c>
    </row>
    <row r="165" spans="1:26" ht="21.95" customHeight="1">
      <c r="A165" s="545" t="s">
        <v>1758</v>
      </c>
      <c r="B165" s="302" t="s">
        <v>1759</v>
      </c>
      <c r="C165" s="302" t="s">
        <v>1760</v>
      </c>
      <c r="D165" s="303" t="s">
        <v>662</v>
      </c>
      <c r="E165" s="303">
        <v>33151</v>
      </c>
      <c r="F165" s="304">
        <v>44060</v>
      </c>
      <c r="G165" s="411" t="s">
        <v>1761</v>
      </c>
      <c r="H165" s="302">
        <v>11</v>
      </c>
      <c r="I165" s="302"/>
      <c r="J165" s="302"/>
      <c r="K165" s="302" t="s">
        <v>814</v>
      </c>
      <c r="L165" s="302" t="s">
        <v>814</v>
      </c>
      <c r="M165" s="302" t="s">
        <v>46</v>
      </c>
      <c r="N165" s="303">
        <v>24130</v>
      </c>
      <c r="O165" s="393"/>
      <c r="P165" s="550">
        <v>0</v>
      </c>
      <c r="Q165" s="550">
        <v>47000000</v>
      </c>
      <c r="R165" s="550">
        <v>23000000</v>
      </c>
      <c r="S165" s="550">
        <v>30000000</v>
      </c>
      <c r="T165" s="550">
        <v>100000000</v>
      </c>
      <c r="U165" s="305">
        <v>43</v>
      </c>
      <c r="V165" s="305">
        <v>4</v>
      </c>
      <c r="W165" s="305">
        <v>47</v>
      </c>
      <c r="X165" s="305">
        <v>486</v>
      </c>
      <c r="Y165" s="305">
        <v>11572</v>
      </c>
      <c r="Z165" s="546">
        <v>0</v>
      </c>
    </row>
    <row r="166" spans="1:26" ht="21.95" customHeight="1">
      <c r="A166" s="545" t="s">
        <v>1762</v>
      </c>
      <c r="B166" s="302" t="s">
        <v>1763</v>
      </c>
      <c r="C166" s="302" t="s">
        <v>1764</v>
      </c>
      <c r="D166" s="303" t="s">
        <v>662</v>
      </c>
      <c r="E166" s="303">
        <v>33151</v>
      </c>
      <c r="F166" s="304">
        <v>44071</v>
      </c>
      <c r="G166" s="411">
        <v>206</v>
      </c>
      <c r="H166" s="302">
        <v>5</v>
      </c>
      <c r="I166" s="302"/>
      <c r="J166" s="302"/>
      <c r="K166" s="302" t="s">
        <v>1765</v>
      </c>
      <c r="L166" s="302" t="s">
        <v>1766</v>
      </c>
      <c r="M166" s="302" t="s">
        <v>935</v>
      </c>
      <c r="N166" s="303">
        <v>48120</v>
      </c>
      <c r="O166" s="393"/>
      <c r="P166" s="550">
        <v>0</v>
      </c>
      <c r="Q166" s="550">
        <v>200000</v>
      </c>
      <c r="R166" s="550">
        <v>80000</v>
      </c>
      <c r="S166" s="550">
        <v>400000</v>
      </c>
      <c r="T166" s="550">
        <v>680000</v>
      </c>
      <c r="U166" s="305">
        <v>5</v>
      </c>
      <c r="V166" s="305">
        <v>0</v>
      </c>
      <c r="W166" s="305">
        <v>5</v>
      </c>
      <c r="X166" s="305">
        <v>168.6</v>
      </c>
      <c r="Y166" s="305">
        <v>18568</v>
      </c>
      <c r="Z166" s="546">
        <v>144</v>
      </c>
    </row>
    <row r="167" spans="1:26" ht="21.95" customHeight="1">
      <c r="A167" s="545" t="s">
        <v>1767</v>
      </c>
      <c r="B167" s="302" t="s">
        <v>1768</v>
      </c>
      <c r="C167" s="302" t="s">
        <v>1769</v>
      </c>
      <c r="D167" s="303" t="s">
        <v>93</v>
      </c>
      <c r="E167" s="303">
        <v>29309</v>
      </c>
      <c r="F167" s="304">
        <v>44057</v>
      </c>
      <c r="G167" s="411" t="s">
        <v>1770</v>
      </c>
      <c r="H167" s="302"/>
      <c r="I167" s="302"/>
      <c r="J167" s="302" t="s">
        <v>1459</v>
      </c>
      <c r="K167" s="302" t="s">
        <v>1714</v>
      </c>
      <c r="L167" s="302" t="s">
        <v>1701</v>
      </c>
      <c r="M167" s="302" t="s">
        <v>35</v>
      </c>
      <c r="N167" s="303">
        <v>12120</v>
      </c>
      <c r="O167" s="393" t="s">
        <v>1771</v>
      </c>
      <c r="P167" s="550">
        <v>300000</v>
      </c>
      <c r="Q167" s="550">
        <v>20787986</v>
      </c>
      <c r="R167" s="550">
        <v>12627300</v>
      </c>
      <c r="S167" s="550">
        <v>10000000</v>
      </c>
      <c r="T167" s="550">
        <v>43715286</v>
      </c>
      <c r="U167" s="305">
        <v>9</v>
      </c>
      <c r="V167" s="305">
        <v>16</v>
      </c>
      <c r="W167" s="305">
        <v>25</v>
      </c>
      <c r="X167" s="305">
        <v>689.92</v>
      </c>
      <c r="Y167" s="305">
        <v>4833</v>
      </c>
      <c r="Z167" s="546">
        <v>1610</v>
      </c>
    </row>
    <row r="168" spans="1:26" ht="21.95" customHeight="1">
      <c r="A168" s="545" t="s">
        <v>1772</v>
      </c>
      <c r="B168" s="302" t="s">
        <v>1773</v>
      </c>
      <c r="C168" s="302" t="s">
        <v>1774</v>
      </c>
      <c r="D168" s="303" t="s">
        <v>93</v>
      </c>
      <c r="E168" s="303">
        <v>29309</v>
      </c>
      <c r="F168" s="304">
        <v>44060</v>
      </c>
      <c r="G168" s="411">
        <v>112</v>
      </c>
      <c r="H168" s="302">
        <v>2</v>
      </c>
      <c r="I168" s="302"/>
      <c r="J168" s="302" t="s">
        <v>1775</v>
      </c>
      <c r="K168" s="302" t="s">
        <v>1630</v>
      </c>
      <c r="L168" s="302" t="s">
        <v>48</v>
      </c>
      <c r="M168" s="302" t="s">
        <v>31</v>
      </c>
      <c r="N168" s="303">
        <v>10540</v>
      </c>
      <c r="O168" s="393" t="s">
        <v>1776</v>
      </c>
      <c r="P168" s="550">
        <v>0</v>
      </c>
      <c r="Q168" s="550">
        <v>0</v>
      </c>
      <c r="R168" s="550">
        <v>113750000</v>
      </c>
      <c r="S168" s="550">
        <v>10000000</v>
      </c>
      <c r="T168" s="550">
        <v>123750000</v>
      </c>
      <c r="U168" s="305">
        <v>10</v>
      </c>
      <c r="V168" s="305">
        <v>0</v>
      </c>
      <c r="W168" s="305">
        <v>10</v>
      </c>
      <c r="X168" s="305">
        <v>491.29</v>
      </c>
      <c r="Y168" s="305">
        <v>5866</v>
      </c>
      <c r="Z168" s="546">
        <v>2400</v>
      </c>
    </row>
    <row r="169" spans="1:26" ht="21.95" customHeight="1">
      <c r="A169" s="609" t="s">
        <v>1777</v>
      </c>
      <c r="B169" s="610" t="s">
        <v>1773</v>
      </c>
      <c r="C169" s="610" t="s">
        <v>1774</v>
      </c>
      <c r="D169" s="611" t="s">
        <v>93</v>
      </c>
      <c r="E169" s="611">
        <v>29309</v>
      </c>
      <c r="F169" s="612">
        <v>44060</v>
      </c>
      <c r="G169" s="613">
        <v>112</v>
      </c>
      <c r="H169" s="610">
        <v>2</v>
      </c>
      <c r="I169" s="610"/>
      <c r="J169" s="610" t="s">
        <v>1775</v>
      </c>
      <c r="K169" s="610" t="s">
        <v>1630</v>
      </c>
      <c r="L169" s="610" t="s">
        <v>48</v>
      </c>
      <c r="M169" s="610" t="s">
        <v>31</v>
      </c>
      <c r="N169" s="611">
        <v>10540</v>
      </c>
      <c r="O169" s="614" t="s">
        <v>1776</v>
      </c>
      <c r="P169" s="615">
        <v>0</v>
      </c>
      <c r="Q169" s="615">
        <v>0</v>
      </c>
      <c r="R169" s="615">
        <v>98750000</v>
      </c>
      <c r="S169" s="615">
        <v>10000000</v>
      </c>
      <c r="T169" s="615">
        <v>108750000</v>
      </c>
      <c r="U169" s="616">
        <v>10</v>
      </c>
      <c r="V169" s="616">
        <v>0</v>
      </c>
      <c r="W169" s="616">
        <v>10</v>
      </c>
      <c r="X169" s="616">
        <v>470.28</v>
      </c>
      <c r="Y169" s="616">
        <v>7333</v>
      </c>
      <c r="Z169" s="617">
        <v>2400</v>
      </c>
    </row>
    <row r="170" spans="1:26" ht="21.95" customHeight="1">
      <c r="A170" s="618" t="s">
        <v>1778</v>
      </c>
      <c r="B170" s="619" t="s">
        <v>1773</v>
      </c>
      <c r="C170" s="619" t="s">
        <v>1774</v>
      </c>
      <c r="D170" s="620" t="s">
        <v>93</v>
      </c>
      <c r="E170" s="620">
        <v>29309</v>
      </c>
      <c r="F170" s="621">
        <v>44060</v>
      </c>
      <c r="G170" s="622">
        <v>112</v>
      </c>
      <c r="H170" s="619">
        <v>2</v>
      </c>
      <c r="I170" s="619"/>
      <c r="J170" s="619" t="s">
        <v>1775</v>
      </c>
      <c r="K170" s="619" t="s">
        <v>1630</v>
      </c>
      <c r="L170" s="619" t="s">
        <v>48</v>
      </c>
      <c r="M170" s="619" t="s">
        <v>31</v>
      </c>
      <c r="N170" s="620">
        <v>10540</v>
      </c>
      <c r="O170" s="623" t="s">
        <v>1779</v>
      </c>
      <c r="P170" s="624">
        <v>0</v>
      </c>
      <c r="Q170" s="624">
        <v>0</v>
      </c>
      <c r="R170" s="624">
        <v>90870000</v>
      </c>
      <c r="S170" s="624">
        <v>10000000</v>
      </c>
      <c r="T170" s="624">
        <v>100870000</v>
      </c>
      <c r="U170" s="625">
        <v>9</v>
      </c>
      <c r="V170" s="625">
        <v>0</v>
      </c>
      <c r="W170" s="625">
        <v>9</v>
      </c>
      <c r="X170" s="625">
        <v>470.3</v>
      </c>
      <c r="Y170" s="625">
        <v>11444</v>
      </c>
      <c r="Z170" s="626">
        <v>2800</v>
      </c>
    </row>
    <row r="171" spans="1:26" ht="21.95" customHeight="1">
      <c r="A171" s="545" t="s">
        <v>1780</v>
      </c>
      <c r="B171" s="302" t="s">
        <v>1781</v>
      </c>
      <c r="C171" s="302" t="s">
        <v>1782</v>
      </c>
      <c r="D171" s="303" t="s">
        <v>93</v>
      </c>
      <c r="E171" s="303">
        <v>29309</v>
      </c>
      <c r="F171" s="304">
        <v>44062</v>
      </c>
      <c r="G171" s="411">
        <v>95427</v>
      </c>
      <c r="H171" s="302"/>
      <c r="I171" s="302"/>
      <c r="J171" s="302"/>
      <c r="K171" s="302" t="s">
        <v>1783</v>
      </c>
      <c r="L171" s="302" t="s">
        <v>1701</v>
      </c>
      <c r="M171" s="302" t="s">
        <v>35</v>
      </c>
      <c r="N171" s="303">
        <v>12120</v>
      </c>
      <c r="O171" s="393"/>
      <c r="P171" s="550">
        <v>5000000</v>
      </c>
      <c r="Q171" s="550">
        <v>5000000</v>
      </c>
      <c r="R171" s="550">
        <v>2000000</v>
      </c>
      <c r="S171" s="550">
        <v>500000</v>
      </c>
      <c r="T171" s="550">
        <v>12500000</v>
      </c>
      <c r="U171" s="305">
        <v>16</v>
      </c>
      <c r="V171" s="305">
        <v>16</v>
      </c>
      <c r="W171" s="305">
        <v>32</v>
      </c>
      <c r="X171" s="305">
        <v>193.5</v>
      </c>
      <c r="Y171" s="305">
        <v>5798</v>
      </c>
      <c r="Z171" s="546">
        <v>479</v>
      </c>
    </row>
    <row r="172" spans="1:26" ht="21.95" customHeight="1">
      <c r="A172" s="627" t="s">
        <v>1784</v>
      </c>
      <c r="B172" s="628" t="s">
        <v>1785</v>
      </c>
      <c r="C172" s="628" t="s">
        <v>1786</v>
      </c>
      <c r="D172" s="629" t="s">
        <v>138</v>
      </c>
      <c r="E172" s="629">
        <v>30911</v>
      </c>
      <c r="F172" s="630">
        <v>44047</v>
      </c>
      <c r="G172" s="631" t="s">
        <v>1787</v>
      </c>
      <c r="H172" s="628">
        <v>12</v>
      </c>
      <c r="I172" s="628">
        <v>120</v>
      </c>
      <c r="J172" s="628" t="s">
        <v>863</v>
      </c>
      <c r="K172" s="628" t="s">
        <v>902</v>
      </c>
      <c r="L172" s="631" t="s">
        <v>80</v>
      </c>
      <c r="M172" s="631" t="s">
        <v>67</v>
      </c>
      <c r="N172" s="629">
        <v>74130</v>
      </c>
      <c r="O172" s="632"/>
      <c r="P172" s="633">
        <v>6543750</v>
      </c>
      <c r="Q172" s="633">
        <v>14775000</v>
      </c>
      <c r="R172" s="633">
        <v>2500000</v>
      </c>
      <c r="S172" s="633">
        <v>10000000</v>
      </c>
      <c r="T172" s="633">
        <v>33818750</v>
      </c>
      <c r="U172" s="634">
        <v>15</v>
      </c>
      <c r="V172" s="634">
        <v>10</v>
      </c>
      <c r="W172" s="634">
        <v>25</v>
      </c>
      <c r="X172" s="634">
        <v>120</v>
      </c>
      <c r="Y172" s="634">
        <v>4189</v>
      </c>
      <c r="Z172" s="635">
        <v>600</v>
      </c>
    </row>
    <row r="173" spans="1:26" ht="21.95" customHeight="1">
      <c r="A173" s="627" t="s">
        <v>1788</v>
      </c>
      <c r="B173" s="628" t="s">
        <v>1789</v>
      </c>
      <c r="C173" s="628" t="s">
        <v>1790</v>
      </c>
      <c r="D173" s="629" t="s">
        <v>684</v>
      </c>
      <c r="E173" s="629">
        <v>32501</v>
      </c>
      <c r="F173" s="630">
        <v>44056</v>
      </c>
      <c r="G173" s="631">
        <v>43</v>
      </c>
      <c r="H173" s="628">
        <v>4</v>
      </c>
      <c r="I173" s="628"/>
      <c r="J173" s="628" t="s">
        <v>1791</v>
      </c>
      <c r="K173" s="628" t="s">
        <v>30</v>
      </c>
      <c r="L173" s="631" t="s">
        <v>30</v>
      </c>
      <c r="M173" s="631" t="s">
        <v>31</v>
      </c>
      <c r="N173" s="629">
        <v>10540</v>
      </c>
      <c r="O173" s="632" t="s">
        <v>1792</v>
      </c>
      <c r="P173" s="633">
        <v>50000000</v>
      </c>
      <c r="Q173" s="633">
        <v>30000000</v>
      </c>
      <c r="R173" s="633">
        <v>22000000</v>
      </c>
      <c r="S173" s="633">
        <v>10000000</v>
      </c>
      <c r="T173" s="633">
        <v>112000000</v>
      </c>
      <c r="U173" s="634">
        <v>7</v>
      </c>
      <c r="V173" s="634">
        <v>10</v>
      </c>
      <c r="W173" s="634">
        <v>17</v>
      </c>
      <c r="X173" s="634">
        <v>130.12</v>
      </c>
      <c r="Y173" s="634">
        <v>6900</v>
      </c>
      <c r="Z173" s="635">
        <v>576</v>
      </c>
    </row>
    <row r="174" spans="1:26" ht="21.95" customHeight="1">
      <c r="A174" s="627" t="s">
        <v>1793</v>
      </c>
      <c r="B174" s="628" t="s">
        <v>900</v>
      </c>
      <c r="C174" s="628" t="s">
        <v>1794</v>
      </c>
      <c r="D174" s="629" t="s">
        <v>713</v>
      </c>
      <c r="E174" s="629">
        <v>35101</v>
      </c>
      <c r="F174" s="630">
        <v>44046</v>
      </c>
      <c r="G174" s="631" t="s">
        <v>1795</v>
      </c>
      <c r="H174" s="628">
        <v>3</v>
      </c>
      <c r="I174" s="628"/>
      <c r="J174" s="628" t="s">
        <v>1796</v>
      </c>
      <c r="K174" s="628" t="s">
        <v>1797</v>
      </c>
      <c r="L174" s="631" t="s">
        <v>1798</v>
      </c>
      <c r="M174" s="631" t="s">
        <v>53</v>
      </c>
      <c r="N174" s="629">
        <v>84130</v>
      </c>
      <c r="O174" s="632"/>
      <c r="P174" s="633">
        <v>0</v>
      </c>
      <c r="Q174" s="633">
        <v>0</v>
      </c>
      <c r="R174" s="633">
        <v>50000000</v>
      </c>
      <c r="S174" s="633">
        <v>0</v>
      </c>
      <c r="T174" s="633">
        <v>50000000</v>
      </c>
      <c r="U174" s="634">
        <v>2</v>
      </c>
      <c r="V174" s="634">
        <v>0</v>
      </c>
      <c r="W174" s="634">
        <v>2</v>
      </c>
      <c r="X174" s="634">
        <v>4784.83</v>
      </c>
      <c r="Y174" s="634">
        <v>678816</v>
      </c>
      <c r="Z174" s="635">
        <v>15830</v>
      </c>
    </row>
    <row r="175" spans="1:26" ht="21.95" customHeight="1">
      <c r="A175" s="627" t="s">
        <v>1799</v>
      </c>
      <c r="B175" s="628" t="s">
        <v>1800</v>
      </c>
      <c r="C175" s="628" t="s">
        <v>1801</v>
      </c>
      <c r="D175" s="629" t="s">
        <v>713</v>
      </c>
      <c r="E175" s="629">
        <v>35101</v>
      </c>
      <c r="F175" s="630">
        <v>44064</v>
      </c>
      <c r="G175" s="631">
        <v>555</v>
      </c>
      <c r="H175" s="628">
        <v>1</v>
      </c>
      <c r="I175" s="628"/>
      <c r="J175" s="628"/>
      <c r="K175" s="628" t="s">
        <v>1802</v>
      </c>
      <c r="L175" s="631" t="s">
        <v>1803</v>
      </c>
      <c r="M175" s="631" t="s">
        <v>26</v>
      </c>
      <c r="N175" s="629">
        <v>21210</v>
      </c>
      <c r="O175" s="632"/>
      <c r="P175" s="633">
        <v>0</v>
      </c>
      <c r="Q175" s="633">
        <v>0</v>
      </c>
      <c r="R175" s="633">
        <v>25000000</v>
      </c>
      <c r="S175" s="633">
        <v>0</v>
      </c>
      <c r="T175" s="633">
        <v>25000000</v>
      </c>
      <c r="U175" s="634">
        <v>0</v>
      </c>
      <c r="V175" s="634">
        <v>0</v>
      </c>
      <c r="W175" s="634">
        <v>0</v>
      </c>
      <c r="X175" s="634">
        <v>3672.13</v>
      </c>
      <c r="Y175" s="634">
        <v>1099200</v>
      </c>
      <c r="Z175" s="635">
        <v>26000</v>
      </c>
    </row>
    <row r="176" spans="1:26" ht="21.95" customHeight="1">
      <c r="A176" s="627" t="s">
        <v>1804</v>
      </c>
      <c r="B176" s="628" t="s">
        <v>1805</v>
      </c>
      <c r="C176" s="628" t="s">
        <v>1806</v>
      </c>
      <c r="D176" s="629" t="s">
        <v>27</v>
      </c>
      <c r="E176" s="629">
        <v>35101</v>
      </c>
      <c r="F176" s="630">
        <v>44062</v>
      </c>
      <c r="G176" s="631">
        <v>43</v>
      </c>
      <c r="H176" s="628">
        <v>5</v>
      </c>
      <c r="I176" s="628"/>
      <c r="J176" s="628"/>
      <c r="K176" s="628" t="s">
        <v>917</v>
      </c>
      <c r="L176" s="631" t="s">
        <v>1807</v>
      </c>
      <c r="M176" s="631" t="s">
        <v>131</v>
      </c>
      <c r="N176" s="629">
        <v>40320</v>
      </c>
      <c r="O176" s="632"/>
      <c r="P176" s="633">
        <v>500000</v>
      </c>
      <c r="Q176" s="633">
        <v>500000</v>
      </c>
      <c r="R176" s="633">
        <v>36000000</v>
      </c>
      <c r="S176" s="633">
        <v>10000000</v>
      </c>
      <c r="T176" s="633">
        <v>47000000</v>
      </c>
      <c r="U176" s="634">
        <v>6</v>
      </c>
      <c r="V176" s="634">
        <v>4</v>
      </c>
      <c r="W176" s="634">
        <v>10</v>
      </c>
      <c r="X176" s="634">
        <v>8381.19</v>
      </c>
      <c r="Y176" s="634">
        <v>800</v>
      </c>
      <c r="Z176" s="635">
        <v>600</v>
      </c>
    </row>
    <row r="177" spans="1:26" ht="21.95" customHeight="1">
      <c r="A177" s="627" t="s">
        <v>1808</v>
      </c>
      <c r="B177" s="628" t="s">
        <v>1809</v>
      </c>
      <c r="C177" s="628" t="s">
        <v>1810</v>
      </c>
      <c r="D177" s="629" t="s">
        <v>27</v>
      </c>
      <c r="E177" s="629">
        <v>35101</v>
      </c>
      <c r="F177" s="630">
        <v>44064</v>
      </c>
      <c r="G177" s="631">
        <v>99</v>
      </c>
      <c r="H177" s="628">
        <v>20</v>
      </c>
      <c r="I177" s="628"/>
      <c r="J177" s="628"/>
      <c r="K177" s="628" t="s">
        <v>1811</v>
      </c>
      <c r="L177" s="631" t="s">
        <v>1812</v>
      </c>
      <c r="M177" s="631" t="s">
        <v>74</v>
      </c>
      <c r="N177" s="629">
        <v>30210</v>
      </c>
      <c r="O177" s="632"/>
      <c r="P177" s="633">
        <v>0</v>
      </c>
      <c r="Q177" s="633">
        <v>10000000</v>
      </c>
      <c r="R177" s="633">
        <v>80000000</v>
      </c>
      <c r="S177" s="633">
        <v>10000000</v>
      </c>
      <c r="T177" s="633">
        <v>100000000</v>
      </c>
      <c r="U177" s="634">
        <v>6</v>
      </c>
      <c r="V177" s="634">
        <v>0</v>
      </c>
      <c r="W177" s="634">
        <v>6</v>
      </c>
      <c r="X177" s="634">
        <v>6033</v>
      </c>
      <c r="Y177" s="634">
        <v>14980</v>
      </c>
      <c r="Z177" s="635">
        <v>400</v>
      </c>
    </row>
    <row r="178" spans="1:26" ht="21.95" customHeight="1">
      <c r="A178" s="627" t="s">
        <v>1813</v>
      </c>
      <c r="B178" s="628" t="s">
        <v>1814</v>
      </c>
      <c r="C178" s="628" t="s">
        <v>1815</v>
      </c>
      <c r="D178" s="629">
        <v>89</v>
      </c>
      <c r="E178" s="629">
        <v>20111</v>
      </c>
      <c r="F178" s="630">
        <v>44060</v>
      </c>
      <c r="G178" s="631">
        <v>160</v>
      </c>
      <c r="H178" s="628">
        <v>2</v>
      </c>
      <c r="I178" s="628" t="s">
        <v>39</v>
      </c>
      <c r="J178" s="628" t="s">
        <v>39</v>
      </c>
      <c r="K178" s="628" t="s">
        <v>1816</v>
      </c>
      <c r="L178" s="631" t="s">
        <v>914</v>
      </c>
      <c r="M178" s="631" t="s">
        <v>33</v>
      </c>
      <c r="N178" s="629">
        <v>20190</v>
      </c>
      <c r="O178" s="632"/>
      <c r="P178" s="633">
        <v>0</v>
      </c>
      <c r="Q178" s="633">
        <v>43000000</v>
      </c>
      <c r="R178" s="633">
        <v>128504000</v>
      </c>
      <c r="S178" s="633">
        <v>50000000</v>
      </c>
      <c r="T178" s="633">
        <v>221504000</v>
      </c>
      <c r="U178" s="634">
        <v>30</v>
      </c>
      <c r="V178" s="634">
        <v>10</v>
      </c>
      <c r="W178" s="634">
        <v>40</v>
      </c>
      <c r="X178" s="634">
        <v>2916.5</v>
      </c>
      <c r="Y178" s="634">
        <v>102400</v>
      </c>
      <c r="Z178" s="635">
        <v>3700</v>
      </c>
    </row>
    <row r="179" spans="1:26" ht="21.95" customHeight="1">
      <c r="A179" s="627" t="s">
        <v>1817</v>
      </c>
      <c r="B179" s="628" t="s">
        <v>1818</v>
      </c>
      <c r="C179" s="628" t="s">
        <v>1819</v>
      </c>
      <c r="D179" s="629">
        <v>89</v>
      </c>
      <c r="E179" s="629">
        <v>20111</v>
      </c>
      <c r="F179" s="630">
        <v>44046</v>
      </c>
      <c r="G179" s="631" t="s">
        <v>1820</v>
      </c>
      <c r="H179" s="628">
        <v>3</v>
      </c>
      <c r="I179" s="628"/>
      <c r="J179" s="628"/>
      <c r="K179" s="628" t="s">
        <v>1821</v>
      </c>
      <c r="L179" s="631" t="s">
        <v>837</v>
      </c>
      <c r="M179" s="631" t="s">
        <v>126</v>
      </c>
      <c r="N179" s="629">
        <v>81110</v>
      </c>
      <c r="O179" s="632"/>
      <c r="P179" s="633">
        <v>0</v>
      </c>
      <c r="Q179" s="633">
        <v>40000000</v>
      </c>
      <c r="R179" s="633">
        <v>5000000</v>
      </c>
      <c r="S179" s="633">
        <v>5000000</v>
      </c>
      <c r="T179" s="633">
        <v>50000000</v>
      </c>
      <c r="U179" s="634">
        <v>4</v>
      </c>
      <c r="V179" s="634">
        <v>0</v>
      </c>
      <c r="W179" s="634">
        <v>4</v>
      </c>
      <c r="X179" s="634">
        <v>207.5</v>
      </c>
      <c r="Y179" s="634">
        <v>33330</v>
      </c>
      <c r="Z179" s="635">
        <v>9882</v>
      </c>
    </row>
    <row r="180" spans="1:26" ht="21.95" customHeight="1">
      <c r="A180" s="627" t="s">
        <v>1822</v>
      </c>
      <c r="B180" s="628" t="s">
        <v>1823</v>
      </c>
      <c r="C180" s="628" t="s">
        <v>893</v>
      </c>
      <c r="D180" s="629">
        <v>89</v>
      </c>
      <c r="E180" s="629">
        <v>20111</v>
      </c>
      <c r="F180" s="630">
        <v>44049</v>
      </c>
      <c r="G180" s="631" t="s">
        <v>1824</v>
      </c>
      <c r="H180" s="628">
        <v>4</v>
      </c>
      <c r="I180" s="628" t="s">
        <v>39</v>
      </c>
      <c r="J180" s="628" t="s">
        <v>39</v>
      </c>
      <c r="K180" s="628" t="s">
        <v>1825</v>
      </c>
      <c r="L180" s="631" t="s">
        <v>866</v>
      </c>
      <c r="M180" s="631" t="s">
        <v>940</v>
      </c>
      <c r="N180" s="629">
        <v>66140</v>
      </c>
      <c r="O180" s="632" t="s">
        <v>1826</v>
      </c>
      <c r="P180" s="633">
        <v>9900000</v>
      </c>
      <c r="Q180" s="633">
        <v>294000000</v>
      </c>
      <c r="R180" s="633">
        <v>253100000</v>
      </c>
      <c r="S180" s="633">
        <v>20900000</v>
      </c>
      <c r="T180" s="633">
        <v>577900000</v>
      </c>
      <c r="U180" s="634">
        <v>10</v>
      </c>
      <c r="V180" s="634">
        <v>0</v>
      </c>
      <c r="W180" s="634">
        <v>10</v>
      </c>
      <c r="X180" s="634">
        <v>412</v>
      </c>
      <c r="Y180" s="634">
        <v>81700</v>
      </c>
      <c r="Z180" s="635">
        <v>8536</v>
      </c>
    </row>
    <row r="181" spans="1:26" ht="21.95" customHeight="1">
      <c r="A181" s="627" t="s">
        <v>1827</v>
      </c>
      <c r="B181" s="628" t="s">
        <v>1828</v>
      </c>
      <c r="C181" s="628" t="s">
        <v>838</v>
      </c>
      <c r="D181" s="629">
        <v>89</v>
      </c>
      <c r="E181" s="629">
        <v>20111</v>
      </c>
      <c r="F181" s="630">
        <v>44056</v>
      </c>
      <c r="G181" s="631" t="s">
        <v>1829</v>
      </c>
      <c r="H181" s="628">
        <v>5</v>
      </c>
      <c r="I181" s="628"/>
      <c r="J181" s="628"/>
      <c r="K181" s="628" t="s">
        <v>924</v>
      </c>
      <c r="L181" s="631" t="s">
        <v>1830</v>
      </c>
      <c r="M181" s="631" t="s">
        <v>904</v>
      </c>
      <c r="N181" s="629">
        <v>62120</v>
      </c>
      <c r="O181" s="632"/>
      <c r="P181" s="633">
        <v>6500000</v>
      </c>
      <c r="Q181" s="633">
        <v>294000000</v>
      </c>
      <c r="R181" s="633">
        <v>253100000</v>
      </c>
      <c r="S181" s="633">
        <v>20900000</v>
      </c>
      <c r="T181" s="633">
        <v>574500000</v>
      </c>
      <c r="U181" s="634">
        <v>10</v>
      </c>
      <c r="V181" s="634">
        <v>0</v>
      </c>
      <c r="W181" s="634">
        <v>10</v>
      </c>
      <c r="X181" s="634">
        <v>412</v>
      </c>
      <c r="Y181" s="634">
        <v>73628</v>
      </c>
      <c r="Z181" s="635">
        <v>8536</v>
      </c>
    </row>
    <row r="182" spans="1:26" ht="21.95" customHeight="1">
      <c r="A182" s="627" t="s">
        <v>1831</v>
      </c>
      <c r="B182" s="628" t="s">
        <v>1832</v>
      </c>
      <c r="C182" s="628" t="s">
        <v>893</v>
      </c>
      <c r="D182" s="629">
        <v>89</v>
      </c>
      <c r="E182" s="629">
        <v>20111</v>
      </c>
      <c r="F182" s="630">
        <v>44064</v>
      </c>
      <c r="G182" s="631">
        <v>2733</v>
      </c>
      <c r="H182" s="628"/>
      <c r="I182" s="628"/>
      <c r="J182" s="628"/>
      <c r="K182" s="628" t="s">
        <v>1833</v>
      </c>
      <c r="L182" s="631" t="s">
        <v>1082</v>
      </c>
      <c r="M182" s="631" t="s">
        <v>849</v>
      </c>
      <c r="N182" s="629">
        <v>14110</v>
      </c>
      <c r="O182" s="632"/>
      <c r="P182" s="633">
        <v>3800000</v>
      </c>
      <c r="Q182" s="633">
        <v>294000000</v>
      </c>
      <c r="R182" s="633">
        <v>253100000</v>
      </c>
      <c r="S182" s="633">
        <v>20900000</v>
      </c>
      <c r="T182" s="633">
        <v>571800000</v>
      </c>
      <c r="U182" s="634">
        <v>10</v>
      </c>
      <c r="V182" s="634">
        <v>0</v>
      </c>
      <c r="W182" s="634">
        <v>10</v>
      </c>
      <c r="X182" s="634">
        <v>412</v>
      </c>
      <c r="Y182" s="634">
        <v>271472</v>
      </c>
      <c r="Z182" s="635">
        <v>8536</v>
      </c>
    </row>
    <row r="183" spans="1:26" ht="21.95" customHeight="1">
      <c r="A183" s="627" t="s">
        <v>1834</v>
      </c>
      <c r="B183" s="628" t="s">
        <v>1835</v>
      </c>
      <c r="C183" s="628" t="s">
        <v>1836</v>
      </c>
      <c r="D183" s="629">
        <v>90</v>
      </c>
      <c r="E183" s="629">
        <v>36002</v>
      </c>
      <c r="F183" s="630">
        <v>44064</v>
      </c>
      <c r="G183" s="631" t="s">
        <v>1837</v>
      </c>
      <c r="H183" s="628">
        <v>3</v>
      </c>
      <c r="I183" s="628"/>
      <c r="J183" s="628"/>
      <c r="K183" s="628" t="s">
        <v>855</v>
      </c>
      <c r="L183" s="631" t="s">
        <v>856</v>
      </c>
      <c r="M183" s="631" t="s">
        <v>26</v>
      </c>
      <c r="N183" s="629">
        <v>21140</v>
      </c>
      <c r="O183" s="632"/>
      <c r="P183" s="633">
        <v>0</v>
      </c>
      <c r="Q183" s="633">
        <v>0</v>
      </c>
      <c r="R183" s="633">
        <v>0</v>
      </c>
      <c r="S183" s="633">
        <v>0</v>
      </c>
      <c r="T183" s="633">
        <v>0</v>
      </c>
      <c r="U183" s="634">
        <v>7</v>
      </c>
      <c r="V183" s="634">
        <v>0</v>
      </c>
      <c r="W183" s="634">
        <v>7</v>
      </c>
      <c r="X183" s="634">
        <v>901.46</v>
      </c>
      <c r="Y183" s="634">
        <v>0</v>
      </c>
      <c r="Z183" s="635">
        <v>0</v>
      </c>
    </row>
    <row r="184" spans="1:26" ht="21.95" customHeight="1">
      <c r="A184" s="627" t="s">
        <v>1838</v>
      </c>
      <c r="B184" s="628" t="s">
        <v>1839</v>
      </c>
      <c r="C184" s="628" t="s">
        <v>833</v>
      </c>
      <c r="D184" s="629">
        <v>90</v>
      </c>
      <c r="E184" s="629">
        <v>36002</v>
      </c>
      <c r="F184" s="630">
        <v>44068</v>
      </c>
      <c r="G184" s="631" t="s">
        <v>1840</v>
      </c>
      <c r="H184" s="628">
        <v>1</v>
      </c>
      <c r="I184" s="628"/>
      <c r="J184" s="628"/>
      <c r="K184" s="628" t="s">
        <v>1841</v>
      </c>
      <c r="L184" s="631" t="s">
        <v>1842</v>
      </c>
      <c r="M184" s="631" t="s">
        <v>126</v>
      </c>
      <c r="N184" s="629">
        <v>81000</v>
      </c>
      <c r="O184" s="632"/>
      <c r="P184" s="633">
        <v>0</v>
      </c>
      <c r="Q184" s="633">
        <v>6557291</v>
      </c>
      <c r="R184" s="633">
        <v>33512708</v>
      </c>
      <c r="S184" s="633">
        <v>713641</v>
      </c>
      <c r="T184" s="633">
        <v>40783640</v>
      </c>
      <c r="U184" s="634">
        <v>1</v>
      </c>
      <c r="V184" s="634">
        <v>0</v>
      </c>
      <c r="W184" s="634">
        <v>1</v>
      </c>
      <c r="X184" s="634">
        <v>82.84</v>
      </c>
      <c r="Y184" s="634">
        <v>1314</v>
      </c>
      <c r="Z184" s="635">
        <v>160</v>
      </c>
    </row>
    <row r="185" spans="1:26" ht="21.95" customHeight="1">
      <c r="A185" s="627" t="s">
        <v>1843</v>
      </c>
      <c r="B185" s="628" t="s">
        <v>1844</v>
      </c>
      <c r="C185" s="628" t="s">
        <v>1845</v>
      </c>
      <c r="D185" s="629" t="s">
        <v>720</v>
      </c>
      <c r="E185" s="629">
        <v>52293</v>
      </c>
      <c r="F185" s="630">
        <v>44054</v>
      </c>
      <c r="G185" s="631">
        <v>15</v>
      </c>
      <c r="H185" s="628">
        <v>4</v>
      </c>
      <c r="I185" s="628"/>
      <c r="J185" s="628"/>
      <c r="K185" s="628" t="s">
        <v>861</v>
      </c>
      <c r="L185" s="631" t="s">
        <v>1130</v>
      </c>
      <c r="M185" s="631" t="s">
        <v>137</v>
      </c>
      <c r="N185" s="629">
        <v>15140</v>
      </c>
      <c r="O185" s="632"/>
      <c r="P185" s="633">
        <v>0</v>
      </c>
      <c r="Q185" s="633">
        <v>5000000</v>
      </c>
      <c r="R185" s="633">
        <v>40000000</v>
      </c>
      <c r="S185" s="633">
        <v>2000000</v>
      </c>
      <c r="T185" s="633">
        <v>47000000</v>
      </c>
      <c r="U185" s="634">
        <v>5</v>
      </c>
      <c r="V185" s="634">
        <v>7</v>
      </c>
      <c r="W185" s="634">
        <v>12</v>
      </c>
      <c r="X185" s="634">
        <v>179.88</v>
      </c>
      <c r="Y185" s="634">
        <v>77867</v>
      </c>
      <c r="Z185" s="635">
        <v>540</v>
      </c>
    </row>
    <row r="186" spans="1:26" ht="21.95" customHeight="1">
      <c r="A186" s="627" t="s">
        <v>1846</v>
      </c>
      <c r="B186" s="628" t="s">
        <v>1847</v>
      </c>
      <c r="C186" s="628" t="s">
        <v>1848</v>
      </c>
      <c r="D186" s="629">
        <v>92</v>
      </c>
      <c r="E186" s="629">
        <v>52101</v>
      </c>
      <c r="F186" s="630">
        <v>44053</v>
      </c>
      <c r="G186" s="631" t="s">
        <v>1849</v>
      </c>
      <c r="H186" s="628">
        <v>9</v>
      </c>
      <c r="I186" s="628" t="s">
        <v>1850</v>
      </c>
      <c r="J186" s="628" t="s">
        <v>1851</v>
      </c>
      <c r="K186" s="628" t="s">
        <v>1714</v>
      </c>
      <c r="L186" s="631" t="s">
        <v>1701</v>
      </c>
      <c r="M186" s="631" t="s">
        <v>35</v>
      </c>
      <c r="N186" s="629">
        <v>12120</v>
      </c>
      <c r="O186" s="632"/>
      <c r="P186" s="633">
        <v>10000000</v>
      </c>
      <c r="Q186" s="633">
        <v>5250000</v>
      </c>
      <c r="R186" s="633">
        <v>5750000</v>
      </c>
      <c r="S186" s="633">
        <v>5500000</v>
      </c>
      <c r="T186" s="633">
        <v>26500000</v>
      </c>
      <c r="U186" s="634">
        <v>9</v>
      </c>
      <c r="V186" s="634">
        <v>2</v>
      </c>
      <c r="W186" s="634">
        <v>11</v>
      </c>
      <c r="X186" s="634">
        <v>232.96</v>
      </c>
      <c r="Y186" s="634">
        <v>1600</v>
      </c>
      <c r="Z186" s="635">
        <v>784</v>
      </c>
    </row>
    <row r="187" spans="1:26" ht="21.95" customHeight="1">
      <c r="A187" s="627" t="s">
        <v>1852</v>
      </c>
      <c r="B187" s="628" t="s">
        <v>1853</v>
      </c>
      <c r="C187" s="628" t="s">
        <v>1848</v>
      </c>
      <c r="D187" s="629">
        <v>92</v>
      </c>
      <c r="E187" s="629">
        <v>52101</v>
      </c>
      <c r="F187" s="630">
        <v>44053</v>
      </c>
      <c r="G187" s="631" t="s">
        <v>1854</v>
      </c>
      <c r="H187" s="628">
        <v>9</v>
      </c>
      <c r="I187" s="628" t="s">
        <v>1850</v>
      </c>
      <c r="J187" s="628" t="s">
        <v>1851</v>
      </c>
      <c r="K187" s="628" t="s">
        <v>1714</v>
      </c>
      <c r="L187" s="631" t="s">
        <v>1701</v>
      </c>
      <c r="M187" s="631" t="s">
        <v>35</v>
      </c>
      <c r="N187" s="629">
        <v>12120</v>
      </c>
      <c r="O187" s="632"/>
      <c r="P187" s="633">
        <v>10000000</v>
      </c>
      <c r="Q187" s="633">
        <v>5250000</v>
      </c>
      <c r="R187" s="633">
        <v>5750000</v>
      </c>
      <c r="S187" s="633">
        <v>5500000</v>
      </c>
      <c r="T187" s="633">
        <v>26500000</v>
      </c>
      <c r="U187" s="634">
        <v>9</v>
      </c>
      <c r="V187" s="634">
        <v>2</v>
      </c>
      <c r="W187" s="634">
        <v>11</v>
      </c>
      <c r="X187" s="634">
        <v>232.96</v>
      </c>
      <c r="Y187" s="634">
        <v>16000</v>
      </c>
      <c r="Z187" s="635">
        <v>784</v>
      </c>
    </row>
    <row r="188" spans="1:26" ht="21.95" customHeight="1">
      <c r="A188" s="627" t="s">
        <v>1855</v>
      </c>
      <c r="B188" s="628" t="s">
        <v>1856</v>
      </c>
      <c r="C188" s="628" t="s">
        <v>1857</v>
      </c>
      <c r="D188" s="629">
        <v>92</v>
      </c>
      <c r="E188" s="629">
        <v>52101</v>
      </c>
      <c r="F188" s="630">
        <v>44053</v>
      </c>
      <c r="G188" s="631" t="s">
        <v>1858</v>
      </c>
      <c r="H188" s="628">
        <v>9</v>
      </c>
      <c r="I188" s="628" t="s">
        <v>1850</v>
      </c>
      <c r="J188" s="628" t="s">
        <v>1851</v>
      </c>
      <c r="K188" s="628" t="s">
        <v>1714</v>
      </c>
      <c r="L188" s="631" t="s">
        <v>1701</v>
      </c>
      <c r="M188" s="631" t="s">
        <v>35</v>
      </c>
      <c r="N188" s="629">
        <v>12120</v>
      </c>
      <c r="O188" s="632"/>
      <c r="P188" s="633">
        <v>0</v>
      </c>
      <c r="Q188" s="633">
        <v>0</v>
      </c>
      <c r="R188" s="633">
        <v>5100000</v>
      </c>
      <c r="S188" s="633">
        <v>5000000</v>
      </c>
      <c r="T188" s="633">
        <v>10100000</v>
      </c>
      <c r="U188" s="634">
        <v>9</v>
      </c>
      <c r="V188" s="634">
        <v>2</v>
      </c>
      <c r="W188" s="634">
        <v>11</v>
      </c>
      <c r="X188" s="634">
        <v>193.28</v>
      </c>
      <c r="Y188" s="634">
        <v>1600</v>
      </c>
      <c r="Z188" s="635">
        <v>784</v>
      </c>
    </row>
    <row r="189" spans="1:26" ht="21.95" customHeight="1">
      <c r="A189" s="627" t="s">
        <v>1859</v>
      </c>
      <c r="B189" s="628" t="s">
        <v>1860</v>
      </c>
      <c r="C189" s="628" t="s">
        <v>1861</v>
      </c>
      <c r="D189" s="629">
        <v>92</v>
      </c>
      <c r="E189" s="629">
        <v>52101</v>
      </c>
      <c r="F189" s="630">
        <v>44046</v>
      </c>
      <c r="G189" s="631">
        <v>48</v>
      </c>
      <c r="H189" s="628">
        <v>21</v>
      </c>
      <c r="I189" s="628"/>
      <c r="J189" s="628"/>
      <c r="K189" s="628" t="s">
        <v>1862</v>
      </c>
      <c r="L189" s="631" t="s">
        <v>1387</v>
      </c>
      <c r="M189" s="631" t="s">
        <v>941</v>
      </c>
      <c r="N189" s="629">
        <v>67250</v>
      </c>
      <c r="O189" s="632">
        <v>858344670</v>
      </c>
      <c r="P189" s="633">
        <v>0</v>
      </c>
      <c r="Q189" s="633">
        <v>1500000</v>
      </c>
      <c r="R189" s="633">
        <v>3000000</v>
      </c>
      <c r="S189" s="633">
        <v>500000</v>
      </c>
      <c r="T189" s="633">
        <v>5000000</v>
      </c>
      <c r="U189" s="634">
        <v>2</v>
      </c>
      <c r="V189" s="634">
        <v>0</v>
      </c>
      <c r="W189" s="634">
        <v>2</v>
      </c>
      <c r="X189" s="634">
        <v>78.5</v>
      </c>
      <c r="Y189" s="634">
        <v>7672</v>
      </c>
      <c r="Z189" s="635">
        <v>616</v>
      </c>
    </row>
    <row r="190" spans="1:26" ht="21.95" customHeight="1">
      <c r="A190" s="627" t="s">
        <v>1863</v>
      </c>
      <c r="B190" s="628" t="s">
        <v>1864</v>
      </c>
      <c r="C190" s="628" t="s">
        <v>1865</v>
      </c>
      <c r="D190" s="629" t="s">
        <v>38</v>
      </c>
      <c r="E190" s="629">
        <v>33121</v>
      </c>
      <c r="F190" s="630">
        <v>44049</v>
      </c>
      <c r="G190" s="631" t="s">
        <v>1866</v>
      </c>
      <c r="H190" s="628">
        <v>6</v>
      </c>
      <c r="I190" s="628"/>
      <c r="J190" s="628"/>
      <c r="K190" s="628" t="s">
        <v>1867</v>
      </c>
      <c r="L190" s="631" t="s">
        <v>862</v>
      </c>
      <c r="M190" s="631" t="s">
        <v>72</v>
      </c>
      <c r="N190" s="629">
        <v>73220</v>
      </c>
      <c r="O190" s="632"/>
      <c r="P190" s="633">
        <v>10000000</v>
      </c>
      <c r="Q190" s="633">
        <v>5000000</v>
      </c>
      <c r="R190" s="633">
        <v>2000000</v>
      </c>
      <c r="S190" s="633">
        <v>1000000</v>
      </c>
      <c r="T190" s="633">
        <v>18000000</v>
      </c>
      <c r="U190" s="634">
        <v>11</v>
      </c>
      <c r="V190" s="634">
        <v>0</v>
      </c>
      <c r="W190" s="634">
        <v>11</v>
      </c>
      <c r="X190" s="634">
        <v>123.35</v>
      </c>
      <c r="Y190" s="634">
        <v>8000</v>
      </c>
      <c r="Z190" s="635">
        <v>1300</v>
      </c>
    </row>
    <row r="191" spans="1:26" ht="21.95" customHeight="1">
      <c r="A191" s="627" t="s">
        <v>1868</v>
      </c>
      <c r="B191" s="628" t="s">
        <v>1869</v>
      </c>
      <c r="C191" s="628" t="s">
        <v>1870</v>
      </c>
      <c r="D191" s="629" t="s">
        <v>38</v>
      </c>
      <c r="E191" s="629">
        <v>33121</v>
      </c>
      <c r="F191" s="630">
        <v>44054</v>
      </c>
      <c r="G191" s="631">
        <v>288</v>
      </c>
      <c r="H191" s="628">
        <v>13</v>
      </c>
      <c r="I191" s="628" t="s">
        <v>39</v>
      </c>
      <c r="J191" s="628" t="s">
        <v>39</v>
      </c>
      <c r="K191" s="628" t="s">
        <v>1871</v>
      </c>
      <c r="L191" s="631" t="s">
        <v>898</v>
      </c>
      <c r="M191" s="631" t="s">
        <v>817</v>
      </c>
      <c r="N191" s="629">
        <v>44000</v>
      </c>
      <c r="O191" s="632" t="s">
        <v>1872</v>
      </c>
      <c r="P191" s="633">
        <v>20000000</v>
      </c>
      <c r="Q191" s="633">
        <v>6500000</v>
      </c>
      <c r="R191" s="633">
        <v>5000000</v>
      </c>
      <c r="S191" s="633">
        <v>5000000</v>
      </c>
      <c r="T191" s="633">
        <v>36500000</v>
      </c>
      <c r="U191" s="634">
        <v>12</v>
      </c>
      <c r="V191" s="634">
        <v>1</v>
      </c>
      <c r="W191" s="634">
        <v>13</v>
      </c>
      <c r="X191" s="634">
        <v>90.5</v>
      </c>
      <c r="Y191" s="634">
        <v>11760</v>
      </c>
      <c r="Z191" s="635">
        <v>740</v>
      </c>
    </row>
    <row r="192" spans="1:26" ht="21.95" customHeight="1">
      <c r="A192" s="627" t="s">
        <v>1873</v>
      </c>
      <c r="B192" s="628" t="s">
        <v>1874</v>
      </c>
      <c r="C192" s="628" t="s">
        <v>1875</v>
      </c>
      <c r="D192" s="629" t="s">
        <v>38</v>
      </c>
      <c r="E192" s="629">
        <v>33121</v>
      </c>
      <c r="F192" s="630">
        <v>44056</v>
      </c>
      <c r="G192" s="631" t="s">
        <v>1876</v>
      </c>
      <c r="H192" s="628">
        <v>1</v>
      </c>
      <c r="I192" s="628"/>
      <c r="J192" s="628"/>
      <c r="K192" s="628" t="s">
        <v>1877</v>
      </c>
      <c r="L192" s="631" t="s">
        <v>841</v>
      </c>
      <c r="M192" s="631" t="s">
        <v>50</v>
      </c>
      <c r="N192" s="629">
        <v>11120</v>
      </c>
      <c r="O192" s="632"/>
      <c r="P192" s="633">
        <v>200000000</v>
      </c>
      <c r="Q192" s="633">
        <v>200000000</v>
      </c>
      <c r="R192" s="633">
        <v>60000000</v>
      </c>
      <c r="S192" s="633">
        <v>20000000</v>
      </c>
      <c r="T192" s="633">
        <v>480000000</v>
      </c>
      <c r="U192" s="634">
        <v>19</v>
      </c>
      <c r="V192" s="634">
        <v>1</v>
      </c>
      <c r="W192" s="634">
        <v>20</v>
      </c>
      <c r="X192" s="634">
        <v>291.27</v>
      </c>
      <c r="Y192" s="634">
        <v>8000</v>
      </c>
      <c r="Z192" s="635">
        <v>12945</v>
      </c>
    </row>
    <row r="193" spans="1:26" ht="21.95" customHeight="1">
      <c r="A193" s="627" t="s">
        <v>1878</v>
      </c>
      <c r="B193" s="628" t="s">
        <v>1879</v>
      </c>
      <c r="C193" s="628" t="s">
        <v>870</v>
      </c>
      <c r="D193" s="629" t="s">
        <v>38</v>
      </c>
      <c r="E193" s="629">
        <v>33121</v>
      </c>
      <c r="F193" s="630">
        <v>44062</v>
      </c>
      <c r="G193" s="631">
        <v>532</v>
      </c>
      <c r="H193" s="628">
        <v>5</v>
      </c>
      <c r="I193" s="628"/>
      <c r="J193" s="628"/>
      <c r="K193" s="628" t="s">
        <v>1880</v>
      </c>
      <c r="L193" s="631" t="s">
        <v>1881</v>
      </c>
      <c r="M193" s="631" t="s">
        <v>108</v>
      </c>
      <c r="N193" s="629">
        <v>45130</v>
      </c>
      <c r="O193" s="632" t="s">
        <v>1882</v>
      </c>
      <c r="P193" s="633">
        <v>7094700</v>
      </c>
      <c r="Q193" s="633">
        <v>15000000</v>
      </c>
      <c r="R193" s="633">
        <v>2000000</v>
      </c>
      <c r="S193" s="633">
        <v>3500000</v>
      </c>
      <c r="T193" s="633">
        <v>27594700</v>
      </c>
      <c r="U193" s="634">
        <v>10</v>
      </c>
      <c r="V193" s="634">
        <v>7</v>
      </c>
      <c r="W193" s="634">
        <v>17</v>
      </c>
      <c r="X193" s="634">
        <v>77.84</v>
      </c>
      <c r="Y193" s="634">
        <v>982</v>
      </c>
      <c r="Z193" s="635">
        <v>491</v>
      </c>
    </row>
    <row r="194" spans="1:26" ht="21.95" customHeight="1">
      <c r="A194" s="627" t="s">
        <v>1883</v>
      </c>
      <c r="B194" s="628" t="s">
        <v>1884</v>
      </c>
      <c r="C194" s="628" t="s">
        <v>870</v>
      </c>
      <c r="D194" s="629" t="s">
        <v>38</v>
      </c>
      <c r="E194" s="629">
        <v>33121</v>
      </c>
      <c r="F194" s="630">
        <v>44067</v>
      </c>
      <c r="G194" s="631" t="s">
        <v>1885</v>
      </c>
      <c r="H194" s="628">
        <v>7</v>
      </c>
      <c r="I194" s="628"/>
      <c r="J194" s="628"/>
      <c r="K194" s="628" t="s">
        <v>1886</v>
      </c>
      <c r="L194" s="631" t="s">
        <v>1887</v>
      </c>
      <c r="M194" s="631" t="s">
        <v>944</v>
      </c>
      <c r="N194" s="629">
        <v>80110</v>
      </c>
      <c r="O194" s="632"/>
      <c r="P194" s="633">
        <v>152000000</v>
      </c>
      <c r="Q194" s="633">
        <v>88000000</v>
      </c>
      <c r="R194" s="633">
        <v>20000000</v>
      </c>
      <c r="S194" s="633">
        <v>10000000</v>
      </c>
      <c r="T194" s="633">
        <v>270000000</v>
      </c>
      <c r="U194" s="634">
        <v>23</v>
      </c>
      <c r="V194" s="634">
        <v>0</v>
      </c>
      <c r="W194" s="634">
        <v>23</v>
      </c>
      <c r="X194" s="634">
        <v>127.7</v>
      </c>
      <c r="Y194" s="634">
        <v>31722</v>
      </c>
      <c r="Z194" s="635">
        <v>2040</v>
      </c>
    </row>
    <row r="195" spans="1:26" ht="21.95" customHeight="1">
      <c r="A195" s="627" t="s">
        <v>1888</v>
      </c>
      <c r="B195" s="628" t="s">
        <v>1889</v>
      </c>
      <c r="C195" s="628" t="s">
        <v>1890</v>
      </c>
      <c r="D195" s="629">
        <v>98</v>
      </c>
      <c r="E195" s="629">
        <v>28269</v>
      </c>
      <c r="F195" s="630">
        <v>44074</v>
      </c>
      <c r="G195" s="631" t="s">
        <v>1891</v>
      </c>
      <c r="H195" s="628">
        <v>1</v>
      </c>
      <c r="I195" s="628" t="s">
        <v>1892</v>
      </c>
      <c r="J195" s="628"/>
      <c r="K195" s="628" t="s">
        <v>1893</v>
      </c>
      <c r="L195" s="631" t="s">
        <v>1893</v>
      </c>
      <c r="M195" s="631" t="s">
        <v>830</v>
      </c>
      <c r="N195" s="629">
        <v>83120</v>
      </c>
      <c r="O195" s="632"/>
      <c r="P195" s="633">
        <v>0</v>
      </c>
      <c r="Q195" s="633">
        <v>3000000</v>
      </c>
      <c r="R195" s="633">
        <v>30000000</v>
      </c>
      <c r="S195" s="633">
        <v>1000000</v>
      </c>
      <c r="T195" s="633">
        <v>34000000</v>
      </c>
      <c r="U195" s="634">
        <v>2</v>
      </c>
      <c r="V195" s="634">
        <v>30</v>
      </c>
      <c r="W195" s="634">
        <v>32</v>
      </c>
      <c r="X195" s="634">
        <v>1617.36</v>
      </c>
      <c r="Y195" s="634">
        <v>4148</v>
      </c>
      <c r="Z195" s="635">
        <v>430</v>
      </c>
    </row>
    <row r="196" spans="1:26" ht="21.95" customHeight="1">
      <c r="A196" s="627" t="s">
        <v>1894</v>
      </c>
      <c r="B196" s="628" t="s">
        <v>1895</v>
      </c>
      <c r="C196" s="628" t="s">
        <v>925</v>
      </c>
      <c r="D196" s="629" t="s">
        <v>95</v>
      </c>
      <c r="E196" s="629">
        <v>25921</v>
      </c>
      <c r="F196" s="630">
        <v>44047</v>
      </c>
      <c r="G196" s="631">
        <v>788</v>
      </c>
      <c r="H196" s="628">
        <v>6</v>
      </c>
      <c r="I196" s="628"/>
      <c r="J196" s="628"/>
      <c r="K196" s="628" t="s">
        <v>1471</v>
      </c>
      <c r="L196" s="631" t="s">
        <v>78</v>
      </c>
      <c r="M196" s="631" t="s">
        <v>31</v>
      </c>
      <c r="N196" s="629">
        <v>10280</v>
      </c>
      <c r="O196" s="632" t="s">
        <v>1896</v>
      </c>
      <c r="P196" s="633">
        <v>130000</v>
      </c>
      <c r="Q196" s="633">
        <v>0</v>
      </c>
      <c r="R196" s="633">
        <v>3000000</v>
      </c>
      <c r="S196" s="633">
        <v>6000000</v>
      </c>
      <c r="T196" s="633">
        <v>9130000</v>
      </c>
      <c r="U196" s="634">
        <v>13</v>
      </c>
      <c r="V196" s="634">
        <v>11</v>
      </c>
      <c r="W196" s="634">
        <v>24</v>
      </c>
      <c r="X196" s="634">
        <v>128.19</v>
      </c>
      <c r="Y196" s="634">
        <v>2920</v>
      </c>
      <c r="Z196" s="635">
        <v>900</v>
      </c>
    </row>
    <row r="197" spans="1:26" ht="21.95" customHeight="1">
      <c r="A197" s="627" t="s">
        <v>1897</v>
      </c>
      <c r="B197" s="628" t="s">
        <v>1898</v>
      </c>
      <c r="C197" s="628" t="s">
        <v>1899</v>
      </c>
      <c r="D197" s="629" t="s">
        <v>95</v>
      </c>
      <c r="E197" s="629">
        <v>25921</v>
      </c>
      <c r="F197" s="630">
        <v>44048</v>
      </c>
      <c r="G197" s="631" t="s">
        <v>1900</v>
      </c>
      <c r="H197" s="628">
        <v>1</v>
      </c>
      <c r="I197" s="628" t="s">
        <v>1901</v>
      </c>
      <c r="J197" s="628" t="s">
        <v>908</v>
      </c>
      <c r="K197" s="628" t="s">
        <v>30</v>
      </c>
      <c r="L197" s="631" t="s">
        <v>30</v>
      </c>
      <c r="M197" s="631" t="s">
        <v>31</v>
      </c>
      <c r="N197" s="629">
        <v>10540</v>
      </c>
      <c r="O197" s="632" t="s">
        <v>1902</v>
      </c>
      <c r="P197" s="633">
        <v>8000000</v>
      </c>
      <c r="Q197" s="633">
        <v>20000000</v>
      </c>
      <c r="R197" s="633">
        <v>15000000</v>
      </c>
      <c r="S197" s="633">
        <v>5000000</v>
      </c>
      <c r="T197" s="633">
        <v>48000000</v>
      </c>
      <c r="U197" s="634">
        <v>13</v>
      </c>
      <c r="V197" s="634">
        <v>15</v>
      </c>
      <c r="W197" s="634">
        <v>28</v>
      </c>
      <c r="X197" s="634">
        <v>499.7</v>
      </c>
      <c r="Y197" s="634">
        <v>2228</v>
      </c>
      <c r="Z197" s="635">
        <v>1120</v>
      </c>
    </row>
    <row r="198" spans="1:26" ht="21.95" customHeight="1">
      <c r="A198" s="627" t="s">
        <v>1903</v>
      </c>
      <c r="B198" s="628" t="s">
        <v>1904</v>
      </c>
      <c r="C198" s="628" t="s">
        <v>1899</v>
      </c>
      <c r="D198" s="629" t="s">
        <v>95</v>
      </c>
      <c r="E198" s="629">
        <v>25921</v>
      </c>
      <c r="F198" s="630">
        <v>44048</v>
      </c>
      <c r="G198" s="631">
        <v>849</v>
      </c>
      <c r="H198" s="628">
        <v>15</v>
      </c>
      <c r="I198" s="628"/>
      <c r="J198" s="628" t="s">
        <v>908</v>
      </c>
      <c r="K198" s="628" t="s">
        <v>30</v>
      </c>
      <c r="L198" s="631" t="s">
        <v>30</v>
      </c>
      <c r="M198" s="631" t="s">
        <v>31</v>
      </c>
      <c r="N198" s="629">
        <v>10540</v>
      </c>
      <c r="O198" s="632"/>
      <c r="P198" s="633">
        <v>14000000</v>
      </c>
      <c r="Q198" s="633">
        <v>8000000</v>
      </c>
      <c r="R198" s="633">
        <v>4500000</v>
      </c>
      <c r="S198" s="633">
        <v>1500000</v>
      </c>
      <c r="T198" s="633">
        <v>28000000</v>
      </c>
      <c r="U198" s="634">
        <v>23</v>
      </c>
      <c r="V198" s="634">
        <v>17</v>
      </c>
      <c r="W198" s="634">
        <v>40</v>
      </c>
      <c r="X198" s="634">
        <v>383.65</v>
      </c>
      <c r="Y198" s="634">
        <v>2052</v>
      </c>
      <c r="Z198" s="635">
        <v>665</v>
      </c>
    </row>
    <row r="199" spans="1:26" ht="21.95" customHeight="1">
      <c r="A199" s="627" t="s">
        <v>1905</v>
      </c>
      <c r="B199" s="628" t="s">
        <v>1906</v>
      </c>
      <c r="C199" s="628" t="s">
        <v>92</v>
      </c>
      <c r="D199" s="629">
        <v>105</v>
      </c>
      <c r="E199" s="629">
        <v>38211</v>
      </c>
      <c r="F199" s="630">
        <v>44053</v>
      </c>
      <c r="G199" s="631">
        <v>43956</v>
      </c>
      <c r="H199" s="628">
        <v>6</v>
      </c>
      <c r="I199" s="628"/>
      <c r="J199" s="628"/>
      <c r="K199" s="628" t="s">
        <v>1907</v>
      </c>
      <c r="L199" s="631" t="s">
        <v>1908</v>
      </c>
      <c r="M199" s="631" t="s">
        <v>28</v>
      </c>
      <c r="N199" s="629">
        <v>18150</v>
      </c>
      <c r="O199" s="632"/>
      <c r="P199" s="633">
        <v>250000</v>
      </c>
      <c r="Q199" s="633">
        <v>200000</v>
      </c>
      <c r="R199" s="633">
        <v>500000</v>
      </c>
      <c r="S199" s="633">
        <v>1000000</v>
      </c>
      <c r="T199" s="633">
        <v>1950000</v>
      </c>
      <c r="U199" s="634">
        <v>15</v>
      </c>
      <c r="V199" s="634">
        <v>3</v>
      </c>
      <c r="W199" s="634">
        <v>18</v>
      </c>
      <c r="X199" s="634">
        <v>92.5</v>
      </c>
      <c r="Y199" s="634">
        <v>3968</v>
      </c>
      <c r="Z199" s="635">
        <v>336</v>
      </c>
    </row>
    <row r="200" spans="1:26" ht="21.95" customHeight="1">
      <c r="A200" s="627" t="s">
        <v>1909</v>
      </c>
      <c r="B200" s="628" t="s">
        <v>1910</v>
      </c>
      <c r="C200" s="628" t="s">
        <v>92</v>
      </c>
      <c r="D200" s="629">
        <v>105</v>
      </c>
      <c r="E200" s="629">
        <v>38211</v>
      </c>
      <c r="F200" s="630">
        <v>44053</v>
      </c>
      <c r="G200" s="631">
        <v>414</v>
      </c>
      <c r="H200" s="628">
        <v>2</v>
      </c>
      <c r="I200" s="628"/>
      <c r="J200" s="628"/>
      <c r="K200" s="628" t="s">
        <v>1911</v>
      </c>
      <c r="L200" s="631" t="s">
        <v>1912</v>
      </c>
      <c r="M200" s="631" t="s">
        <v>70</v>
      </c>
      <c r="N200" s="629">
        <v>50290</v>
      </c>
      <c r="O200" s="632"/>
      <c r="P200" s="633">
        <v>0</v>
      </c>
      <c r="Q200" s="633">
        <v>30000000</v>
      </c>
      <c r="R200" s="633">
        <v>20000000</v>
      </c>
      <c r="S200" s="633">
        <v>20000000</v>
      </c>
      <c r="T200" s="633">
        <v>70000000</v>
      </c>
      <c r="U200" s="634">
        <v>15</v>
      </c>
      <c r="V200" s="634">
        <v>15</v>
      </c>
      <c r="W200" s="634">
        <v>30</v>
      </c>
      <c r="X200" s="634">
        <v>545</v>
      </c>
      <c r="Y200" s="634">
        <v>19654</v>
      </c>
      <c r="Z200" s="635">
        <v>4450</v>
      </c>
    </row>
    <row r="201" spans="1:26" ht="21.95" customHeight="1">
      <c r="A201" s="627" t="s">
        <v>1913</v>
      </c>
      <c r="B201" s="628" t="s">
        <v>1914</v>
      </c>
      <c r="C201" s="628" t="s">
        <v>92</v>
      </c>
      <c r="D201" s="629">
        <v>105</v>
      </c>
      <c r="E201" s="629">
        <v>38211</v>
      </c>
      <c r="F201" s="630">
        <v>44054</v>
      </c>
      <c r="G201" s="631" t="s">
        <v>1586</v>
      </c>
      <c r="H201" s="628">
        <v>9</v>
      </c>
      <c r="I201" s="628"/>
      <c r="J201" s="628"/>
      <c r="K201" s="628" t="s">
        <v>1915</v>
      </c>
      <c r="L201" s="631" t="s">
        <v>1916</v>
      </c>
      <c r="M201" s="631" t="s">
        <v>35</v>
      </c>
      <c r="N201" s="629">
        <v>12150</v>
      </c>
      <c r="O201" s="632"/>
      <c r="P201" s="633">
        <v>5000000</v>
      </c>
      <c r="Q201" s="633">
        <v>2000000</v>
      </c>
      <c r="R201" s="633">
        <v>2000000</v>
      </c>
      <c r="S201" s="633">
        <v>3000000</v>
      </c>
      <c r="T201" s="633">
        <v>12000000</v>
      </c>
      <c r="U201" s="634">
        <v>5</v>
      </c>
      <c r="V201" s="634">
        <v>5</v>
      </c>
      <c r="W201" s="634">
        <v>10</v>
      </c>
      <c r="X201" s="634">
        <v>207</v>
      </c>
      <c r="Y201" s="634">
        <v>5496</v>
      </c>
      <c r="Z201" s="635">
        <v>280</v>
      </c>
    </row>
    <row r="202" spans="1:26" ht="21.95" customHeight="1">
      <c r="A202" s="627" t="s">
        <v>1917</v>
      </c>
      <c r="B202" s="628" t="s">
        <v>1918</v>
      </c>
      <c r="C202" s="628" t="s">
        <v>92</v>
      </c>
      <c r="D202" s="629">
        <v>105</v>
      </c>
      <c r="E202" s="629">
        <v>38211</v>
      </c>
      <c r="F202" s="630">
        <v>44054</v>
      </c>
      <c r="G202" s="631" t="s">
        <v>1919</v>
      </c>
      <c r="H202" s="628">
        <v>2</v>
      </c>
      <c r="I202" s="628"/>
      <c r="J202" s="628"/>
      <c r="K202" s="628" t="s">
        <v>1833</v>
      </c>
      <c r="L202" s="631" t="s">
        <v>1082</v>
      </c>
      <c r="M202" s="631" t="s">
        <v>849</v>
      </c>
      <c r="N202" s="629">
        <v>14110</v>
      </c>
      <c r="O202" s="632"/>
      <c r="P202" s="633">
        <v>2000000</v>
      </c>
      <c r="Q202" s="633">
        <v>1000000</v>
      </c>
      <c r="R202" s="633">
        <v>1000000</v>
      </c>
      <c r="S202" s="633">
        <v>1000000</v>
      </c>
      <c r="T202" s="633">
        <v>5000000</v>
      </c>
      <c r="U202" s="634">
        <v>6</v>
      </c>
      <c r="V202" s="634">
        <v>5</v>
      </c>
      <c r="W202" s="634">
        <v>11</v>
      </c>
      <c r="X202" s="634">
        <v>288</v>
      </c>
      <c r="Y202" s="634">
        <v>6400</v>
      </c>
      <c r="Z202" s="635">
        <v>414</v>
      </c>
    </row>
    <row r="203" spans="1:26" ht="21.95" customHeight="1">
      <c r="A203" s="627" t="s">
        <v>1920</v>
      </c>
      <c r="B203" s="628" t="s">
        <v>1921</v>
      </c>
      <c r="C203" s="628" t="s">
        <v>92</v>
      </c>
      <c r="D203" s="629">
        <v>105</v>
      </c>
      <c r="E203" s="629">
        <v>38211</v>
      </c>
      <c r="F203" s="630">
        <v>44056</v>
      </c>
      <c r="G203" s="631">
        <v>119</v>
      </c>
      <c r="H203" s="628">
        <v>9</v>
      </c>
      <c r="I203" s="628"/>
      <c r="J203" s="628" t="s">
        <v>1922</v>
      </c>
      <c r="K203" s="628" t="s">
        <v>924</v>
      </c>
      <c r="L203" s="631" t="s">
        <v>906</v>
      </c>
      <c r="M203" s="631" t="s">
        <v>33</v>
      </c>
      <c r="N203" s="629">
        <v>20140</v>
      </c>
      <c r="O203" s="632">
        <v>38472000</v>
      </c>
      <c r="P203" s="633">
        <v>0</v>
      </c>
      <c r="Q203" s="633">
        <v>10000000</v>
      </c>
      <c r="R203" s="633">
        <v>10000000</v>
      </c>
      <c r="S203" s="633">
        <v>20000000</v>
      </c>
      <c r="T203" s="633">
        <v>40000000</v>
      </c>
      <c r="U203" s="634">
        <v>11</v>
      </c>
      <c r="V203" s="634">
        <v>11</v>
      </c>
      <c r="W203" s="634">
        <v>22</v>
      </c>
      <c r="X203" s="634">
        <v>622</v>
      </c>
      <c r="Y203" s="634">
        <v>5600</v>
      </c>
      <c r="Z203" s="635">
        <v>5600</v>
      </c>
    </row>
    <row r="204" spans="1:26" ht="21.95" customHeight="1">
      <c r="A204" s="627" t="s">
        <v>1923</v>
      </c>
      <c r="B204" s="628" t="s">
        <v>1924</v>
      </c>
      <c r="C204" s="628" t="s">
        <v>92</v>
      </c>
      <c r="D204" s="629">
        <v>105</v>
      </c>
      <c r="E204" s="629">
        <v>38211</v>
      </c>
      <c r="F204" s="630">
        <v>44060</v>
      </c>
      <c r="G204" s="631">
        <v>43866</v>
      </c>
      <c r="H204" s="628">
        <v>3</v>
      </c>
      <c r="I204" s="628"/>
      <c r="J204" s="628"/>
      <c r="K204" s="628" t="s">
        <v>1925</v>
      </c>
      <c r="L204" s="631" t="s">
        <v>842</v>
      </c>
      <c r="M204" s="631" t="s">
        <v>26</v>
      </c>
      <c r="N204" s="629">
        <v>21110</v>
      </c>
      <c r="O204" s="632"/>
      <c r="P204" s="633">
        <v>1500000</v>
      </c>
      <c r="Q204" s="633">
        <v>700000</v>
      </c>
      <c r="R204" s="633">
        <v>300000</v>
      </c>
      <c r="S204" s="633">
        <v>1000000</v>
      </c>
      <c r="T204" s="633">
        <v>3500000</v>
      </c>
      <c r="U204" s="634">
        <v>6</v>
      </c>
      <c r="V204" s="634">
        <v>4</v>
      </c>
      <c r="W204" s="634">
        <v>10</v>
      </c>
      <c r="X204" s="634">
        <v>84</v>
      </c>
      <c r="Y204" s="634">
        <v>1726</v>
      </c>
      <c r="Z204" s="635">
        <v>180</v>
      </c>
    </row>
    <row r="205" spans="1:26" ht="21.95" customHeight="1">
      <c r="A205" s="627" t="s">
        <v>1926</v>
      </c>
      <c r="B205" s="628" t="s">
        <v>1927</v>
      </c>
      <c r="C205" s="628" t="s">
        <v>92</v>
      </c>
      <c r="D205" s="629">
        <v>105</v>
      </c>
      <c r="E205" s="629">
        <v>38211</v>
      </c>
      <c r="F205" s="630">
        <v>44069</v>
      </c>
      <c r="G205" s="631">
        <v>15</v>
      </c>
      <c r="H205" s="628">
        <v>6</v>
      </c>
      <c r="I205" s="628"/>
      <c r="J205" s="628"/>
      <c r="K205" s="628" t="s">
        <v>1928</v>
      </c>
      <c r="L205" s="631" t="s">
        <v>1538</v>
      </c>
      <c r="M205" s="631" t="s">
        <v>33</v>
      </c>
      <c r="N205" s="629">
        <v>20000</v>
      </c>
      <c r="O205" s="632"/>
      <c r="P205" s="633">
        <v>0</v>
      </c>
      <c r="Q205" s="633">
        <v>0</v>
      </c>
      <c r="R205" s="633">
        <v>5000000</v>
      </c>
      <c r="S205" s="633">
        <v>1000000</v>
      </c>
      <c r="T205" s="633">
        <v>6000000</v>
      </c>
      <c r="U205" s="634">
        <v>26</v>
      </c>
      <c r="V205" s="634">
        <v>25</v>
      </c>
      <c r="W205" s="634">
        <v>51</v>
      </c>
      <c r="X205" s="634">
        <v>208</v>
      </c>
      <c r="Y205" s="634">
        <v>3564</v>
      </c>
      <c r="Z205" s="635">
        <v>1286</v>
      </c>
    </row>
    <row r="206" spans="1:26" ht="21.95" customHeight="1">
      <c r="A206" s="627" t="s">
        <v>1929</v>
      </c>
      <c r="B206" s="628" t="s">
        <v>1930</v>
      </c>
      <c r="C206" s="628" t="s">
        <v>92</v>
      </c>
      <c r="D206" s="629">
        <v>105</v>
      </c>
      <c r="E206" s="629">
        <v>38211</v>
      </c>
      <c r="F206" s="630">
        <v>44074</v>
      </c>
      <c r="G206" s="631" t="s">
        <v>1931</v>
      </c>
      <c r="H206" s="628">
        <v>4</v>
      </c>
      <c r="I206" s="628"/>
      <c r="J206" s="628"/>
      <c r="K206" s="628" t="s">
        <v>856</v>
      </c>
      <c r="L206" s="631" t="s">
        <v>856</v>
      </c>
      <c r="M206" s="631" t="s">
        <v>26</v>
      </c>
      <c r="N206" s="629">
        <v>21140</v>
      </c>
      <c r="O206" s="632"/>
      <c r="P206" s="633">
        <v>540000</v>
      </c>
      <c r="Q206" s="633">
        <v>5000000</v>
      </c>
      <c r="R206" s="633">
        <v>5000000</v>
      </c>
      <c r="S206" s="633">
        <v>5000000</v>
      </c>
      <c r="T206" s="633">
        <v>15540000</v>
      </c>
      <c r="U206" s="634">
        <v>7</v>
      </c>
      <c r="V206" s="634">
        <v>0</v>
      </c>
      <c r="W206" s="634">
        <v>7</v>
      </c>
      <c r="X206" s="634">
        <v>350</v>
      </c>
      <c r="Y206" s="634">
        <v>13259</v>
      </c>
      <c r="Z206" s="635">
        <v>1596</v>
      </c>
    </row>
    <row r="207" spans="1:26" ht="21.95" customHeight="1">
      <c r="A207" s="627" t="s">
        <v>1932</v>
      </c>
      <c r="B207" s="628" t="s">
        <v>1933</v>
      </c>
      <c r="C207" s="628" t="s">
        <v>1934</v>
      </c>
      <c r="D207" s="629">
        <v>106</v>
      </c>
      <c r="E207" s="629">
        <v>38300</v>
      </c>
      <c r="F207" s="630">
        <v>44053</v>
      </c>
      <c r="G207" s="631" t="s">
        <v>1935</v>
      </c>
      <c r="H207" s="628">
        <v>10</v>
      </c>
      <c r="I207" s="628"/>
      <c r="J207" s="628"/>
      <c r="K207" s="628" t="s">
        <v>818</v>
      </c>
      <c r="L207" s="631" t="s">
        <v>818</v>
      </c>
      <c r="M207" s="631" t="s">
        <v>37</v>
      </c>
      <c r="N207" s="629">
        <v>25140</v>
      </c>
      <c r="O207" s="632"/>
      <c r="P207" s="633">
        <v>20000</v>
      </c>
      <c r="Q207" s="633">
        <v>1800000</v>
      </c>
      <c r="R207" s="633">
        <v>2000000</v>
      </c>
      <c r="S207" s="633">
        <v>500000</v>
      </c>
      <c r="T207" s="633">
        <v>4320000</v>
      </c>
      <c r="U207" s="634">
        <v>17</v>
      </c>
      <c r="V207" s="634">
        <v>0</v>
      </c>
      <c r="W207" s="634">
        <v>17</v>
      </c>
      <c r="X207" s="634">
        <v>275</v>
      </c>
      <c r="Y207" s="634">
        <v>39000</v>
      </c>
      <c r="Z207" s="635">
        <v>450</v>
      </c>
    </row>
    <row r="208" spans="1:26" ht="21.95" customHeight="1">
      <c r="A208" s="627" t="s">
        <v>1936</v>
      </c>
      <c r="B208" s="628" t="s">
        <v>1937</v>
      </c>
      <c r="C208" s="628" t="s">
        <v>1938</v>
      </c>
      <c r="D208" s="629">
        <v>106</v>
      </c>
      <c r="E208" s="629">
        <v>38300</v>
      </c>
      <c r="F208" s="630">
        <v>44054</v>
      </c>
      <c r="G208" s="631">
        <v>333</v>
      </c>
      <c r="H208" s="628">
        <v>6</v>
      </c>
      <c r="I208" s="628"/>
      <c r="J208" s="628" t="s">
        <v>1939</v>
      </c>
      <c r="K208" s="628" t="s">
        <v>1940</v>
      </c>
      <c r="L208" s="631" t="s">
        <v>1940</v>
      </c>
      <c r="M208" s="631" t="s">
        <v>827</v>
      </c>
      <c r="N208" s="629">
        <v>31140</v>
      </c>
      <c r="O208" s="632"/>
      <c r="P208" s="633">
        <v>5760000</v>
      </c>
      <c r="Q208" s="633">
        <v>2000000</v>
      </c>
      <c r="R208" s="633">
        <v>7000000</v>
      </c>
      <c r="S208" s="633">
        <v>1000000</v>
      </c>
      <c r="T208" s="633">
        <v>15760000</v>
      </c>
      <c r="U208" s="634">
        <v>11</v>
      </c>
      <c r="V208" s="634">
        <v>7</v>
      </c>
      <c r="W208" s="634">
        <v>18</v>
      </c>
      <c r="X208" s="634">
        <v>264.42</v>
      </c>
      <c r="Y208" s="634">
        <v>29052</v>
      </c>
      <c r="Z208" s="635">
        <v>1764</v>
      </c>
    </row>
    <row r="209" spans="1:26" ht="21.95" customHeight="1">
      <c r="A209" s="627" t="s">
        <v>1941</v>
      </c>
      <c r="B209" s="628" t="s">
        <v>1942</v>
      </c>
      <c r="C209" s="628" t="s">
        <v>1943</v>
      </c>
      <c r="D209" s="629">
        <v>106</v>
      </c>
      <c r="E209" s="629">
        <v>38300</v>
      </c>
      <c r="F209" s="630">
        <v>44074</v>
      </c>
      <c r="G209" s="631" t="s">
        <v>1944</v>
      </c>
      <c r="H209" s="628">
        <v>16</v>
      </c>
      <c r="I209" s="628"/>
      <c r="J209" s="628">
        <v>331</v>
      </c>
      <c r="K209" s="628" t="s">
        <v>1515</v>
      </c>
      <c r="L209" s="631" t="s">
        <v>906</v>
      </c>
      <c r="M209" s="631" t="s">
        <v>33</v>
      </c>
      <c r="N209" s="629">
        <v>20140</v>
      </c>
      <c r="O209" s="632"/>
      <c r="P209" s="633">
        <v>0</v>
      </c>
      <c r="Q209" s="633">
        <v>20000000</v>
      </c>
      <c r="R209" s="633">
        <v>10000000</v>
      </c>
      <c r="S209" s="633">
        <v>10000000</v>
      </c>
      <c r="T209" s="633">
        <v>40000000</v>
      </c>
      <c r="U209" s="634">
        <v>25</v>
      </c>
      <c r="V209" s="634">
        <v>0</v>
      </c>
      <c r="W209" s="634">
        <v>25</v>
      </c>
      <c r="X209" s="634">
        <v>1625</v>
      </c>
      <c r="Y209" s="634">
        <v>59232</v>
      </c>
      <c r="Z209" s="635">
        <v>16750</v>
      </c>
    </row>
    <row r="210" spans="1:26" ht="21.95" customHeight="1">
      <c r="A210" s="636" t="s">
        <v>1945</v>
      </c>
      <c r="B210" s="637" t="s">
        <v>1946</v>
      </c>
      <c r="C210" s="637" t="s">
        <v>1947</v>
      </c>
      <c r="D210" s="638">
        <v>106</v>
      </c>
      <c r="E210" s="638">
        <v>38300</v>
      </c>
      <c r="F210" s="639">
        <v>44074</v>
      </c>
      <c r="G210" s="640">
        <v>44080</v>
      </c>
      <c r="H210" s="637">
        <v>1</v>
      </c>
      <c r="I210" s="637"/>
      <c r="J210" s="637"/>
      <c r="K210" s="637" t="s">
        <v>822</v>
      </c>
      <c r="L210" s="640" t="s">
        <v>66</v>
      </c>
      <c r="M210" s="640" t="s">
        <v>67</v>
      </c>
      <c r="N210" s="638">
        <v>74000</v>
      </c>
      <c r="O210" s="641"/>
      <c r="P210" s="642">
        <v>13000000</v>
      </c>
      <c r="Q210" s="642">
        <v>2000000</v>
      </c>
      <c r="R210" s="642">
        <v>3000000</v>
      </c>
      <c r="S210" s="642">
        <v>2000000</v>
      </c>
      <c r="T210" s="642">
        <v>20000000</v>
      </c>
      <c r="U210" s="643">
        <v>6</v>
      </c>
      <c r="V210" s="643">
        <v>2</v>
      </c>
      <c r="W210" s="643">
        <v>8</v>
      </c>
      <c r="X210" s="643">
        <v>141.71</v>
      </c>
      <c r="Y210" s="643">
        <v>20848</v>
      </c>
      <c r="Z210" s="644">
        <v>240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58" t="s">
        <v>292</v>
      </c>
    </row>
    <row r="2" spans="1:2" ht="20.100000000000001" customHeight="1">
      <c r="A2" s="259" t="s">
        <v>293</v>
      </c>
      <c r="B2" s="260" t="s">
        <v>294</v>
      </c>
    </row>
    <row r="3" spans="1:2" ht="20.100000000000001" customHeight="1">
      <c r="A3" s="261" t="s">
        <v>277</v>
      </c>
      <c r="B3" s="262"/>
    </row>
    <row r="4" spans="1:2" ht="20.100000000000001" customHeight="1">
      <c r="A4" s="263">
        <v>1</v>
      </c>
      <c r="B4" s="264" t="s">
        <v>295</v>
      </c>
    </row>
    <row r="5" spans="1:2" ht="20.100000000000001" customHeight="1">
      <c r="A5" s="265" t="s">
        <v>101</v>
      </c>
      <c r="B5" s="266" t="s">
        <v>140</v>
      </c>
    </row>
    <row r="6" spans="1:2" ht="20.100000000000001" customHeight="1">
      <c r="A6" s="265" t="s">
        <v>128</v>
      </c>
      <c r="B6" s="266" t="s">
        <v>141</v>
      </c>
    </row>
    <row r="7" spans="1:2" ht="20.100000000000001" customHeight="1">
      <c r="A7" s="265" t="s">
        <v>296</v>
      </c>
      <c r="B7" s="266" t="s">
        <v>297</v>
      </c>
    </row>
    <row r="8" spans="1:2" ht="20.100000000000001" customHeight="1">
      <c r="A8" s="265" t="s">
        <v>298</v>
      </c>
      <c r="B8" s="266" t="s">
        <v>299</v>
      </c>
    </row>
    <row r="9" spans="1:2" ht="20.100000000000001" customHeight="1">
      <c r="A9" s="265" t="s">
        <v>109</v>
      </c>
      <c r="B9" s="266" t="s">
        <v>300</v>
      </c>
    </row>
    <row r="10" spans="1:2" ht="20.100000000000001" customHeight="1">
      <c r="A10" s="265" t="s">
        <v>89</v>
      </c>
      <c r="B10" s="266" t="s">
        <v>301</v>
      </c>
    </row>
    <row r="11" spans="1:2" ht="20.100000000000001" customHeight="1">
      <c r="A11" s="265" t="s">
        <v>302</v>
      </c>
      <c r="B11" s="266" t="s">
        <v>303</v>
      </c>
    </row>
    <row r="12" spans="1:2" ht="20.100000000000001" customHeight="1">
      <c r="A12" s="265" t="s">
        <v>304</v>
      </c>
      <c r="B12" s="266" t="s">
        <v>305</v>
      </c>
    </row>
    <row r="13" spans="1:2" ht="20.100000000000001" customHeight="1">
      <c r="A13" s="265" t="s">
        <v>107</v>
      </c>
      <c r="B13" s="266" t="s">
        <v>142</v>
      </c>
    </row>
    <row r="14" spans="1:2" ht="20.100000000000001" customHeight="1">
      <c r="A14" s="265" t="s">
        <v>306</v>
      </c>
      <c r="B14" s="266" t="s">
        <v>307</v>
      </c>
    </row>
    <row r="15" spans="1:2" ht="20.100000000000001" customHeight="1">
      <c r="A15" s="265" t="s">
        <v>308</v>
      </c>
      <c r="B15" s="266" t="s">
        <v>309</v>
      </c>
    </row>
    <row r="16" spans="1:2" ht="20.100000000000001" customHeight="1">
      <c r="A16" s="265" t="s">
        <v>97</v>
      </c>
      <c r="B16" s="266" t="s">
        <v>143</v>
      </c>
    </row>
    <row r="17" spans="1:2" ht="20.100000000000001" customHeight="1">
      <c r="A17" s="265" t="s">
        <v>73</v>
      </c>
      <c r="B17" s="266" t="s">
        <v>310</v>
      </c>
    </row>
    <row r="18" spans="1:2" ht="20.100000000000001" customHeight="1">
      <c r="A18" s="265" t="s">
        <v>311</v>
      </c>
      <c r="B18" s="266" t="s">
        <v>312</v>
      </c>
    </row>
    <row r="19" spans="1:2" ht="20.100000000000001" customHeight="1">
      <c r="A19" s="265" t="s">
        <v>110</v>
      </c>
      <c r="B19" s="266" t="s">
        <v>145</v>
      </c>
    </row>
    <row r="20" spans="1:2" ht="20.100000000000001" customHeight="1">
      <c r="A20" s="265" t="s">
        <v>313</v>
      </c>
      <c r="B20" s="266" t="s">
        <v>314</v>
      </c>
    </row>
    <row r="21" spans="1:2" ht="20.100000000000001" customHeight="1">
      <c r="A21" s="265" t="s">
        <v>98</v>
      </c>
      <c r="B21" s="266" t="s">
        <v>146</v>
      </c>
    </row>
    <row r="22" spans="1:2" ht="20.100000000000001" customHeight="1">
      <c r="A22" s="265" t="s">
        <v>102</v>
      </c>
      <c r="B22" s="266" t="s">
        <v>315</v>
      </c>
    </row>
    <row r="23" spans="1:2" ht="20.100000000000001" customHeight="1">
      <c r="A23" s="265" t="s">
        <v>34</v>
      </c>
      <c r="B23" s="266" t="s">
        <v>316</v>
      </c>
    </row>
    <row r="24" spans="1:2" ht="20.100000000000001" customHeight="1">
      <c r="A24" s="265" t="s">
        <v>317</v>
      </c>
      <c r="B24" s="266" t="s">
        <v>318</v>
      </c>
    </row>
    <row r="25" spans="1:2" ht="20.100000000000001" customHeight="1">
      <c r="A25" s="265" t="s">
        <v>116</v>
      </c>
      <c r="B25" s="266" t="s">
        <v>319</v>
      </c>
    </row>
    <row r="26" spans="1:2" ht="20.100000000000001" customHeight="1">
      <c r="A26" s="265" t="s">
        <v>320</v>
      </c>
      <c r="B26" s="266" t="s">
        <v>321</v>
      </c>
    </row>
    <row r="27" spans="1:2" ht="20.100000000000001" customHeight="1">
      <c r="A27" s="265" t="s">
        <v>322</v>
      </c>
      <c r="B27" s="266" t="s">
        <v>323</v>
      </c>
    </row>
    <row r="28" spans="1:2" ht="20.100000000000001" customHeight="1">
      <c r="A28" s="265" t="s">
        <v>324</v>
      </c>
      <c r="B28" s="266" t="s">
        <v>325</v>
      </c>
    </row>
    <row r="29" spans="1:2" ht="20.100000000000001" customHeight="1">
      <c r="A29" s="265" t="s">
        <v>326</v>
      </c>
      <c r="B29" s="266" t="s">
        <v>327</v>
      </c>
    </row>
    <row r="30" spans="1:2" ht="20.100000000000001" customHeight="1">
      <c r="A30" s="265" t="s">
        <v>328</v>
      </c>
      <c r="B30" s="266" t="s">
        <v>329</v>
      </c>
    </row>
    <row r="31" spans="1:2" ht="20.100000000000001" customHeight="1">
      <c r="A31" s="265" t="s">
        <v>330</v>
      </c>
      <c r="B31" s="266" t="s">
        <v>331</v>
      </c>
    </row>
    <row r="32" spans="1:2" ht="20.100000000000001" customHeight="1">
      <c r="A32" s="265" t="s">
        <v>332</v>
      </c>
      <c r="B32" s="266" t="s">
        <v>333</v>
      </c>
    </row>
    <row r="33" spans="1:2" ht="20.100000000000001" customHeight="1">
      <c r="A33" s="265" t="s">
        <v>334</v>
      </c>
      <c r="B33" s="266" t="s">
        <v>335</v>
      </c>
    </row>
    <row r="34" spans="1:2" ht="20.100000000000001" customHeight="1">
      <c r="A34" s="265" t="s">
        <v>336</v>
      </c>
      <c r="B34" s="266" t="s">
        <v>337</v>
      </c>
    </row>
    <row r="35" spans="1:2" ht="20.100000000000001" customHeight="1">
      <c r="A35" s="265" t="s">
        <v>338</v>
      </c>
      <c r="B35" s="266" t="s">
        <v>339</v>
      </c>
    </row>
    <row r="36" spans="1:2" ht="20.100000000000001" customHeight="1">
      <c r="A36" s="265" t="s">
        <v>340</v>
      </c>
      <c r="B36" s="266" t="s">
        <v>341</v>
      </c>
    </row>
    <row r="37" spans="1:2" ht="20.100000000000001" customHeight="1">
      <c r="A37" s="267" t="s">
        <v>342</v>
      </c>
      <c r="B37" s="268" t="s">
        <v>343</v>
      </c>
    </row>
    <row r="38" spans="1:2" ht="20.100000000000001" customHeight="1">
      <c r="A38" s="265" t="s">
        <v>344</v>
      </c>
      <c r="B38" s="266" t="s">
        <v>345</v>
      </c>
    </row>
    <row r="39" spans="1:2" ht="20.100000000000001" customHeight="1">
      <c r="A39" s="265" t="s">
        <v>111</v>
      </c>
      <c r="B39" s="266" t="s">
        <v>346</v>
      </c>
    </row>
    <row r="40" spans="1:2" ht="20.100000000000001" customHeight="1">
      <c r="A40" s="265" t="s">
        <v>347</v>
      </c>
      <c r="B40" s="266" t="s">
        <v>348</v>
      </c>
    </row>
    <row r="41" spans="1:2" ht="20.100000000000001" customHeight="1">
      <c r="A41" s="265" t="s">
        <v>349</v>
      </c>
      <c r="B41" s="266" t="s">
        <v>350</v>
      </c>
    </row>
    <row r="42" spans="1:2" ht="20.100000000000001" customHeight="1">
      <c r="A42" s="265" t="s">
        <v>351</v>
      </c>
      <c r="B42" s="266" t="s">
        <v>352</v>
      </c>
    </row>
    <row r="43" spans="1:2" ht="20.100000000000001" customHeight="1">
      <c r="A43" s="265" t="s">
        <v>353</v>
      </c>
      <c r="B43" s="266" t="s">
        <v>354</v>
      </c>
    </row>
    <row r="44" spans="1:2" ht="20.100000000000001" customHeight="1">
      <c r="A44" s="265" t="s">
        <v>79</v>
      </c>
      <c r="B44" s="266" t="s">
        <v>355</v>
      </c>
    </row>
    <row r="45" spans="1:2" ht="20.100000000000001" customHeight="1">
      <c r="A45" s="265" t="s">
        <v>356</v>
      </c>
      <c r="B45" s="266" t="s">
        <v>357</v>
      </c>
    </row>
    <row r="46" spans="1:2" ht="20.100000000000001" customHeight="1">
      <c r="A46" s="265" t="s">
        <v>358</v>
      </c>
      <c r="B46" s="266" t="s">
        <v>359</v>
      </c>
    </row>
    <row r="47" spans="1:2" ht="20.100000000000001" customHeight="1">
      <c r="A47" s="265" t="s">
        <v>122</v>
      </c>
      <c r="B47" s="266" t="s">
        <v>148</v>
      </c>
    </row>
    <row r="48" spans="1:2" ht="20.100000000000001" customHeight="1">
      <c r="A48" s="265" t="s">
        <v>360</v>
      </c>
      <c r="B48" s="266" t="s">
        <v>361</v>
      </c>
    </row>
    <row r="49" spans="1:2" ht="20.100000000000001" customHeight="1">
      <c r="A49" s="265" t="s">
        <v>103</v>
      </c>
      <c r="B49" s="266" t="s">
        <v>149</v>
      </c>
    </row>
    <row r="50" spans="1:2" ht="20.100000000000001" customHeight="1">
      <c r="A50" s="265" t="s">
        <v>54</v>
      </c>
      <c r="B50" s="266" t="s">
        <v>150</v>
      </c>
    </row>
    <row r="51" spans="1:2" ht="20.100000000000001" customHeight="1">
      <c r="A51" s="265" t="s">
        <v>121</v>
      </c>
      <c r="B51" s="266" t="s">
        <v>151</v>
      </c>
    </row>
    <row r="52" spans="1:2" ht="20.100000000000001" customHeight="1">
      <c r="A52" s="265" t="s">
        <v>42</v>
      </c>
      <c r="B52" s="266" t="s">
        <v>152</v>
      </c>
    </row>
    <row r="53" spans="1:2" ht="20.100000000000001" customHeight="1">
      <c r="A53" s="265" t="s">
        <v>362</v>
      </c>
      <c r="B53" s="266" t="s">
        <v>363</v>
      </c>
    </row>
    <row r="54" spans="1:2" ht="20.100000000000001" customHeight="1">
      <c r="A54" s="265" t="s">
        <v>364</v>
      </c>
      <c r="B54" s="266" t="s">
        <v>365</v>
      </c>
    </row>
    <row r="55" spans="1:2" ht="20.100000000000001" customHeight="1">
      <c r="A55" s="265" t="s">
        <v>366</v>
      </c>
      <c r="B55" s="266" t="s">
        <v>367</v>
      </c>
    </row>
    <row r="56" spans="1:2" ht="20.100000000000001" customHeight="1">
      <c r="A56" s="265" t="s">
        <v>368</v>
      </c>
      <c r="B56" s="266" t="s">
        <v>369</v>
      </c>
    </row>
    <row r="57" spans="1:2" ht="20.100000000000001" customHeight="1">
      <c r="A57" s="265" t="s">
        <v>370</v>
      </c>
      <c r="B57" s="266" t="s">
        <v>371</v>
      </c>
    </row>
    <row r="58" spans="1:2" ht="20.100000000000001" customHeight="1">
      <c r="A58" s="265" t="s">
        <v>372</v>
      </c>
      <c r="B58" s="266" t="s">
        <v>373</v>
      </c>
    </row>
    <row r="59" spans="1:2" ht="20.100000000000001" customHeight="1">
      <c r="A59" s="265" t="s">
        <v>374</v>
      </c>
      <c r="B59" s="266" t="s">
        <v>375</v>
      </c>
    </row>
    <row r="60" spans="1:2" ht="20.100000000000001" customHeight="1">
      <c r="A60" s="265" t="s">
        <v>376</v>
      </c>
      <c r="B60" s="266" t="s">
        <v>377</v>
      </c>
    </row>
    <row r="61" spans="1:2" ht="20.100000000000001" customHeight="1">
      <c r="A61" s="265" t="s">
        <v>378</v>
      </c>
      <c r="B61" s="266" t="s">
        <v>379</v>
      </c>
    </row>
    <row r="62" spans="1:2" ht="20.100000000000001" customHeight="1">
      <c r="A62" s="265" t="s">
        <v>380</v>
      </c>
      <c r="B62" s="266" t="s">
        <v>381</v>
      </c>
    </row>
    <row r="63" spans="1:2" ht="20.100000000000001" customHeight="1">
      <c r="A63" s="265" t="s">
        <v>382</v>
      </c>
      <c r="B63" s="266" t="s">
        <v>383</v>
      </c>
    </row>
    <row r="64" spans="1:2" ht="20.100000000000001" customHeight="1">
      <c r="A64" s="265" t="s">
        <v>384</v>
      </c>
      <c r="B64" s="266" t="s">
        <v>385</v>
      </c>
    </row>
    <row r="65" spans="1:2" ht="20.100000000000001" customHeight="1">
      <c r="A65" s="265" t="s">
        <v>386</v>
      </c>
      <c r="B65" s="266" t="s">
        <v>387</v>
      </c>
    </row>
    <row r="66" spans="1:2" ht="20.100000000000001" customHeight="1">
      <c r="A66" s="265" t="s">
        <v>388</v>
      </c>
      <c r="B66" s="266" t="s">
        <v>389</v>
      </c>
    </row>
    <row r="67" spans="1:2" ht="20.100000000000001" customHeight="1">
      <c r="A67" s="265" t="s">
        <v>390</v>
      </c>
      <c r="B67" s="266" t="s">
        <v>391</v>
      </c>
    </row>
    <row r="68" spans="1:2" ht="20.100000000000001" customHeight="1">
      <c r="A68" s="265" t="s">
        <v>392</v>
      </c>
      <c r="B68" s="266" t="s">
        <v>393</v>
      </c>
    </row>
    <row r="69" spans="1:2" ht="20.100000000000001" customHeight="1">
      <c r="A69" s="265" t="s">
        <v>65</v>
      </c>
      <c r="B69" s="266" t="s">
        <v>394</v>
      </c>
    </row>
    <row r="70" spans="1:2" ht="20.100000000000001" customHeight="1">
      <c r="A70" s="265" t="s">
        <v>395</v>
      </c>
      <c r="B70" s="266" t="s">
        <v>396</v>
      </c>
    </row>
    <row r="71" spans="1:2" ht="20.100000000000001" customHeight="1">
      <c r="A71" s="265" t="s">
        <v>397</v>
      </c>
      <c r="B71" s="266" t="s">
        <v>398</v>
      </c>
    </row>
    <row r="72" spans="1:2" ht="20.100000000000001" customHeight="1">
      <c r="A72" s="267" t="s">
        <v>399</v>
      </c>
      <c r="B72" s="268" t="s">
        <v>400</v>
      </c>
    </row>
    <row r="73" spans="1:2" ht="20.100000000000001" customHeight="1">
      <c r="A73" s="265" t="s">
        <v>401</v>
      </c>
      <c r="B73" s="266" t="s">
        <v>402</v>
      </c>
    </row>
    <row r="74" spans="1:2" ht="20.100000000000001" customHeight="1">
      <c r="A74" s="265" t="s">
        <v>403</v>
      </c>
      <c r="B74" s="266" t="s">
        <v>404</v>
      </c>
    </row>
    <row r="75" spans="1:2" ht="20.100000000000001" customHeight="1">
      <c r="A75" s="265" t="s">
        <v>405</v>
      </c>
      <c r="B75" s="266" t="s">
        <v>406</v>
      </c>
    </row>
    <row r="76" spans="1:2" ht="20.100000000000001" customHeight="1">
      <c r="A76" s="265" t="s">
        <v>407</v>
      </c>
      <c r="B76" s="266" t="s">
        <v>408</v>
      </c>
    </row>
    <row r="77" spans="1:2" ht="20.100000000000001" customHeight="1">
      <c r="A77" s="265" t="s">
        <v>409</v>
      </c>
      <c r="B77" s="266" t="s">
        <v>410</v>
      </c>
    </row>
    <row r="78" spans="1:2" ht="20.100000000000001" customHeight="1">
      <c r="A78" s="265" t="s">
        <v>411</v>
      </c>
      <c r="B78" s="266" t="s">
        <v>412</v>
      </c>
    </row>
    <row r="79" spans="1:2" ht="20.100000000000001" customHeight="1">
      <c r="A79" s="265" t="s">
        <v>413</v>
      </c>
      <c r="B79" s="266" t="s">
        <v>414</v>
      </c>
    </row>
    <row r="80" spans="1:2" ht="20.100000000000001" customHeight="1">
      <c r="A80" s="265" t="s">
        <v>117</v>
      </c>
      <c r="B80" s="266" t="s">
        <v>153</v>
      </c>
    </row>
    <row r="81" spans="1:2" ht="20.100000000000001" customHeight="1">
      <c r="A81" s="265">
        <v>14</v>
      </c>
      <c r="B81" s="266" t="s">
        <v>415</v>
      </c>
    </row>
    <row r="82" spans="1:2" ht="20.100000000000001" customHeight="1">
      <c r="A82" s="265" t="s">
        <v>115</v>
      </c>
      <c r="B82" s="266" t="s">
        <v>154</v>
      </c>
    </row>
    <row r="83" spans="1:2" ht="20.100000000000001" customHeight="1">
      <c r="A83" s="265" t="s">
        <v>29</v>
      </c>
      <c r="B83" s="266" t="s">
        <v>416</v>
      </c>
    </row>
    <row r="84" spans="1:2" ht="20.100000000000001" customHeight="1">
      <c r="A84" s="265">
        <v>16</v>
      </c>
      <c r="B84" s="266" t="s">
        <v>417</v>
      </c>
    </row>
    <row r="85" spans="1:2" ht="20.100000000000001" customHeight="1">
      <c r="A85" s="265">
        <v>17</v>
      </c>
      <c r="B85" s="266" t="s">
        <v>418</v>
      </c>
    </row>
    <row r="86" spans="1:2" ht="20.100000000000001" customHeight="1">
      <c r="A86" s="265">
        <v>18</v>
      </c>
      <c r="B86" s="266" t="s">
        <v>419</v>
      </c>
    </row>
    <row r="87" spans="1:2" ht="20.100000000000001" customHeight="1">
      <c r="A87" s="265" t="s">
        <v>420</v>
      </c>
      <c r="B87" s="266" t="s">
        <v>421</v>
      </c>
    </row>
    <row r="88" spans="1:2" ht="20.100000000000001" customHeight="1">
      <c r="A88" s="265" t="s">
        <v>422</v>
      </c>
      <c r="B88" s="266" t="s">
        <v>423</v>
      </c>
    </row>
    <row r="89" spans="1:2" ht="20.100000000000001" customHeight="1">
      <c r="A89" s="265" t="s">
        <v>100</v>
      </c>
      <c r="B89" s="266" t="s">
        <v>155</v>
      </c>
    </row>
    <row r="90" spans="1:2" ht="20.100000000000001" customHeight="1">
      <c r="A90" s="265" t="s">
        <v>119</v>
      </c>
      <c r="B90" s="266" t="s">
        <v>156</v>
      </c>
    </row>
    <row r="91" spans="1:2" ht="20.100000000000001" customHeight="1">
      <c r="A91" s="265" t="s">
        <v>424</v>
      </c>
      <c r="B91" s="266" t="s">
        <v>425</v>
      </c>
    </row>
    <row r="92" spans="1:2" ht="20.100000000000001" customHeight="1">
      <c r="A92" s="265" t="s">
        <v>426</v>
      </c>
      <c r="B92" s="266" t="s">
        <v>427</v>
      </c>
    </row>
    <row r="93" spans="1:2" ht="20.100000000000001" customHeight="1">
      <c r="A93" s="265" t="s">
        <v>428</v>
      </c>
      <c r="B93" s="266" t="s">
        <v>429</v>
      </c>
    </row>
    <row r="94" spans="1:2" ht="20.100000000000001" customHeight="1">
      <c r="A94" s="265" t="s">
        <v>430</v>
      </c>
      <c r="B94" s="266" t="s">
        <v>431</v>
      </c>
    </row>
    <row r="95" spans="1:2" ht="20.100000000000001" customHeight="1">
      <c r="A95" s="265" t="s">
        <v>432</v>
      </c>
      <c r="B95" s="266" t="s">
        <v>433</v>
      </c>
    </row>
    <row r="96" spans="1:2" ht="20.100000000000001" customHeight="1">
      <c r="A96" s="265" t="s">
        <v>434</v>
      </c>
      <c r="B96" s="266" t="s">
        <v>435</v>
      </c>
    </row>
    <row r="97" spans="1:2" ht="20.100000000000001" customHeight="1">
      <c r="A97" s="265" t="s">
        <v>436</v>
      </c>
      <c r="B97" s="266" t="s">
        <v>437</v>
      </c>
    </row>
    <row r="98" spans="1:2" ht="20.100000000000001" customHeight="1">
      <c r="A98" s="265" t="s">
        <v>77</v>
      </c>
      <c r="B98" s="266" t="s">
        <v>438</v>
      </c>
    </row>
    <row r="99" spans="1:2" ht="20.100000000000001" customHeight="1">
      <c r="A99" s="265" t="s">
        <v>439</v>
      </c>
      <c r="B99" s="266" t="s">
        <v>440</v>
      </c>
    </row>
    <row r="100" spans="1:2" ht="20.100000000000001" customHeight="1">
      <c r="A100" s="265" t="s">
        <v>441</v>
      </c>
      <c r="B100" s="266" t="s">
        <v>442</v>
      </c>
    </row>
    <row r="101" spans="1:2" ht="20.100000000000001" customHeight="1">
      <c r="A101" s="265" t="s">
        <v>443</v>
      </c>
      <c r="B101" s="266" t="s">
        <v>444</v>
      </c>
    </row>
    <row r="102" spans="1:2" ht="20.100000000000001" customHeight="1">
      <c r="A102" s="265" t="s">
        <v>445</v>
      </c>
      <c r="B102" s="266" t="s">
        <v>446</v>
      </c>
    </row>
    <row r="103" spans="1:2" ht="20.100000000000001" customHeight="1">
      <c r="A103" s="265" t="s">
        <v>447</v>
      </c>
      <c r="B103" s="266" t="s">
        <v>448</v>
      </c>
    </row>
    <row r="104" spans="1:2" ht="20.100000000000001" customHeight="1">
      <c r="A104" s="265" t="s">
        <v>449</v>
      </c>
      <c r="B104" s="266" t="s">
        <v>450</v>
      </c>
    </row>
    <row r="105" spans="1:2" ht="20.100000000000001" customHeight="1">
      <c r="A105" s="265">
        <v>24</v>
      </c>
      <c r="B105" s="266" t="s">
        <v>451</v>
      </c>
    </row>
    <row r="106" spans="1:2" ht="20.100000000000001" customHeight="1">
      <c r="A106" s="265">
        <v>25</v>
      </c>
      <c r="B106" s="266" t="s">
        <v>452</v>
      </c>
    </row>
    <row r="107" spans="1:2" ht="20.100000000000001" customHeight="1">
      <c r="A107" s="267" t="s">
        <v>453</v>
      </c>
      <c r="B107" s="268" t="s">
        <v>454</v>
      </c>
    </row>
    <row r="108" spans="1:2" ht="20.100000000000001" customHeight="1">
      <c r="A108" s="265" t="s">
        <v>455</v>
      </c>
      <c r="B108" s="266" t="s">
        <v>456</v>
      </c>
    </row>
    <row r="109" spans="1:2" ht="20.100000000000001" customHeight="1">
      <c r="A109" s="265" t="s">
        <v>457</v>
      </c>
      <c r="B109" s="266" t="s">
        <v>458</v>
      </c>
    </row>
    <row r="110" spans="1:2" ht="20.100000000000001" customHeight="1">
      <c r="A110" s="265" t="s">
        <v>459</v>
      </c>
      <c r="B110" s="266" t="s">
        <v>460</v>
      </c>
    </row>
    <row r="111" spans="1:2" ht="20.100000000000001" customHeight="1">
      <c r="A111" s="265" t="s">
        <v>461</v>
      </c>
      <c r="B111" s="266" t="s">
        <v>462</v>
      </c>
    </row>
    <row r="112" spans="1:2" ht="20.100000000000001" customHeight="1">
      <c r="A112" s="265" t="s">
        <v>463</v>
      </c>
      <c r="B112" s="266" t="s">
        <v>464</v>
      </c>
    </row>
    <row r="113" spans="1:2" ht="20.100000000000001" customHeight="1">
      <c r="A113" s="265" t="s">
        <v>465</v>
      </c>
      <c r="B113" s="266" t="s">
        <v>466</v>
      </c>
    </row>
    <row r="114" spans="1:2" ht="20.100000000000001" customHeight="1">
      <c r="A114" s="265" t="s">
        <v>467</v>
      </c>
      <c r="B114" s="266" t="s">
        <v>468</v>
      </c>
    </row>
    <row r="115" spans="1:2" ht="20.100000000000001" customHeight="1">
      <c r="A115" s="265" t="s">
        <v>469</v>
      </c>
      <c r="B115" s="266" t="s">
        <v>470</v>
      </c>
    </row>
    <row r="116" spans="1:2" ht="20.100000000000001" customHeight="1">
      <c r="A116" s="265" t="s">
        <v>471</v>
      </c>
      <c r="B116" s="266" t="s">
        <v>472</v>
      </c>
    </row>
    <row r="117" spans="1:2" ht="20.100000000000001" customHeight="1">
      <c r="A117" s="265" t="s">
        <v>124</v>
      </c>
      <c r="B117" s="266" t="s">
        <v>473</v>
      </c>
    </row>
    <row r="118" spans="1:2" ht="20.100000000000001" customHeight="1">
      <c r="A118" s="265" t="s">
        <v>474</v>
      </c>
      <c r="B118" s="266" t="s">
        <v>475</v>
      </c>
    </row>
    <row r="119" spans="1:2" ht="20.100000000000001" customHeight="1">
      <c r="A119" s="265">
        <v>29</v>
      </c>
      <c r="B119" s="266" t="s">
        <v>476</v>
      </c>
    </row>
    <row r="120" spans="1:2" ht="20.100000000000001" customHeight="1">
      <c r="A120" s="265">
        <v>30</v>
      </c>
      <c r="B120" s="266" t="s">
        <v>477</v>
      </c>
    </row>
    <row r="121" spans="1:2" ht="20.100000000000001" customHeight="1">
      <c r="A121" s="265">
        <v>31</v>
      </c>
      <c r="B121" s="266" t="s">
        <v>478</v>
      </c>
    </row>
    <row r="122" spans="1:2" ht="20.100000000000001" customHeight="1">
      <c r="A122" s="265" t="s">
        <v>479</v>
      </c>
      <c r="B122" s="266" t="s">
        <v>480</v>
      </c>
    </row>
    <row r="123" spans="1:2" ht="20.100000000000001" customHeight="1">
      <c r="A123" s="265" t="s">
        <v>481</v>
      </c>
      <c r="B123" s="266" t="s">
        <v>482</v>
      </c>
    </row>
    <row r="124" spans="1:2" ht="20.100000000000001" customHeight="1">
      <c r="A124" s="265">
        <v>33</v>
      </c>
      <c r="B124" s="266" t="s">
        <v>483</v>
      </c>
    </row>
    <row r="125" spans="1:2" ht="20.100000000000001" customHeight="1">
      <c r="A125" s="265" t="s">
        <v>52</v>
      </c>
      <c r="B125" s="266" t="s">
        <v>484</v>
      </c>
    </row>
    <row r="126" spans="1:2" ht="20.100000000000001" customHeight="1">
      <c r="A126" s="265" t="s">
        <v>112</v>
      </c>
      <c r="B126" s="266" t="s">
        <v>485</v>
      </c>
    </row>
    <row r="127" spans="1:2" ht="20.100000000000001" customHeight="1">
      <c r="A127" s="265" t="s">
        <v>134</v>
      </c>
      <c r="B127" s="266" t="s">
        <v>158</v>
      </c>
    </row>
    <row r="128" spans="1:2" ht="20.100000000000001" customHeight="1">
      <c r="A128" s="265" t="s">
        <v>51</v>
      </c>
      <c r="B128" s="266" t="s">
        <v>486</v>
      </c>
    </row>
    <row r="129" spans="1:2" ht="20.100000000000001" customHeight="1">
      <c r="A129" s="265" t="s">
        <v>487</v>
      </c>
      <c r="B129" s="266" t="s">
        <v>488</v>
      </c>
    </row>
    <row r="130" spans="1:2" ht="20.100000000000001" customHeight="1">
      <c r="A130" s="265" t="s">
        <v>136</v>
      </c>
      <c r="B130" s="266" t="s">
        <v>159</v>
      </c>
    </row>
    <row r="131" spans="1:2" ht="20.100000000000001" customHeight="1">
      <c r="A131" s="265">
        <v>35</v>
      </c>
      <c r="B131" s="266" t="s">
        <v>489</v>
      </c>
    </row>
    <row r="132" spans="1:2" ht="20.100000000000001" customHeight="1">
      <c r="A132" s="265" t="s">
        <v>104</v>
      </c>
      <c r="B132" s="266" t="s">
        <v>490</v>
      </c>
    </row>
    <row r="133" spans="1:2" ht="20.100000000000001" customHeight="1">
      <c r="A133" s="265" t="s">
        <v>491</v>
      </c>
      <c r="B133" s="266" t="s">
        <v>492</v>
      </c>
    </row>
    <row r="134" spans="1:2" ht="20.100000000000001" customHeight="1">
      <c r="A134" s="265" t="s">
        <v>493</v>
      </c>
      <c r="B134" s="266" t="s">
        <v>494</v>
      </c>
    </row>
    <row r="135" spans="1:2" ht="20.100000000000001" customHeight="1">
      <c r="A135" s="265" t="s">
        <v>495</v>
      </c>
      <c r="B135" s="266" t="s">
        <v>496</v>
      </c>
    </row>
    <row r="136" spans="1:2" ht="20.100000000000001" customHeight="1">
      <c r="A136" s="265" t="s">
        <v>497</v>
      </c>
      <c r="B136" s="266" t="s">
        <v>498</v>
      </c>
    </row>
    <row r="137" spans="1:2" ht="20.100000000000001" customHeight="1">
      <c r="A137" s="265">
        <v>37</v>
      </c>
      <c r="B137" s="266" t="s">
        <v>499</v>
      </c>
    </row>
    <row r="138" spans="1:2" ht="20.100000000000001" customHeight="1">
      <c r="A138" s="265" t="s">
        <v>500</v>
      </c>
      <c r="B138" s="266" t="s">
        <v>501</v>
      </c>
    </row>
    <row r="139" spans="1:2" ht="20.100000000000001" customHeight="1">
      <c r="A139" s="265" t="s">
        <v>502</v>
      </c>
      <c r="B139" s="266" t="s">
        <v>503</v>
      </c>
    </row>
    <row r="140" spans="1:2" ht="20.100000000000001" customHeight="1">
      <c r="A140" s="265">
        <v>39</v>
      </c>
      <c r="B140" s="266" t="s">
        <v>504</v>
      </c>
    </row>
    <row r="141" spans="1:2" ht="20.100000000000001" customHeight="1">
      <c r="A141" s="269" t="s">
        <v>130</v>
      </c>
      <c r="B141" s="266" t="s">
        <v>505</v>
      </c>
    </row>
    <row r="142" spans="1:2" ht="20.100000000000001" customHeight="1">
      <c r="A142" s="270" t="s">
        <v>91</v>
      </c>
      <c r="B142" s="268" t="s">
        <v>161</v>
      </c>
    </row>
    <row r="143" spans="1:2" ht="20.100000000000001" customHeight="1">
      <c r="A143" s="269" t="s">
        <v>506</v>
      </c>
      <c r="B143" s="266" t="s">
        <v>507</v>
      </c>
    </row>
    <row r="144" spans="1:2" ht="20.100000000000001" customHeight="1">
      <c r="A144" s="269" t="s">
        <v>82</v>
      </c>
      <c r="B144" s="266" t="s">
        <v>162</v>
      </c>
    </row>
    <row r="145" spans="1:2" ht="20.100000000000001" customHeight="1">
      <c r="A145" s="269" t="s">
        <v>508</v>
      </c>
      <c r="B145" s="266" t="s">
        <v>509</v>
      </c>
    </row>
    <row r="146" spans="1:2" ht="20.100000000000001" customHeight="1">
      <c r="A146" s="269" t="s">
        <v>510</v>
      </c>
      <c r="B146" s="266" t="s">
        <v>511</v>
      </c>
    </row>
    <row r="147" spans="1:2" ht="20.100000000000001" customHeight="1">
      <c r="A147" s="269" t="s">
        <v>71</v>
      </c>
      <c r="B147" s="266" t="s">
        <v>163</v>
      </c>
    </row>
    <row r="148" spans="1:2" ht="20.100000000000001" customHeight="1">
      <c r="A148" s="269" t="s">
        <v>512</v>
      </c>
      <c r="B148" s="266" t="s">
        <v>513</v>
      </c>
    </row>
    <row r="149" spans="1:2" ht="20.100000000000001" customHeight="1">
      <c r="A149" s="269" t="s">
        <v>514</v>
      </c>
      <c r="B149" s="266" t="s">
        <v>515</v>
      </c>
    </row>
    <row r="150" spans="1:2" ht="20.100000000000001" customHeight="1">
      <c r="A150" s="265">
        <v>44</v>
      </c>
      <c r="B150" s="266" t="s">
        <v>516</v>
      </c>
    </row>
    <row r="151" spans="1:2" ht="20.100000000000001" customHeight="1">
      <c r="A151" s="269" t="s">
        <v>517</v>
      </c>
      <c r="B151" s="266" t="s">
        <v>518</v>
      </c>
    </row>
    <row r="152" spans="1:2" ht="20.100000000000001" customHeight="1">
      <c r="A152" s="269" t="s">
        <v>519</v>
      </c>
      <c r="B152" s="266" t="s">
        <v>520</v>
      </c>
    </row>
    <row r="153" spans="1:2" ht="20.100000000000001" customHeight="1">
      <c r="A153" s="269" t="s">
        <v>521</v>
      </c>
      <c r="B153" s="266" t="s">
        <v>522</v>
      </c>
    </row>
    <row r="154" spans="1:2" ht="20.100000000000001" customHeight="1">
      <c r="A154" s="269" t="s">
        <v>94</v>
      </c>
      <c r="B154" s="266" t="s">
        <v>523</v>
      </c>
    </row>
    <row r="155" spans="1:2" ht="20.100000000000001" customHeight="1">
      <c r="A155" s="269" t="s">
        <v>45</v>
      </c>
      <c r="B155" s="266" t="s">
        <v>524</v>
      </c>
    </row>
    <row r="156" spans="1:2" ht="20.100000000000001" customHeight="1">
      <c r="A156" s="269" t="s">
        <v>525</v>
      </c>
      <c r="B156" s="266" t="s">
        <v>526</v>
      </c>
    </row>
    <row r="157" spans="1:2" ht="20.100000000000001" customHeight="1">
      <c r="A157" s="269" t="s">
        <v>527</v>
      </c>
      <c r="B157" s="266" t="s">
        <v>528</v>
      </c>
    </row>
    <row r="158" spans="1:2" ht="20.100000000000001" customHeight="1">
      <c r="A158" s="269" t="s">
        <v>529</v>
      </c>
      <c r="B158" s="266" t="s">
        <v>530</v>
      </c>
    </row>
    <row r="159" spans="1:2" ht="20.100000000000001" customHeight="1">
      <c r="A159" s="269" t="s">
        <v>84</v>
      </c>
      <c r="B159" s="266" t="s">
        <v>164</v>
      </c>
    </row>
    <row r="160" spans="1:2" ht="20.100000000000001" customHeight="1">
      <c r="A160" s="269" t="s">
        <v>531</v>
      </c>
      <c r="B160" s="266" t="s">
        <v>532</v>
      </c>
    </row>
    <row r="161" spans="1:2" ht="20.100000000000001" customHeight="1">
      <c r="A161" s="269" t="s">
        <v>533</v>
      </c>
      <c r="B161" s="266" t="s">
        <v>534</v>
      </c>
    </row>
    <row r="162" spans="1:2" ht="20.100000000000001" customHeight="1">
      <c r="A162" s="269" t="s">
        <v>535</v>
      </c>
      <c r="B162" s="266" t="s">
        <v>536</v>
      </c>
    </row>
    <row r="163" spans="1:2" ht="20.100000000000001" customHeight="1">
      <c r="A163" s="269" t="s">
        <v>537</v>
      </c>
      <c r="B163" s="266" t="s">
        <v>538</v>
      </c>
    </row>
    <row r="164" spans="1:2" ht="20.100000000000001" customHeight="1">
      <c r="A164" s="269" t="s">
        <v>539</v>
      </c>
      <c r="B164" s="266" t="s">
        <v>540</v>
      </c>
    </row>
    <row r="165" spans="1:2" ht="20.100000000000001" customHeight="1">
      <c r="A165" s="269" t="s">
        <v>541</v>
      </c>
      <c r="B165" s="266" t="s">
        <v>542</v>
      </c>
    </row>
    <row r="166" spans="1:2" ht="20.100000000000001" customHeight="1">
      <c r="A166" s="269" t="s">
        <v>543</v>
      </c>
      <c r="B166" s="266" t="s">
        <v>544</v>
      </c>
    </row>
    <row r="167" spans="1:2" ht="20.100000000000001" customHeight="1">
      <c r="A167" s="269" t="s">
        <v>120</v>
      </c>
      <c r="B167" s="266" t="s">
        <v>545</v>
      </c>
    </row>
    <row r="168" spans="1:2" ht="20.100000000000001" customHeight="1">
      <c r="A168" s="269" t="s">
        <v>546</v>
      </c>
      <c r="B168" s="266" t="s">
        <v>547</v>
      </c>
    </row>
    <row r="169" spans="1:2" ht="20.100000000000001" customHeight="1">
      <c r="A169" s="269" t="s">
        <v>127</v>
      </c>
      <c r="B169" s="266" t="s">
        <v>548</v>
      </c>
    </row>
    <row r="170" spans="1:2" ht="20.100000000000001" customHeight="1">
      <c r="A170" s="269" t="s">
        <v>549</v>
      </c>
      <c r="B170" s="266" t="s">
        <v>550</v>
      </c>
    </row>
    <row r="171" spans="1:2" ht="20.100000000000001" customHeight="1">
      <c r="A171" s="269" t="s">
        <v>551</v>
      </c>
      <c r="B171" s="266" t="s">
        <v>552</v>
      </c>
    </row>
    <row r="172" spans="1:2" ht="20.100000000000001" customHeight="1">
      <c r="A172" s="269" t="s">
        <v>553</v>
      </c>
      <c r="B172" s="266" t="s">
        <v>554</v>
      </c>
    </row>
    <row r="173" spans="1:2" ht="20.100000000000001" customHeight="1">
      <c r="A173" s="269" t="s">
        <v>555</v>
      </c>
      <c r="B173" s="266" t="s">
        <v>556</v>
      </c>
    </row>
    <row r="174" spans="1:2" ht="20.100000000000001" customHeight="1">
      <c r="A174" s="265">
        <v>49</v>
      </c>
      <c r="B174" s="266" t="s">
        <v>557</v>
      </c>
    </row>
    <row r="175" spans="1:2" ht="20.100000000000001" customHeight="1">
      <c r="A175" s="265" t="s">
        <v>88</v>
      </c>
      <c r="B175" s="266" t="s">
        <v>558</v>
      </c>
    </row>
    <row r="176" spans="1:2" ht="20.100000000000001" customHeight="1">
      <c r="A176" s="265" t="s">
        <v>559</v>
      </c>
      <c r="B176" s="266" t="s">
        <v>560</v>
      </c>
    </row>
    <row r="177" spans="1:2" ht="20.100000000000001" customHeight="1">
      <c r="A177" s="270" t="s">
        <v>43</v>
      </c>
      <c r="B177" s="268" t="s">
        <v>561</v>
      </c>
    </row>
    <row r="178" spans="1:2" ht="20.100000000000001" customHeight="1">
      <c r="A178" s="269" t="s">
        <v>59</v>
      </c>
      <c r="B178" s="266" t="s">
        <v>562</v>
      </c>
    </row>
    <row r="179" spans="1:2" ht="20.100000000000001" customHeight="1">
      <c r="A179" s="269" t="s">
        <v>563</v>
      </c>
      <c r="B179" s="266" t="s">
        <v>564</v>
      </c>
    </row>
    <row r="180" spans="1:2" ht="20.100000000000001" customHeight="1">
      <c r="A180" s="265">
        <v>51</v>
      </c>
      <c r="B180" s="266" t="s">
        <v>565</v>
      </c>
    </row>
    <row r="181" spans="1:2" ht="20.100000000000001" customHeight="1">
      <c r="A181" s="269" t="s">
        <v>566</v>
      </c>
      <c r="B181" s="266" t="s">
        <v>567</v>
      </c>
    </row>
    <row r="182" spans="1:2" ht="20.100000000000001" customHeight="1">
      <c r="A182" s="269" t="s">
        <v>568</v>
      </c>
      <c r="B182" s="266" t="s">
        <v>569</v>
      </c>
    </row>
    <row r="183" spans="1:2" ht="20.100000000000001" customHeight="1">
      <c r="A183" s="269" t="s">
        <v>64</v>
      </c>
      <c r="B183" s="266" t="s">
        <v>570</v>
      </c>
    </row>
    <row r="184" spans="1:2" ht="20.100000000000001" customHeight="1">
      <c r="A184" s="269" t="s">
        <v>32</v>
      </c>
      <c r="B184" s="266" t="s">
        <v>571</v>
      </c>
    </row>
    <row r="185" spans="1:2" ht="20.100000000000001" customHeight="1">
      <c r="A185" s="269" t="s">
        <v>55</v>
      </c>
      <c r="B185" s="266" t="s">
        <v>572</v>
      </c>
    </row>
    <row r="186" spans="1:2" ht="20.100000000000001" customHeight="1">
      <c r="A186" s="269" t="s">
        <v>573</v>
      </c>
      <c r="B186" s="266" t="s">
        <v>574</v>
      </c>
    </row>
    <row r="187" spans="1:2" ht="20.100000000000001" customHeight="1">
      <c r="A187" s="269" t="s">
        <v>96</v>
      </c>
      <c r="B187" s="266" t="s">
        <v>575</v>
      </c>
    </row>
    <row r="188" spans="1:2" ht="20.100000000000001" customHeight="1">
      <c r="A188" s="269" t="s">
        <v>44</v>
      </c>
      <c r="B188" s="266" t="s">
        <v>576</v>
      </c>
    </row>
    <row r="189" spans="1:2" ht="20.100000000000001" customHeight="1">
      <c r="A189" s="269" t="s">
        <v>49</v>
      </c>
      <c r="B189" s="266" t="s">
        <v>577</v>
      </c>
    </row>
    <row r="190" spans="1:2" ht="20.100000000000001" customHeight="1">
      <c r="A190" s="269" t="s">
        <v>578</v>
      </c>
      <c r="B190" s="266" t="s">
        <v>579</v>
      </c>
    </row>
    <row r="191" spans="1:2" ht="20.100000000000001" customHeight="1">
      <c r="A191" s="269" t="s">
        <v>580</v>
      </c>
      <c r="B191" s="266" t="s">
        <v>581</v>
      </c>
    </row>
    <row r="192" spans="1:2" ht="20.100000000000001" customHeight="1">
      <c r="A192" s="269" t="s">
        <v>582</v>
      </c>
      <c r="B192" s="266" t="s">
        <v>583</v>
      </c>
    </row>
    <row r="193" spans="1:2" ht="20.100000000000001" customHeight="1">
      <c r="A193" s="269" t="s">
        <v>87</v>
      </c>
      <c r="B193" s="266" t="s">
        <v>168</v>
      </c>
    </row>
    <row r="194" spans="1:2" ht="20.100000000000001" customHeight="1">
      <c r="A194" s="265">
        <v>54</v>
      </c>
      <c r="B194" s="266" t="s">
        <v>169</v>
      </c>
    </row>
    <row r="195" spans="1:2" ht="20.100000000000001" customHeight="1">
      <c r="A195" s="265">
        <v>55</v>
      </c>
      <c r="B195" s="266" t="s">
        <v>584</v>
      </c>
    </row>
    <row r="196" spans="1:2" ht="20.100000000000001" customHeight="1">
      <c r="A196" s="265">
        <v>56</v>
      </c>
      <c r="B196" s="266" t="s">
        <v>585</v>
      </c>
    </row>
    <row r="197" spans="1:2" ht="20.100000000000001" customHeight="1">
      <c r="A197" s="269" t="s">
        <v>586</v>
      </c>
      <c r="B197" s="266" t="s">
        <v>587</v>
      </c>
    </row>
    <row r="198" spans="1:2" ht="20.100000000000001" customHeight="1">
      <c r="A198" s="269" t="s">
        <v>588</v>
      </c>
      <c r="B198" s="266" t="s">
        <v>589</v>
      </c>
    </row>
    <row r="199" spans="1:2" ht="20.100000000000001" customHeight="1">
      <c r="A199" s="269" t="s">
        <v>590</v>
      </c>
      <c r="B199" s="266" t="s">
        <v>591</v>
      </c>
    </row>
    <row r="200" spans="1:2" ht="20.100000000000001" customHeight="1">
      <c r="A200" s="269" t="s">
        <v>85</v>
      </c>
      <c r="B200" s="266" t="s">
        <v>287</v>
      </c>
    </row>
    <row r="201" spans="1:2" ht="20.100000000000001" customHeight="1">
      <c r="A201" s="269" t="s">
        <v>592</v>
      </c>
      <c r="B201" s="266" t="s">
        <v>593</v>
      </c>
    </row>
    <row r="202" spans="1:2" ht="20.100000000000001" customHeight="1">
      <c r="A202" s="269" t="s">
        <v>594</v>
      </c>
      <c r="B202" s="266" t="s">
        <v>595</v>
      </c>
    </row>
    <row r="203" spans="1:2" ht="20.100000000000001" customHeight="1">
      <c r="A203" s="269" t="s">
        <v>596</v>
      </c>
      <c r="B203" s="266" t="s">
        <v>597</v>
      </c>
    </row>
    <row r="204" spans="1:2" ht="20.100000000000001" customHeight="1">
      <c r="A204" s="269" t="s">
        <v>598</v>
      </c>
      <c r="B204" s="266" t="s">
        <v>599</v>
      </c>
    </row>
    <row r="205" spans="1:2" ht="20.100000000000001" customHeight="1">
      <c r="A205" s="269" t="s">
        <v>600</v>
      </c>
      <c r="B205" s="266" t="s">
        <v>601</v>
      </c>
    </row>
    <row r="206" spans="1:2" ht="20.100000000000001" customHeight="1">
      <c r="A206" s="265">
        <v>59</v>
      </c>
      <c r="B206" s="266" t="s">
        <v>602</v>
      </c>
    </row>
    <row r="207" spans="1:2" ht="20.100000000000001" customHeight="1">
      <c r="A207" s="265">
        <v>60</v>
      </c>
      <c r="B207" s="266" t="s">
        <v>603</v>
      </c>
    </row>
    <row r="208" spans="1:2" ht="20.100000000000001" customHeight="1">
      <c r="A208" s="265">
        <v>61</v>
      </c>
      <c r="B208" s="266" t="s">
        <v>604</v>
      </c>
    </row>
    <row r="209" spans="1:2" ht="20.100000000000001" customHeight="1">
      <c r="A209" s="265">
        <v>62</v>
      </c>
      <c r="B209" s="266" t="s">
        <v>605</v>
      </c>
    </row>
    <row r="210" spans="1:2" ht="20.100000000000001" customHeight="1">
      <c r="A210" s="269" t="s">
        <v>606</v>
      </c>
      <c r="B210" s="266" t="s">
        <v>607</v>
      </c>
    </row>
    <row r="211" spans="1:2" ht="20.100000000000001" customHeight="1">
      <c r="A211" s="269" t="s">
        <v>81</v>
      </c>
      <c r="B211" s="266" t="s">
        <v>171</v>
      </c>
    </row>
    <row r="212" spans="1:2" ht="20.100000000000001" customHeight="1">
      <c r="A212" s="270" t="s">
        <v>608</v>
      </c>
      <c r="B212" s="268" t="s">
        <v>609</v>
      </c>
    </row>
    <row r="213" spans="1:2" ht="20.100000000000001" customHeight="1">
      <c r="A213" s="269" t="s">
        <v>610</v>
      </c>
      <c r="B213" s="266" t="s">
        <v>611</v>
      </c>
    </row>
    <row r="214" spans="1:2" ht="20.100000000000001" customHeight="1">
      <c r="A214" s="269" t="s">
        <v>612</v>
      </c>
      <c r="B214" s="266" t="s">
        <v>613</v>
      </c>
    </row>
    <row r="215" spans="1:2" ht="20.100000000000001" customHeight="1">
      <c r="A215" s="269" t="s">
        <v>614</v>
      </c>
      <c r="B215" s="266" t="s">
        <v>615</v>
      </c>
    </row>
    <row r="216" spans="1:2" ht="20.100000000000001" customHeight="1">
      <c r="A216" s="269" t="s">
        <v>616</v>
      </c>
      <c r="B216" s="266" t="s">
        <v>617</v>
      </c>
    </row>
    <row r="217" spans="1:2" ht="20.100000000000001" customHeight="1">
      <c r="A217" s="269" t="s">
        <v>618</v>
      </c>
      <c r="B217" s="266" t="s">
        <v>619</v>
      </c>
    </row>
    <row r="218" spans="1:2" ht="20.100000000000001" customHeight="1">
      <c r="A218" s="269" t="s">
        <v>105</v>
      </c>
      <c r="B218" s="266" t="s">
        <v>172</v>
      </c>
    </row>
    <row r="219" spans="1:2" ht="20.100000000000001" customHeight="1">
      <c r="A219" s="269" t="s">
        <v>620</v>
      </c>
      <c r="B219" s="266" t="s">
        <v>621</v>
      </c>
    </row>
    <row r="220" spans="1:2" ht="20.100000000000001" customHeight="1">
      <c r="A220" s="269" t="s">
        <v>69</v>
      </c>
      <c r="B220" s="266" t="s">
        <v>622</v>
      </c>
    </row>
    <row r="221" spans="1:2" ht="20.100000000000001" customHeight="1">
      <c r="A221" s="269" t="s">
        <v>623</v>
      </c>
      <c r="B221" s="266" t="s">
        <v>624</v>
      </c>
    </row>
    <row r="222" spans="1:2" ht="20.100000000000001" customHeight="1">
      <c r="A222" s="269" t="s">
        <v>625</v>
      </c>
      <c r="B222" s="266" t="s">
        <v>626</v>
      </c>
    </row>
    <row r="223" spans="1:2" ht="20.100000000000001" customHeight="1">
      <c r="A223" s="269" t="s">
        <v>125</v>
      </c>
      <c r="B223" s="266" t="s">
        <v>173</v>
      </c>
    </row>
    <row r="224" spans="1:2" ht="20.100000000000001" customHeight="1">
      <c r="A224" s="269" t="s">
        <v>135</v>
      </c>
      <c r="B224" s="266" t="s">
        <v>627</v>
      </c>
    </row>
    <row r="225" spans="1:2" ht="20.100000000000001" customHeight="1">
      <c r="A225" s="269" t="s">
        <v>139</v>
      </c>
      <c r="B225" s="266" t="s">
        <v>174</v>
      </c>
    </row>
    <row r="226" spans="1:2" ht="20.100000000000001" customHeight="1">
      <c r="A226" s="269" t="s">
        <v>40</v>
      </c>
      <c r="B226" s="266" t="s">
        <v>628</v>
      </c>
    </row>
    <row r="227" spans="1:2" ht="20.100000000000001" customHeight="1">
      <c r="A227" s="269" t="s">
        <v>68</v>
      </c>
      <c r="B227" s="266" t="s">
        <v>176</v>
      </c>
    </row>
    <row r="228" spans="1:2" ht="20.100000000000001" customHeight="1">
      <c r="A228" s="269" t="s">
        <v>75</v>
      </c>
      <c r="B228" s="266" t="s">
        <v>629</v>
      </c>
    </row>
    <row r="229" spans="1:2" ht="20.100000000000001" customHeight="1">
      <c r="A229" s="265">
        <v>65</v>
      </c>
      <c r="B229" s="266" t="s">
        <v>630</v>
      </c>
    </row>
    <row r="230" spans="1:2" ht="20.100000000000001" customHeight="1">
      <c r="A230" s="265">
        <v>66</v>
      </c>
      <c r="B230" s="266" t="s">
        <v>631</v>
      </c>
    </row>
    <row r="231" spans="1:2" ht="20.100000000000001" customHeight="1">
      <c r="A231" s="269" t="s">
        <v>632</v>
      </c>
      <c r="B231" s="266" t="s">
        <v>633</v>
      </c>
    </row>
    <row r="232" spans="1:2" ht="20.100000000000001" customHeight="1">
      <c r="A232" s="269" t="s">
        <v>634</v>
      </c>
      <c r="B232" s="266" t="s">
        <v>635</v>
      </c>
    </row>
    <row r="233" spans="1:2" ht="20.100000000000001" customHeight="1">
      <c r="A233" s="269" t="s">
        <v>636</v>
      </c>
      <c r="B233" s="266" t="s">
        <v>637</v>
      </c>
    </row>
    <row r="234" spans="1:2" ht="20.100000000000001" customHeight="1">
      <c r="A234" s="269" t="s">
        <v>638</v>
      </c>
      <c r="B234" s="266" t="s">
        <v>639</v>
      </c>
    </row>
    <row r="235" spans="1:2" ht="20.100000000000001" customHeight="1">
      <c r="A235" s="269" t="s">
        <v>640</v>
      </c>
      <c r="B235" s="266" t="s">
        <v>641</v>
      </c>
    </row>
    <row r="236" spans="1:2" ht="20.100000000000001" customHeight="1">
      <c r="A236" s="269" t="s">
        <v>642</v>
      </c>
      <c r="B236" s="266" t="s">
        <v>643</v>
      </c>
    </row>
    <row r="237" spans="1:2" ht="20.100000000000001" customHeight="1">
      <c r="A237" s="269" t="s">
        <v>90</v>
      </c>
      <c r="B237" s="266" t="s">
        <v>644</v>
      </c>
    </row>
    <row r="238" spans="1:2" ht="20.100000000000001" customHeight="1">
      <c r="A238" s="269" t="s">
        <v>645</v>
      </c>
      <c r="B238" s="266" t="s">
        <v>646</v>
      </c>
    </row>
    <row r="239" spans="1:2" ht="20.100000000000001" customHeight="1">
      <c r="A239" s="265">
        <v>68</v>
      </c>
      <c r="B239" s="266" t="s">
        <v>647</v>
      </c>
    </row>
    <row r="240" spans="1:2" ht="20.100000000000001" customHeight="1">
      <c r="A240" s="265">
        <v>69</v>
      </c>
      <c r="B240" s="266" t="s">
        <v>648</v>
      </c>
    </row>
    <row r="241" spans="1:2" ht="20.100000000000001" customHeight="1">
      <c r="A241" s="265">
        <v>70</v>
      </c>
      <c r="B241" s="266" t="s">
        <v>649</v>
      </c>
    </row>
    <row r="242" spans="1:2" ht="20.100000000000001" customHeight="1">
      <c r="A242" s="265">
        <v>71</v>
      </c>
      <c r="B242" s="266" t="s">
        <v>650</v>
      </c>
    </row>
    <row r="243" spans="1:2" ht="20.100000000000001" customHeight="1">
      <c r="A243" s="265">
        <v>72</v>
      </c>
      <c r="B243" s="266" t="s">
        <v>651</v>
      </c>
    </row>
    <row r="244" spans="1:2" ht="20.100000000000001" customHeight="1">
      <c r="A244" s="265">
        <v>73</v>
      </c>
      <c r="B244" s="266" t="s">
        <v>652</v>
      </c>
    </row>
    <row r="245" spans="1:2" ht="20.100000000000001" customHeight="1">
      <c r="A245" s="269" t="s">
        <v>653</v>
      </c>
      <c r="B245" s="266" t="s">
        <v>654</v>
      </c>
    </row>
    <row r="246" spans="1:2" ht="20.100000000000001" customHeight="1">
      <c r="A246" s="269" t="s">
        <v>655</v>
      </c>
      <c r="B246" s="266" t="s">
        <v>656</v>
      </c>
    </row>
    <row r="247" spans="1:2" ht="20.100000000000001" customHeight="1">
      <c r="A247" s="270" t="s">
        <v>36</v>
      </c>
      <c r="B247" s="268" t="s">
        <v>657</v>
      </c>
    </row>
    <row r="248" spans="1:2" ht="20.100000000000001" customHeight="1">
      <c r="A248" s="269" t="s">
        <v>658</v>
      </c>
      <c r="B248" s="266" t="s">
        <v>659</v>
      </c>
    </row>
    <row r="249" spans="1:2" ht="20.100000000000001" customHeight="1">
      <c r="A249" s="269" t="s">
        <v>660</v>
      </c>
      <c r="B249" s="266" t="s">
        <v>661</v>
      </c>
    </row>
    <row r="250" spans="1:2" ht="20.100000000000001" customHeight="1">
      <c r="A250" s="269" t="s">
        <v>662</v>
      </c>
      <c r="B250" s="266" t="s">
        <v>663</v>
      </c>
    </row>
    <row r="251" spans="1:2" ht="20.100000000000001" customHeight="1">
      <c r="A251" s="269" t="s">
        <v>664</v>
      </c>
      <c r="B251" s="266" t="s">
        <v>665</v>
      </c>
    </row>
    <row r="252" spans="1:2" ht="20.100000000000001" customHeight="1">
      <c r="A252" s="269" t="s">
        <v>666</v>
      </c>
      <c r="B252" s="266" t="s">
        <v>667</v>
      </c>
    </row>
    <row r="253" spans="1:2" ht="20.100000000000001" customHeight="1">
      <c r="A253" s="269" t="s">
        <v>57</v>
      </c>
      <c r="B253" s="266" t="s">
        <v>668</v>
      </c>
    </row>
    <row r="254" spans="1:2" ht="20.100000000000001" customHeight="1">
      <c r="A254" s="269" t="s">
        <v>669</v>
      </c>
      <c r="B254" s="266" t="s">
        <v>670</v>
      </c>
    </row>
    <row r="255" spans="1:2" ht="20.100000000000001" customHeight="1">
      <c r="A255" s="269" t="s">
        <v>47</v>
      </c>
      <c r="B255" s="266" t="s">
        <v>671</v>
      </c>
    </row>
    <row r="256" spans="1:2" ht="20.100000000000001" customHeight="1">
      <c r="A256" s="269" t="s">
        <v>93</v>
      </c>
      <c r="B256" s="266" t="s">
        <v>672</v>
      </c>
    </row>
    <row r="257" spans="1:2" ht="20.100000000000001" customHeight="1">
      <c r="A257" s="269" t="s">
        <v>138</v>
      </c>
      <c r="B257" s="266" t="s">
        <v>673</v>
      </c>
    </row>
    <row r="258" spans="1:2" ht="20.100000000000001" customHeight="1">
      <c r="A258" s="269" t="s">
        <v>106</v>
      </c>
      <c r="B258" s="266" t="s">
        <v>674</v>
      </c>
    </row>
    <row r="259" spans="1:2" ht="20.100000000000001" customHeight="1">
      <c r="A259" s="269" t="s">
        <v>675</v>
      </c>
      <c r="B259" s="266" t="s">
        <v>676</v>
      </c>
    </row>
    <row r="260" spans="1:2" ht="20.100000000000001" customHeight="1">
      <c r="A260" s="269" t="s">
        <v>677</v>
      </c>
      <c r="B260" s="266" t="s">
        <v>678</v>
      </c>
    </row>
    <row r="261" spans="1:2" ht="20.100000000000001" customHeight="1">
      <c r="A261" s="265">
        <v>80</v>
      </c>
      <c r="B261" s="266" t="s">
        <v>679</v>
      </c>
    </row>
    <row r="262" spans="1:2" ht="20.100000000000001" customHeight="1">
      <c r="A262" s="269" t="s">
        <v>680</v>
      </c>
      <c r="B262" s="266" t="s">
        <v>681</v>
      </c>
    </row>
    <row r="263" spans="1:2" ht="20.100000000000001" customHeight="1">
      <c r="A263" s="265" t="s">
        <v>682</v>
      </c>
      <c r="B263" s="266" t="s">
        <v>683</v>
      </c>
    </row>
    <row r="264" spans="1:2" ht="20.100000000000001" customHeight="1">
      <c r="A264" s="269" t="s">
        <v>684</v>
      </c>
      <c r="B264" s="266" t="s">
        <v>685</v>
      </c>
    </row>
    <row r="265" spans="1:2" ht="20.100000000000001" customHeight="1">
      <c r="A265" s="265">
        <v>82</v>
      </c>
      <c r="B265" s="266" t="s">
        <v>686</v>
      </c>
    </row>
    <row r="266" spans="1:2" ht="20.100000000000001" customHeight="1">
      <c r="A266" s="265">
        <v>83</v>
      </c>
      <c r="B266" s="271" t="s">
        <v>687</v>
      </c>
    </row>
    <row r="267" spans="1:2" ht="20.100000000000001" customHeight="1">
      <c r="A267" s="269" t="s">
        <v>60</v>
      </c>
      <c r="B267" s="266" t="s">
        <v>688</v>
      </c>
    </row>
    <row r="268" spans="1:2" ht="20.100000000000001" customHeight="1">
      <c r="A268" s="269" t="s">
        <v>689</v>
      </c>
      <c r="B268" s="266" t="s">
        <v>690</v>
      </c>
    </row>
    <row r="269" spans="1:2" ht="20.100000000000001" customHeight="1">
      <c r="A269" s="269" t="s">
        <v>691</v>
      </c>
      <c r="B269" s="266" t="s">
        <v>692</v>
      </c>
    </row>
    <row r="270" spans="1:2" ht="20.100000000000001" customHeight="1">
      <c r="A270" s="265" t="s">
        <v>693</v>
      </c>
      <c r="B270" s="266" t="s">
        <v>694</v>
      </c>
    </row>
    <row r="271" spans="1:2" ht="20.100000000000001" customHeight="1">
      <c r="A271" s="269" t="s">
        <v>695</v>
      </c>
      <c r="B271" s="266" t="s">
        <v>696</v>
      </c>
    </row>
    <row r="272" spans="1:2" ht="20.100000000000001" customHeight="1">
      <c r="A272" s="265">
        <v>85</v>
      </c>
      <c r="B272" s="266" t="s">
        <v>697</v>
      </c>
    </row>
    <row r="273" spans="1:2" ht="20.100000000000001" customHeight="1">
      <c r="A273" s="265">
        <v>86</v>
      </c>
      <c r="B273" s="266" t="s">
        <v>698</v>
      </c>
    </row>
    <row r="274" spans="1:2" ht="20.100000000000001" customHeight="1">
      <c r="A274" s="269" t="s">
        <v>699</v>
      </c>
      <c r="B274" s="266" t="s">
        <v>700</v>
      </c>
    </row>
    <row r="275" spans="1:2" ht="20.100000000000001" customHeight="1">
      <c r="A275" s="269" t="s">
        <v>701</v>
      </c>
      <c r="B275" s="266" t="s">
        <v>702</v>
      </c>
    </row>
    <row r="276" spans="1:2" ht="20.100000000000001" customHeight="1">
      <c r="A276" s="269" t="s">
        <v>703</v>
      </c>
      <c r="B276" s="266" t="s">
        <v>704</v>
      </c>
    </row>
    <row r="277" spans="1:2" ht="20.100000000000001" customHeight="1">
      <c r="A277" s="269" t="s">
        <v>705</v>
      </c>
      <c r="B277" s="266" t="s">
        <v>706</v>
      </c>
    </row>
    <row r="278" spans="1:2" ht="20.100000000000001" customHeight="1">
      <c r="A278" s="269" t="s">
        <v>707</v>
      </c>
      <c r="B278" s="266" t="s">
        <v>708</v>
      </c>
    </row>
    <row r="279" spans="1:2" ht="20.100000000000001" customHeight="1">
      <c r="A279" s="269" t="s">
        <v>709</v>
      </c>
      <c r="B279" s="266" t="s">
        <v>710</v>
      </c>
    </row>
    <row r="280" spans="1:2" ht="20.100000000000001" customHeight="1">
      <c r="A280" s="269" t="s">
        <v>113</v>
      </c>
      <c r="B280" s="266" t="s">
        <v>711</v>
      </c>
    </row>
    <row r="281" spans="1:2" ht="20.100000000000001" customHeight="1">
      <c r="A281" s="265">
        <v>88</v>
      </c>
      <c r="B281" s="266" t="s">
        <v>712</v>
      </c>
    </row>
    <row r="282" spans="1:2" ht="20.100000000000001" customHeight="1">
      <c r="A282" s="267" t="s">
        <v>713</v>
      </c>
      <c r="B282" s="268" t="s">
        <v>714</v>
      </c>
    </row>
    <row r="283" spans="1:2" ht="20.100000000000001" customHeight="1">
      <c r="A283" s="265" t="s">
        <v>27</v>
      </c>
      <c r="B283" s="266" t="s">
        <v>715</v>
      </c>
    </row>
    <row r="284" spans="1:2" ht="20.100000000000001" customHeight="1">
      <c r="A284" s="265" t="s">
        <v>716</v>
      </c>
      <c r="B284" s="272" t="s">
        <v>717</v>
      </c>
    </row>
    <row r="285" spans="1:2" ht="20.100000000000001" customHeight="1">
      <c r="A285" s="265">
        <v>89</v>
      </c>
      <c r="B285" s="266" t="s">
        <v>718</v>
      </c>
    </row>
    <row r="286" spans="1:2" ht="20.100000000000001" customHeight="1">
      <c r="A286" s="265">
        <v>90</v>
      </c>
      <c r="B286" s="266" t="s">
        <v>719</v>
      </c>
    </row>
    <row r="287" spans="1:2" ht="20.100000000000001" customHeight="1">
      <c r="A287" s="269" t="s">
        <v>720</v>
      </c>
      <c r="B287" s="266" t="s">
        <v>721</v>
      </c>
    </row>
    <row r="288" spans="1:2" ht="20.100000000000001" customHeight="1">
      <c r="A288" s="269" t="s">
        <v>722</v>
      </c>
      <c r="B288" s="266" t="s">
        <v>723</v>
      </c>
    </row>
    <row r="289" spans="1:2" ht="20.100000000000001" customHeight="1">
      <c r="A289" s="265">
        <v>92</v>
      </c>
      <c r="B289" s="266" t="s">
        <v>178</v>
      </c>
    </row>
    <row r="290" spans="1:2" ht="20.100000000000001" customHeight="1">
      <c r="A290" s="265">
        <v>93</v>
      </c>
      <c r="B290" s="266" t="s">
        <v>724</v>
      </c>
    </row>
    <row r="291" spans="1:2" ht="20.100000000000001" customHeight="1">
      <c r="A291" s="265">
        <v>94</v>
      </c>
      <c r="B291" s="266" t="s">
        <v>725</v>
      </c>
    </row>
    <row r="292" spans="1:2" ht="20.100000000000001" customHeight="1">
      <c r="A292" s="269" t="s">
        <v>38</v>
      </c>
      <c r="B292" s="266" t="s">
        <v>726</v>
      </c>
    </row>
    <row r="293" spans="1:2" ht="20.100000000000001" customHeight="1">
      <c r="A293" s="269" t="s">
        <v>727</v>
      </c>
      <c r="B293" s="266" t="s">
        <v>728</v>
      </c>
    </row>
    <row r="294" spans="1:2" ht="20.100000000000001" customHeight="1">
      <c r="A294" s="269" t="s">
        <v>729</v>
      </c>
      <c r="B294" s="266" t="s">
        <v>730</v>
      </c>
    </row>
    <row r="295" spans="1:2" ht="20.100000000000001" customHeight="1">
      <c r="A295" s="269" t="s">
        <v>731</v>
      </c>
      <c r="B295" s="266" t="s">
        <v>732</v>
      </c>
    </row>
    <row r="296" spans="1:2" ht="20.100000000000001" customHeight="1">
      <c r="A296" s="265">
        <v>96</v>
      </c>
      <c r="B296" s="266" t="s">
        <v>733</v>
      </c>
    </row>
    <row r="297" spans="1:2" ht="20.100000000000001" customHeight="1">
      <c r="A297" s="265">
        <v>97</v>
      </c>
      <c r="B297" s="266" t="s">
        <v>734</v>
      </c>
    </row>
    <row r="298" spans="1:2" ht="20.100000000000001" customHeight="1">
      <c r="A298" s="265">
        <v>98</v>
      </c>
      <c r="B298" s="266" t="s">
        <v>735</v>
      </c>
    </row>
    <row r="299" spans="1:2" ht="20.100000000000001" customHeight="1">
      <c r="A299" s="265">
        <v>99</v>
      </c>
      <c r="B299" s="266" t="s">
        <v>736</v>
      </c>
    </row>
    <row r="300" spans="1:2" ht="20.100000000000001" customHeight="1">
      <c r="A300" s="269" t="s">
        <v>737</v>
      </c>
      <c r="B300" s="266" t="s">
        <v>738</v>
      </c>
    </row>
    <row r="301" spans="1:2" ht="20.100000000000001" customHeight="1">
      <c r="A301" s="269" t="s">
        <v>739</v>
      </c>
      <c r="B301" s="266" t="s">
        <v>740</v>
      </c>
    </row>
    <row r="302" spans="1:2" ht="20.100000000000001" customHeight="1">
      <c r="A302" s="269" t="s">
        <v>741</v>
      </c>
      <c r="B302" s="266" t="s">
        <v>742</v>
      </c>
    </row>
    <row r="303" spans="1:2" ht="20.100000000000001" customHeight="1">
      <c r="A303" s="269" t="s">
        <v>743</v>
      </c>
      <c r="B303" s="266" t="s">
        <v>744</v>
      </c>
    </row>
    <row r="304" spans="1:2" ht="20.100000000000001" customHeight="1">
      <c r="A304" s="269" t="s">
        <v>95</v>
      </c>
      <c r="B304" s="266" t="s">
        <v>745</v>
      </c>
    </row>
    <row r="305" spans="1:2" ht="20.100000000000001" customHeight="1">
      <c r="A305" s="269" t="s">
        <v>63</v>
      </c>
      <c r="B305" s="266" t="s">
        <v>746</v>
      </c>
    </row>
    <row r="306" spans="1:2" ht="20.100000000000001" customHeight="1">
      <c r="A306" s="265">
        <v>101</v>
      </c>
      <c r="B306" s="266" t="s">
        <v>747</v>
      </c>
    </row>
    <row r="307" spans="1:2" ht="20.100000000000001" customHeight="1">
      <c r="A307" s="265">
        <v>102</v>
      </c>
      <c r="B307" s="266" t="s">
        <v>748</v>
      </c>
    </row>
    <row r="308" spans="1:2" ht="20.100000000000001" customHeight="1">
      <c r="A308" s="269" t="s">
        <v>749</v>
      </c>
      <c r="B308" s="266" t="s">
        <v>750</v>
      </c>
    </row>
    <row r="309" spans="1:2" ht="20.100000000000001" customHeight="1">
      <c r="A309" s="269" t="s">
        <v>751</v>
      </c>
      <c r="B309" s="266" t="s">
        <v>752</v>
      </c>
    </row>
    <row r="310" spans="1:2" ht="20.100000000000001" customHeight="1">
      <c r="A310" s="269" t="s">
        <v>753</v>
      </c>
      <c r="B310" s="266" t="s">
        <v>754</v>
      </c>
    </row>
    <row r="311" spans="1:2" ht="20.100000000000001" customHeight="1">
      <c r="A311" s="269" t="s">
        <v>755</v>
      </c>
      <c r="B311" s="266" t="s">
        <v>756</v>
      </c>
    </row>
    <row r="312" spans="1:2" ht="20.100000000000001" customHeight="1">
      <c r="A312" s="265">
        <v>104</v>
      </c>
      <c r="B312" s="266" t="s">
        <v>757</v>
      </c>
    </row>
    <row r="313" spans="1:2" ht="20.100000000000001" customHeight="1">
      <c r="A313" s="265">
        <v>105</v>
      </c>
      <c r="B313" s="266" t="s">
        <v>758</v>
      </c>
    </row>
    <row r="314" spans="1:2" ht="20.100000000000001" customHeight="1">
      <c r="A314" s="265">
        <v>106</v>
      </c>
      <c r="B314" s="266" t="s">
        <v>759</v>
      </c>
    </row>
    <row r="315" spans="1:2" ht="20.100000000000001" customHeight="1">
      <c r="A315" s="273">
        <v>107</v>
      </c>
      <c r="B315" s="274" t="s">
        <v>760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287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275"/>
    </row>
    <row r="26" spans="1:5" ht="21.95" customHeight="1" thickBot="1">
      <c r="A26" s="276"/>
    </row>
    <row r="27" spans="1:5" s="278" customFormat="1" ht="21.95" customHeight="1" thickTop="1">
      <c r="A27" s="277"/>
    </row>
    <row r="28" spans="1:5" s="280" customFormat="1" ht="21.95" customHeight="1">
      <c r="A28" s="279" t="s">
        <v>761</v>
      </c>
    </row>
    <row r="29" spans="1:5" s="280" customFormat="1" ht="21.95" customHeight="1">
      <c r="A29" s="279" t="s">
        <v>762</v>
      </c>
      <c r="E29" s="281"/>
    </row>
    <row r="30" spans="1:5" s="280" customFormat="1" ht="21.95" customHeight="1">
      <c r="A30" s="282" t="s">
        <v>763</v>
      </c>
      <c r="E30" s="281"/>
    </row>
    <row r="31" spans="1:5" s="280" customFormat="1" ht="21.95" customHeight="1">
      <c r="A31" s="283" t="s">
        <v>764</v>
      </c>
    </row>
    <row r="32" spans="1:5" s="280" customFormat="1" ht="21.95" customHeight="1">
      <c r="A32" s="284" t="s">
        <v>765</v>
      </c>
    </row>
    <row r="33" spans="1:1" ht="21.95" customHeight="1">
      <c r="A33" s="285"/>
    </row>
    <row r="34" spans="1:1" ht="21.95" customHeight="1">
      <c r="A34" s="286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6"/>
  <sheetViews>
    <sheetView workbookViewId="0">
      <selection activeCell="A2" sqref="A2:P2"/>
    </sheetView>
  </sheetViews>
  <sheetFormatPr defaultColWidth="7" defaultRowHeight="21.95" customHeight="1"/>
  <cols>
    <col min="1" max="1" width="23.28515625" style="538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11.710937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725" t="s">
        <v>1950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</row>
    <row r="3" spans="1:171" s="2" customFormat="1" ht="18.95" customHeight="1">
      <c r="A3" s="724" t="s">
        <v>1966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53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.95" customHeight="1">
      <c r="A4" s="724" t="s">
        <v>1967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538"/>
    </row>
    <row r="5" spans="1:171" s="1" customFormat="1" ht="18.95" customHeight="1">
      <c r="A5" s="732" t="s">
        <v>871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538"/>
    </row>
    <row r="6" spans="1:171" s="1" customFormat="1" ht="18.95" customHeight="1">
      <c r="A6" s="538" t="s">
        <v>1968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</row>
    <row r="7" spans="1:171" s="180" customFormat="1" ht="18.95" customHeight="1">
      <c r="A7" s="724" t="s">
        <v>1978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179"/>
    </row>
    <row r="8" spans="1:171" s="2" customFormat="1" ht="18.95" customHeight="1">
      <c r="A8" s="724" t="s">
        <v>1976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5"/>
    </row>
    <row r="9" spans="1:171" s="2" customFormat="1" ht="18.95" customHeight="1">
      <c r="A9" s="724" t="s">
        <v>1977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1"/>
      <c r="R9" s="1"/>
    </row>
    <row r="10" spans="1:171" s="2" customFormat="1" ht="9" customHeight="1">
      <c r="A10" s="538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1"/>
      <c r="R10" s="1"/>
    </row>
    <row r="11" spans="1:171" s="2" customFormat="1" ht="18.95" customHeight="1">
      <c r="A11" s="735" t="s">
        <v>1951</v>
      </c>
      <c r="B11" s="735"/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1"/>
      <c r="R11" s="1"/>
    </row>
    <row r="12" spans="1:171" s="2" customFormat="1" ht="18.95" customHeight="1">
      <c r="A12" s="441"/>
      <c r="B12" s="736" t="s">
        <v>876</v>
      </c>
      <c r="C12" s="736"/>
      <c r="D12" s="736"/>
      <c r="E12" s="736"/>
      <c r="F12" s="736"/>
      <c r="G12" s="737" t="s">
        <v>877</v>
      </c>
      <c r="H12" s="737"/>
      <c r="I12" s="737"/>
      <c r="J12" s="737"/>
      <c r="K12" s="737"/>
      <c r="L12" s="738" t="s">
        <v>200</v>
      </c>
      <c r="M12" s="738"/>
      <c r="N12" s="738"/>
      <c r="O12" s="738"/>
      <c r="P12" s="738"/>
      <c r="Q12" s="1"/>
      <c r="R12" s="1"/>
    </row>
    <row r="13" spans="1:171" s="1" customFormat="1" ht="18.95" customHeight="1">
      <c r="A13" s="442" t="s">
        <v>201</v>
      </c>
      <c r="B13" s="443" t="s">
        <v>183</v>
      </c>
      <c r="C13" s="444" t="s">
        <v>186</v>
      </c>
      <c r="D13" s="733" t="s">
        <v>187</v>
      </c>
      <c r="E13" s="733"/>
      <c r="F13" s="733"/>
      <c r="G13" s="443" t="s">
        <v>183</v>
      </c>
      <c r="H13" s="444" t="s">
        <v>186</v>
      </c>
      <c r="I13" s="734" t="s">
        <v>187</v>
      </c>
      <c r="J13" s="734"/>
      <c r="K13" s="734"/>
      <c r="L13" s="443" t="s">
        <v>183</v>
      </c>
      <c r="M13" s="445" t="s">
        <v>186</v>
      </c>
      <c r="N13" s="734" t="s">
        <v>187</v>
      </c>
      <c r="O13" s="734"/>
      <c r="P13" s="734"/>
      <c r="T13" s="8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446"/>
      <c r="B14" s="447" t="s">
        <v>188</v>
      </c>
      <c r="C14" s="448" t="s">
        <v>189</v>
      </c>
      <c r="D14" s="449" t="s">
        <v>190</v>
      </c>
      <c r="E14" s="450" t="s">
        <v>191</v>
      </c>
      <c r="F14" s="451" t="s">
        <v>182</v>
      </c>
      <c r="G14" s="447" t="s">
        <v>188</v>
      </c>
      <c r="H14" s="448" t="s">
        <v>189</v>
      </c>
      <c r="I14" s="449" t="s">
        <v>190</v>
      </c>
      <c r="J14" s="450" t="s">
        <v>191</v>
      </c>
      <c r="K14" s="452" t="s">
        <v>182</v>
      </c>
      <c r="L14" s="447" t="s">
        <v>188</v>
      </c>
      <c r="M14" s="453" t="s">
        <v>189</v>
      </c>
      <c r="N14" s="454" t="s">
        <v>190</v>
      </c>
      <c r="O14" s="455" t="s">
        <v>191</v>
      </c>
      <c r="P14" s="456" t="s">
        <v>182</v>
      </c>
      <c r="Q14" s="409"/>
      <c r="R14" s="409"/>
      <c r="S14" s="409"/>
      <c r="T14" s="409"/>
      <c r="U14" s="409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20.100000000000001" customHeight="1">
      <c r="A15" s="457" t="s">
        <v>192</v>
      </c>
      <c r="B15" s="458"/>
      <c r="C15" s="459"/>
      <c r="D15" s="460"/>
      <c r="E15" s="460"/>
      <c r="F15" s="460"/>
      <c r="G15" s="460"/>
      <c r="H15" s="459"/>
      <c r="I15" s="460"/>
      <c r="J15" s="460"/>
      <c r="K15" s="460"/>
      <c r="L15" s="460"/>
      <c r="M15" s="459"/>
      <c r="N15" s="460"/>
      <c r="O15" s="460"/>
      <c r="P15" s="461"/>
      <c r="Q15" s="409"/>
      <c r="R15" s="409"/>
      <c r="S15" s="409"/>
      <c r="T15" s="409"/>
      <c r="U15" s="409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457" t="s">
        <v>202</v>
      </c>
      <c r="B16" s="7" t="s">
        <v>39</v>
      </c>
      <c r="C16" s="7" t="s">
        <v>39</v>
      </c>
      <c r="D16" s="7" t="s">
        <v>39</v>
      </c>
      <c r="E16" s="7" t="s">
        <v>39</v>
      </c>
      <c r="F16" s="7" t="s">
        <v>39</v>
      </c>
      <c r="G16" s="460">
        <v>43</v>
      </c>
      <c r="H16" s="462">
        <v>5875.027</v>
      </c>
      <c r="I16" s="460">
        <v>1365</v>
      </c>
      <c r="J16" s="460">
        <v>820</v>
      </c>
      <c r="K16" s="460">
        <v>2185</v>
      </c>
      <c r="L16" s="463">
        <v>43</v>
      </c>
      <c r="M16" s="599">
        <v>5875.027</v>
      </c>
      <c r="N16" s="463">
        <v>1365</v>
      </c>
      <c r="O16" s="463">
        <v>820</v>
      </c>
      <c r="P16" s="464">
        <v>2185</v>
      </c>
      <c r="R16" s="9"/>
      <c r="S16" s="10"/>
      <c r="T16" s="9"/>
      <c r="U16" s="9"/>
      <c r="V16" s="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457" t="s">
        <v>791</v>
      </c>
      <c r="B17" s="7" t="s">
        <v>39</v>
      </c>
      <c r="C17" s="7" t="s">
        <v>39</v>
      </c>
      <c r="D17" s="7" t="s">
        <v>39</v>
      </c>
      <c r="E17" s="7" t="s">
        <v>39</v>
      </c>
      <c r="F17" s="7" t="s">
        <v>39</v>
      </c>
      <c r="G17" s="7" t="s">
        <v>39</v>
      </c>
      <c r="H17" s="7" t="s">
        <v>39</v>
      </c>
      <c r="I17" s="7" t="s">
        <v>39</v>
      </c>
      <c r="J17" s="7" t="s">
        <v>39</v>
      </c>
      <c r="K17" s="7" t="s">
        <v>39</v>
      </c>
      <c r="L17" s="7" t="s">
        <v>39</v>
      </c>
      <c r="M17" s="7" t="s">
        <v>39</v>
      </c>
      <c r="N17" s="7" t="s">
        <v>39</v>
      </c>
      <c r="O17" s="7" t="s">
        <v>39</v>
      </c>
      <c r="P17" s="700" t="s">
        <v>39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4" customFormat="1" ht="20.100000000000001" customHeight="1">
      <c r="A18" s="457" t="s">
        <v>878</v>
      </c>
      <c r="B18" s="460">
        <v>2</v>
      </c>
      <c r="C18" s="462">
        <v>21.163</v>
      </c>
      <c r="D18" s="460">
        <v>33</v>
      </c>
      <c r="E18" s="460">
        <v>16</v>
      </c>
      <c r="F18" s="460">
        <v>49</v>
      </c>
      <c r="G18" s="7">
        <v>162</v>
      </c>
      <c r="H18" s="78">
        <v>7076.4549999999999</v>
      </c>
      <c r="I18" s="7">
        <v>1899</v>
      </c>
      <c r="J18" s="7">
        <v>1140</v>
      </c>
      <c r="K18" s="7">
        <v>3039</v>
      </c>
      <c r="L18" s="463">
        <v>164</v>
      </c>
      <c r="M18" s="599">
        <v>7097.6179999999995</v>
      </c>
      <c r="N18" s="463">
        <v>1932</v>
      </c>
      <c r="O18" s="463">
        <v>1156</v>
      </c>
      <c r="P18" s="464">
        <v>3088</v>
      </c>
      <c r="Q18" s="12"/>
      <c r="R18" s="12"/>
      <c r="S18" s="64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s="14" customFormat="1" ht="20.100000000000001" customHeight="1">
      <c r="A19" s="457" t="s">
        <v>848</v>
      </c>
      <c r="B19" s="7" t="s">
        <v>39</v>
      </c>
      <c r="C19" s="78" t="s">
        <v>39</v>
      </c>
      <c r="D19" s="7" t="s">
        <v>39</v>
      </c>
      <c r="E19" s="7" t="s">
        <v>39</v>
      </c>
      <c r="F19" s="7" t="s">
        <v>39</v>
      </c>
      <c r="G19" s="7" t="s">
        <v>39</v>
      </c>
      <c r="H19" s="78" t="s">
        <v>39</v>
      </c>
      <c r="I19" s="7" t="s">
        <v>39</v>
      </c>
      <c r="J19" s="7" t="s">
        <v>39</v>
      </c>
      <c r="K19" s="7" t="s">
        <v>39</v>
      </c>
      <c r="L19" s="701" t="s">
        <v>39</v>
      </c>
      <c r="M19" s="702" t="s">
        <v>39</v>
      </c>
      <c r="N19" s="701" t="s">
        <v>39</v>
      </c>
      <c r="O19" s="701" t="s">
        <v>39</v>
      </c>
      <c r="P19" s="703" t="s">
        <v>39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20.100000000000001" customHeight="1">
      <c r="A20" s="504" t="s">
        <v>203</v>
      </c>
      <c r="B20" s="505">
        <v>2</v>
      </c>
      <c r="C20" s="540">
        <v>21.163</v>
      </c>
      <c r="D20" s="505">
        <v>33</v>
      </c>
      <c r="E20" s="505">
        <v>16</v>
      </c>
      <c r="F20" s="505">
        <v>49</v>
      </c>
      <c r="G20" s="505">
        <v>205</v>
      </c>
      <c r="H20" s="540">
        <v>12951.482</v>
      </c>
      <c r="I20" s="505">
        <v>3264</v>
      </c>
      <c r="J20" s="505">
        <v>1960</v>
      </c>
      <c r="K20" s="505">
        <v>5224</v>
      </c>
      <c r="L20" s="505">
        <v>207</v>
      </c>
      <c r="M20" s="540">
        <v>12972.645</v>
      </c>
      <c r="N20" s="505">
        <v>3297</v>
      </c>
      <c r="O20" s="505">
        <v>1976</v>
      </c>
      <c r="P20" s="541">
        <v>5273</v>
      </c>
    </row>
    <row r="21" spans="1:172" ht="20.100000000000001" customHeight="1">
      <c r="A21" s="704" t="s">
        <v>204</v>
      </c>
      <c r="B21" s="705" t="s">
        <v>39</v>
      </c>
      <c r="C21" s="705" t="s">
        <v>39</v>
      </c>
      <c r="D21" s="705" t="s">
        <v>39</v>
      </c>
      <c r="E21" s="705" t="s">
        <v>39</v>
      </c>
      <c r="F21" s="705" t="s">
        <v>39</v>
      </c>
      <c r="G21" s="705">
        <v>43</v>
      </c>
      <c r="H21" s="706">
        <v>3456.8087920000003</v>
      </c>
      <c r="I21" s="705">
        <v>2633</v>
      </c>
      <c r="J21" s="705">
        <v>1709</v>
      </c>
      <c r="K21" s="705">
        <v>4342</v>
      </c>
      <c r="L21" s="707">
        <v>43</v>
      </c>
      <c r="M21" s="708">
        <v>3456.8087920000003</v>
      </c>
      <c r="N21" s="707">
        <v>2633</v>
      </c>
      <c r="O21" s="707">
        <v>1709</v>
      </c>
      <c r="P21" s="709">
        <v>4342</v>
      </c>
    </row>
    <row r="22" spans="1:172" ht="20.100000000000001" customHeight="1">
      <c r="A22" s="710" t="s">
        <v>205</v>
      </c>
      <c r="B22" s="711">
        <v>1</v>
      </c>
      <c r="C22" s="712">
        <v>0.32</v>
      </c>
      <c r="D22" s="711">
        <v>2</v>
      </c>
      <c r="E22" s="711">
        <v>0</v>
      </c>
      <c r="F22" s="711">
        <v>2</v>
      </c>
      <c r="G22" s="713">
        <v>35</v>
      </c>
      <c r="H22" s="714">
        <v>847.83265100000006</v>
      </c>
      <c r="I22" s="713">
        <v>1413</v>
      </c>
      <c r="J22" s="713">
        <v>1026</v>
      </c>
      <c r="K22" s="713">
        <v>2439</v>
      </c>
      <c r="L22" s="715">
        <v>36</v>
      </c>
      <c r="M22" s="716">
        <v>848.15265099999999</v>
      </c>
      <c r="N22" s="717">
        <v>1415</v>
      </c>
      <c r="O22" s="717">
        <v>1026</v>
      </c>
      <c r="P22" s="718">
        <v>2441</v>
      </c>
    </row>
    <row r="23" spans="1:172" s="14" customFormat="1" ht="17.100000000000001" customHeight="1">
      <c r="A23" s="465" t="s">
        <v>206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s="14" customFormat="1" ht="17.100000000000001" customHeight="1">
      <c r="A24" s="465" t="s">
        <v>207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465" t="s">
        <v>208</v>
      </c>
      <c r="B25" s="12"/>
      <c r="C25" s="12"/>
      <c r="D25" s="12"/>
      <c r="E25" s="12"/>
      <c r="F25" s="12"/>
      <c r="G25" s="12"/>
      <c r="H25" s="50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15" t="s">
        <v>853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</sheetData>
  <mergeCells count="14">
    <mergeCell ref="A5:P5"/>
    <mergeCell ref="A2:P2"/>
    <mergeCell ref="A3:P3"/>
    <mergeCell ref="A4:P4"/>
    <mergeCell ref="D13:F13"/>
    <mergeCell ref="I13:K13"/>
    <mergeCell ref="N13:P13"/>
    <mergeCell ref="A7:P7"/>
    <mergeCell ref="A9:P9"/>
    <mergeCell ref="A11:P11"/>
    <mergeCell ref="B12:F12"/>
    <mergeCell ref="G12:K12"/>
    <mergeCell ref="L12:P12"/>
    <mergeCell ref="A8:P8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H7" sqref="H7"/>
    </sheetView>
  </sheetViews>
  <sheetFormatPr defaultColWidth="6.140625" defaultRowHeight="21.95" customHeight="1"/>
  <cols>
    <col min="1" max="1" width="89.42578125" style="53" customWidth="1"/>
    <col min="2" max="2" width="7.28515625" style="84" customWidth="1"/>
    <col min="3" max="3" width="13.42578125" style="85" customWidth="1"/>
    <col min="4" max="4" width="10.5703125" style="84" customWidth="1"/>
    <col min="5" max="5" width="9.5703125" style="53" customWidth="1"/>
    <col min="6" max="6" width="10.85546875" style="53" customWidth="1"/>
    <col min="7" max="10" width="6.5703125" style="53" customWidth="1"/>
    <col min="11" max="11" width="10.7109375" style="53" customWidth="1"/>
    <col min="12" max="222" width="6.5703125" style="53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79" t="s">
        <v>1952</v>
      </c>
      <c r="B1" s="80"/>
      <c r="C1" s="81"/>
      <c r="D1" s="80"/>
      <c r="E1" s="82"/>
      <c r="F1" s="82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6" customHeight="1">
      <c r="A2" s="8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20.100000000000001" customHeight="1">
      <c r="A3" s="86" t="s">
        <v>209</v>
      </c>
      <c r="B3" s="87"/>
      <c r="C3" s="88"/>
      <c r="D3" s="87"/>
      <c r="E3" s="89"/>
      <c r="F3" s="89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20.100000000000001" customHeight="1">
      <c r="A4" s="739" t="s">
        <v>210</v>
      </c>
      <c r="B4" s="90" t="s">
        <v>183</v>
      </c>
      <c r="C4" s="91" t="s">
        <v>211</v>
      </c>
      <c r="D4" s="740" t="s">
        <v>212</v>
      </c>
      <c r="E4" s="740"/>
      <c r="F4" s="740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ht="20.100000000000001" customHeight="1">
      <c r="A5" s="739"/>
      <c r="B5" s="92" t="s">
        <v>188</v>
      </c>
      <c r="C5" s="93" t="s">
        <v>189</v>
      </c>
      <c r="D5" s="94" t="s">
        <v>190</v>
      </c>
      <c r="E5" s="95" t="s">
        <v>191</v>
      </c>
      <c r="F5" s="96" t="s">
        <v>182</v>
      </c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20.100000000000001" customHeight="1">
      <c r="A6" s="53" t="s">
        <v>213</v>
      </c>
      <c r="B6" s="97">
        <v>196</v>
      </c>
      <c r="C6" s="98">
        <v>6471.4979999999996</v>
      </c>
      <c r="D6" s="97">
        <v>2435</v>
      </c>
      <c r="E6" s="99">
        <v>1263</v>
      </c>
      <c r="F6" s="84">
        <v>3698</v>
      </c>
      <c r="K6" s="100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20.100000000000001" customHeight="1">
      <c r="A7" s="53" t="s">
        <v>214</v>
      </c>
      <c r="B7" s="101">
        <v>9</v>
      </c>
      <c r="C7" s="102">
        <v>3803.86</v>
      </c>
      <c r="D7" s="101">
        <v>555</v>
      </c>
      <c r="E7" s="103">
        <v>395</v>
      </c>
      <c r="F7" s="84">
        <v>950</v>
      </c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20.100000000000001" customHeight="1">
      <c r="A8" s="53" t="s">
        <v>215</v>
      </c>
      <c r="B8" s="101">
        <v>2</v>
      </c>
      <c r="C8" s="365">
        <v>796</v>
      </c>
      <c r="D8" s="101">
        <v>307</v>
      </c>
      <c r="E8" s="101">
        <v>318</v>
      </c>
      <c r="F8" s="104">
        <v>625</v>
      </c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20.100000000000001" customHeight="1">
      <c r="A9" s="516" t="s">
        <v>182</v>
      </c>
      <c r="B9" s="518">
        <f>SUM(B6:B8)</f>
        <v>207</v>
      </c>
      <c r="C9" s="519">
        <f>SUM(C6:C8)</f>
        <v>11071.358</v>
      </c>
      <c r="D9" s="520">
        <f>SUM(D6:D8)</f>
        <v>3297</v>
      </c>
      <c r="E9" s="520">
        <f>SUM(E6:E8)</f>
        <v>1976</v>
      </c>
      <c r="F9" s="515">
        <f>SUM(F6:F8)</f>
        <v>5273</v>
      </c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20.100000000000001" customHeight="1">
      <c r="A10" s="105" t="s">
        <v>216</v>
      </c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20.100000000000001" customHeight="1">
      <c r="A11" s="741" t="s">
        <v>210</v>
      </c>
      <c r="B11" s="106" t="s">
        <v>183</v>
      </c>
      <c r="C11" s="91" t="s">
        <v>211</v>
      </c>
      <c r="D11" s="742" t="s">
        <v>212</v>
      </c>
      <c r="E11" s="742"/>
      <c r="F11" s="742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20.100000000000001" customHeight="1">
      <c r="A12" s="741"/>
      <c r="B12" s="107" t="s">
        <v>188</v>
      </c>
      <c r="C12" s="93" t="s">
        <v>189</v>
      </c>
      <c r="D12" s="94" t="s">
        <v>190</v>
      </c>
      <c r="E12" s="95" t="s">
        <v>191</v>
      </c>
      <c r="F12" s="96" t="s">
        <v>182</v>
      </c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20.100000000000001" customHeight="1">
      <c r="A13" s="53" t="s">
        <v>217</v>
      </c>
      <c r="B13" s="104">
        <v>173</v>
      </c>
      <c r="C13" s="102">
        <v>2472.9140000000002</v>
      </c>
      <c r="D13" s="108">
        <v>2060</v>
      </c>
      <c r="E13" s="103">
        <v>1124</v>
      </c>
      <c r="F13" s="84">
        <v>3184</v>
      </c>
      <c r="H13" s="108"/>
      <c r="I13" s="84"/>
      <c r="J13" s="84"/>
      <c r="K13" s="100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20.100000000000001" customHeight="1">
      <c r="A14" s="53" t="s">
        <v>218</v>
      </c>
      <c r="B14" s="104">
        <v>22</v>
      </c>
      <c r="C14" s="102">
        <v>1999.383</v>
      </c>
      <c r="D14" s="108">
        <v>545</v>
      </c>
      <c r="E14" s="103">
        <v>382</v>
      </c>
      <c r="F14" s="84">
        <v>927</v>
      </c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20.100000000000001" customHeight="1">
      <c r="A15" s="53" t="s">
        <v>219</v>
      </c>
      <c r="B15" s="104">
        <v>12</v>
      </c>
      <c r="C15" s="102">
        <v>6599.06</v>
      </c>
      <c r="D15" s="108">
        <v>692</v>
      </c>
      <c r="E15" s="103">
        <v>470</v>
      </c>
      <c r="F15" s="84">
        <v>1162</v>
      </c>
      <c r="K15" s="100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20.100000000000001" customHeight="1">
      <c r="A16" s="516" t="s">
        <v>182</v>
      </c>
      <c r="B16" s="513">
        <f>SUM(B13:B15)</f>
        <v>207</v>
      </c>
      <c r="C16" s="517">
        <f>SUM(C13:C15)</f>
        <v>11071.357</v>
      </c>
      <c r="D16" s="515">
        <f>SUM(D13:D15)</f>
        <v>3297</v>
      </c>
      <c r="E16" s="515">
        <f>SUM(E13:E15)</f>
        <v>1976</v>
      </c>
      <c r="F16" s="515">
        <f>SUM(F13:F15)</f>
        <v>5273</v>
      </c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20.100000000000001" customHeight="1">
      <c r="A17" s="105" t="s">
        <v>220</v>
      </c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20.100000000000001" customHeight="1">
      <c r="A18" s="741" t="s">
        <v>210</v>
      </c>
      <c r="B18" s="106" t="s">
        <v>183</v>
      </c>
      <c r="C18" s="91" t="s">
        <v>211</v>
      </c>
      <c r="D18" s="740" t="s">
        <v>212</v>
      </c>
      <c r="E18" s="740"/>
      <c r="F18" s="740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20.100000000000001" customHeight="1">
      <c r="A19" s="741"/>
      <c r="B19" s="107" t="s">
        <v>188</v>
      </c>
      <c r="C19" s="93" t="s">
        <v>189</v>
      </c>
      <c r="D19" s="94" t="s">
        <v>190</v>
      </c>
      <c r="E19" s="95" t="s">
        <v>191</v>
      </c>
      <c r="F19" s="96" t="s">
        <v>182</v>
      </c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0.100000000000001" customHeight="1">
      <c r="A20" s="53" t="s">
        <v>221</v>
      </c>
      <c r="B20" s="104">
        <v>187</v>
      </c>
      <c r="C20" s="102">
        <v>6274.6980000000003</v>
      </c>
      <c r="D20" s="108">
        <v>1840</v>
      </c>
      <c r="E20" s="103">
        <v>774</v>
      </c>
      <c r="F20" s="84">
        <v>2614</v>
      </c>
      <c r="H20" s="108"/>
      <c r="I20" s="84"/>
      <c r="J20" s="84"/>
      <c r="K20" s="100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20.100000000000001" customHeight="1">
      <c r="A21" s="53" t="s">
        <v>222</v>
      </c>
      <c r="B21" s="104">
        <v>17</v>
      </c>
      <c r="C21" s="102">
        <v>3970.66</v>
      </c>
      <c r="D21" s="108">
        <v>940</v>
      </c>
      <c r="E21" s="103">
        <v>714</v>
      </c>
      <c r="F21" s="84">
        <v>1654</v>
      </c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20.100000000000001" customHeight="1">
      <c r="A22" s="53" t="s">
        <v>223</v>
      </c>
      <c r="B22" s="104">
        <v>3</v>
      </c>
      <c r="C22" s="102">
        <v>826</v>
      </c>
      <c r="D22" s="108">
        <v>517</v>
      </c>
      <c r="E22" s="103">
        <v>488</v>
      </c>
      <c r="F22" s="84">
        <v>1005</v>
      </c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20.100000000000001" customHeight="1">
      <c r="A23" s="512" t="s">
        <v>182</v>
      </c>
      <c r="B23" s="513">
        <f>SUM(B20:B22)</f>
        <v>207</v>
      </c>
      <c r="C23" s="514">
        <f>SUM(C20:C22)</f>
        <v>11071.358</v>
      </c>
      <c r="D23" s="515">
        <f>SUM(D20:D22)</f>
        <v>3297</v>
      </c>
      <c r="E23" s="515">
        <f>SUM(E20:E22)</f>
        <v>1976</v>
      </c>
      <c r="F23" s="515">
        <f>SUM(F20:F22)</f>
        <v>5273</v>
      </c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20.100000000000001" customHeight="1">
      <c r="A24" s="55"/>
      <c r="B24" s="108"/>
      <c r="C24" s="109"/>
      <c r="D24" s="108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0.100000000000001" customHeight="1">
      <c r="A25" s="110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</sheetData>
  <mergeCells count="6">
    <mergeCell ref="A4:A5"/>
    <mergeCell ref="D4:F4"/>
    <mergeCell ref="A11:A12"/>
    <mergeCell ref="D11:F11"/>
    <mergeCell ref="A18:A19"/>
    <mergeCell ref="D18:F18"/>
  </mergeCells>
  <pageMargins left="0.19685039370078741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5546875" style="111" customWidth="1"/>
    <col min="2" max="3" width="13.85546875" style="112" customWidth="1"/>
    <col min="4" max="4" width="14.7109375" style="112" customWidth="1"/>
    <col min="5" max="5" width="13" style="112" customWidth="1"/>
    <col min="6" max="6" width="12.42578125" style="112" customWidth="1"/>
    <col min="7" max="7" width="13.28515625" style="112" customWidth="1"/>
    <col min="8" max="8" width="12.5703125" style="112" customWidth="1"/>
    <col min="9" max="9" width="11.85546875" style="112" customWidth="1"/>
    <col min="10" max="10" width="12.5703125" style="112" customWidth="1"/>
    <col min="11" max="11" width="14.7109375" style="112" customWidth="1"/>
    <col min="12" max="23" width="9" style="112"/>
    <col min="24" max="227" width="9" style="111"/>
    <col min="228" max="228" width="10.42578125" style="111" customWidth="1"/>
    <col min="229" max="229" width="12.5703125" style="111" customWidth="1"/>
    <col min="230" max="230" width="12.7109375" style="111" customWidth="1"/>
    <col min="231" max="231" width="13.42578125" style="111" customWidth="1"/>
    <col min="232" max="232" width="11.7109375" style="111" customWidth="1"/>
    <col min="233" max="233" width="11.85546875" style="111" customWidth="1"/>
    <col min="234" max="234" width="12.5703125" style="111" customWidth="1"/>
    <col min="235" max="235" width="11.42578125" style="111" customWidth="1"/>
    <col min="236" max="236" width="11.28515625" style="111" customWidth="1"/>
    <col min="237" max="237" width="9.5703125" style="111" customWidth="1"/>
    <col min="238" max="238" width="11.5703125" style="111" customWidth="1"/>
    <col min="239" max="239" width="10" style="111" customWidth="1"/>
    <col min="240" max="240" width="11.42578125" style="111" customWidth="1"/>
    <col min="241" max="256" width="9" style="111"/>
    <col min="257" max="257" width="144.85546875" style="111" customWidth="1"/>
    <col min="258" max="259" width="13.85546875" style="111" customWidth="1"/>
    <col min="260" max="260" width="14.7109375" style="111" customWidth="1"/>
    <col min="261" max="261" width="13" style="111" customWidth="1"/>
    <col min="262" max="262" width="12.42578125" style="111" customWidth="1"/>
    <col min="263" max="263" width="13.28515625" style="111" customWidth="1"/>
    <col min="264" max="264" width="12.5703125" style="111" customWidth="1"/>
    <col min="265" max="265" width="11.85546875" style="111" customWidth="1"/>
    <col min="266" max="266" width="12.5703125" style="111" customWidth="1"/>
    <col min="267" max="267" width="14.7109375" style="111" customWidth="1"/>
    <col min="268" max="483" width="9" style="111"/>
    <col min="484" max="484" width="10.42578125" style="111" customWidth="1"/>
    <col min="485" max="485" width="12.5703125" style="111" customWidth="1"/>
    <col min="486" max="486" width="12.7109375" style="111" customWidth="1"/>
    <col min="487" max="487" width="13.42578125" style="111" customWidth="1"/>
    <col min="488" max="488" width="11.7109375" style="111" customWidth="1"/>
    <col min="489" max="489" width="11.85546875" style="111" customWidth="1"/>
    <col min="490" max="490" width="12.5703125" style="111" customWidth="1"/>
    <col min="491" max="491" width="11.42578125" style="111" customWidth="1"/>
    <col min="492" max="492" width="11.28515625" style="111" customWidth="1"/>
    <col min="493" max="493" width="9.5703125" style="111" customWidth="1"/>
    <col min="494" max="494" width="11.5703125" style="111" customWidth="1"/>
    <col min="495" max="495" width="10" style="111" customWidth="1"/>
    <col min="496" max="496" width="11.42578125" style="111" customWidth="1"/>
    <col min="497" max="512" width="9" style="111"/>
    <col min="513" max="513" width="144.85546875" style="111" customWidth="1"/>
    <col min="514" max="515" width="13.85546875" style="111" customWidth="1"/>
    <col min="516" max="516" width="14.7109375" style="111" customWidth="1"/>
    <col min="517" max="517" width="13" style="111" customWidth="1"/>
    <col min="518" max="518" width="12.42578125" style="111" customWidth="1"/>
    <col min="519" max="519" width="13.28515625" style="111" customWidth="1"/>
    <col min="520" max="520" width="12.5703125" style="111" customWidth="1"/>
    <col min="521" max="521" width="11.85546875" style="111" customWidth="1"/>
    <col min="522" max="522" width="12.5703125" style="111" customWidth="1"/>
    <col min="523" max="523" width="14.7109375" style="111" customWidth="1"/>
    <col min="524" max="739" width="9" style="111"/>
    <col min="740" max="740" width="10.42578125" style="111" customWidth="1"/>
    <col min="741" max="741" width="12.5703125" style="111" customWidth="1"/>
    <col min="742" max="742" width="12.7109375" style="111" customWidth="1"/>
    <col min="743" max="743" width="13.42578125" style="111" customWidth="1"/>
    <col min="744" max="744" width="11.7109375" style="111" customWidth="1"/>
    <col min="745" max="745" width="11.85546875" style="111" customWidth="1"/>
    <col min="746" max="746" width="12.5703125" style="111" customWidth="1"/>
    <col min="747" max="747" width="11.42578125" style="111" customWidth="1"/>
    <col min="748" max="748" width="11.28515625" style="111" customWidth="1"/>
    <col min="749" max="749" width="9.5703125" style="111" customWidth="1"/>
    <col min="750" max="750" width="11.5703125" style="111" customWidth="1"/>
    <col min="751" max="751" width="10" style="111" customWidth="1"/>
    <col min="752" max="752" width="11.42578125" style="111" customWidth="1"/>
    <col min="753" max="768" width="9" style="111"/>
    <col min="769" max="769" width="144.85546875" style="111" customWidth="1"/>
    <col min="770" max="771" width="13.85546875" style="111" customWidth="1"/>
    <col min="772" max="772" width="14.7109375" style="111" customWidth="1"/>
    <col min="773" max="773" width="13" style="111" customWidth="1"/>
    <col min="774" max="774" width="12.42578125" style="111" customWidth="1"/>
    <col min="775" max="775" width="13.28515625" style="111" customWidth="1"/>
    <col min="776" max="776" width="12.5703125" style="111" customWidth="1"/>
    <col min="777" max="777" width="11.85546875" style="111" customWidth="1"/>
    <col min="778" max="778" width="12.5703125" style="111" customWidth="1"/>
    <col min="779" max="779" width="14.7109375" style="111" customWidth="1"/>
    <col min="780" max="995" width="9" style="111"/>
    <col min="996" max="996" width="10.42578125" style="111" customWidth="1"/>
    <col min="997" max="997" width="12.5703125" style="111" customWidth="1"/>
    <col min="998" max="998" width="12.7109375" style="111" customWidth="1"/>
    <col min="999" max="999" width="13.42578125" style="111" customWidth="1"/>
    <col min="1000" max="1000" width="11.7109375" style="111" customWidth="1"/>
    <col min="1001" max="1001" width="11.85546875" style="111" customWidth="1"/>
    <col min="1002" max="1002" width="12.5703125" style="111" customWidth="1"/>
    <col min="1003" max="1003" width="11.42578125" style="111" customWidth="1"/>
    <col min="1004" max="1004" width="11.28515625" style="111" customWidth="1"/>
    <col min="1005" max="1005" width="9.5703125" style="111" customWidth="1"/>
    <col min="1006" max="1006" width="11.5703125" style="111" customWidth="1"/>
    <col min="1007" max="1007" width="10" style="111" customWidth="1"/>
    <col min="1008" max="1008" width="11.42578125" style="111" customWidth="1"/>
    <col min="1009" max="1024" width="9" style="111"/>
    <col min="1025" max="1025" width="144.85546875" style="111" customWidth="1"/>
    <col min="1026" max="1027" width="13.85546875" style="111" customWidth="1"/>
    <col min="1028" max="1028" width="14.7109375" style="111" customWidth="1"/>
    <col min="1029" max="1029" width="13" style="111" customWidth="1"/>
    <col min="1030" max="1030" width="12.42578125" style="111" customWidth="1"/>
    <col min="1031" max="1031" width="13.28515625" style="111" customWidth="1"/>
    <col min="1032" max="1032" width="12.5703125" style="111" customWidth="1"/>
    <col min="1033" max="1033" width="11.85546875" style="111" customWidth="1"/>
    <col min="1034" max="1034" width="12.5703125" style="111" customWidth="1"/>
    <col min="1035" max="1035" width="14.7109375" style="111" customWidth="1"/>
    <col min="1036" max="1251" width="9" style="111"/>
    <col min="1252" max="1252" width="10.42578125" style="111" customWidth="1"/>
    <col min="1253" max="1253" width="12.5703125" style="111" customWidth="1"/>
    <col min="1254" max="1254" width="12.7109375" style="111" customWidth="1"/>
    <col min="1255" max="1255" width="13.42578125" style="111" customWidth="1"/>
    <col min="1256" max="1256" width="11.7109375" style="111" customWidth="1"/>
    <col min="1257" max="1257" width="11.85546875" style="111" customWidth="1"/>
    <col min="1258" max="1258" width="12.5703125" style="111" customWidth="1"/>
    <col min="1259" max="1259" width="11.42578125" style="111" customWidth="1"/>
    <col min="1260" max="1260" width="11.28515625" style="111" customWidth="1"/>
    <col min="1261" max="1261" width="9.5703125" style="111" customWidth="1"/>
    <col min="1262" max="1262" width="11.5703125" style="111" customWidth="1"/>
    <col min="1263" max="1263" width="10" style="111" customWidth="1"/>
    <col min="1264" max="1264" width="11.42578125" style="111" customWidth="1"/>
    <col min="1265" max="1280" width="9" style="111"/>
    <col min="1281" max="1281" width="144.85546875" style="111" customWidth="1"/>
    <col min="1282" max="1283" width="13.85546875" style="111" customWidth="1"/>
    <col min="1284" max="1284" width="14.7109375" style="111" customWidth="1"/>
    <col min="1285" max="1285" width="13" style="111" customWidth="1"/>
    <col min="1286" max="1286" width="12.42578125" style="111" customWidth="1"/>
    <col min="1287" max="1287" width="13.28515625" style="111" customWidth="1"/>
    <col min="1288" max="1288" width="12.5703125" style="111" customWidth="1"/>
    <col min="1289" max="1289" width="11.85546875" style="111" customWidth="1"/>
    <col min="1290" max="1290" width="12.5703125" style="111" customWidth="1"/>
    <col min="1291" max="1291" width="14.7109375" style="111" customWidth="1"/>
    <col min="1292" max="1507" width="9" style="111"/>
    <col min="1508" max="1508" width="10.42578125" style="111" customWidth="1"/>
    <col min="1509" max="1509" width="12.5703125" style="111" customWidth="1"/>
    <col min="1510" max="1510" width="12.7109375" style="111" customWidth="1"/>
    <col min="1511" max="1511" width="13.42578125" style="111" customWidth="1"/>
    <col min="1512" max="1512" width="11.7109375" style="111" customWidth="1"/>
    <col min="1513" max="1513" width="11.85546875" style="111" customWidth="1"/>
    <col min="1514" max="1514" width="12.5703125" style="111" customWidth="1"/>
    <col min="1515" max="1515" width="11.42578125" style="111" customWidth="1"/>
    <col min="1516" max="1516" width="11.28515625" style="111" customWidth="1"/>
    <col min="1517" max="1517" width="9.5703125" style="111" customWidth="1"/>
    <col min="1518" max="1518" width="11.5703125" style="111" customWidth="1"/>
    <col min="1519" max="1519" width="10" style="111" customWidth="1"/>
    <col min="1520" max="1520" width="11.42578125" style="111" customWidth="1"/>
    <col min="1521" max="1536" width="9" style="111"/>
    <col min="1537" max="1537" width="144.85546875" style="111" customWidth="1"/>
    <col min="1538" max="1539" width="13.85546875" style="111" customWidth="1"/>
    <col min="1540" max="1540" width="14.7109375" style="111" customWidth="1"/>
    <col min="1541" max="1541" width="13" style="111" customWidth="1"/>
    <col min="1542" max="1542" width="12.42578125" style="111" customWidth="1"/>
    <col min="1543" max="1543" width="13.28515625" style="111" customWidth="1"/>
    <col min="1544" max="1544" width="12.5703125" style="111" customWidth="1"/>
    <col min="1545" max="1545" width="11.85546875" style="111" customWidth="1"/>
    <col min="1546" max="1546" width="12.5703125" style="111" customWidth="1"/>
    <col min="1547" max="1547" width="14.7109375" style="111" customWidth="1"/>
    <col min="1548" max="1763" width="9" style="111"/>
    <col min="1764" max="1764" width="10.42578125" style="111" customWidth="1"/>
    <col min="1765" max="1765" width="12.5703125" style="111" customWidth="1"/>
    <col min="1766" max="1766" width="12.7109375" style="111" customWidth="1"/>
    <col min="1767" max="1767" width="13.42578125" style="111" customWidth="1"/>
    <col min="1768" max="1768" width="11.7109375" style="111" customWidth="1"/>
    <col min="1769" max="1769" width="11.85546875" style="111" customWidth="1"/>
    <col min="1770" max="1770" width="12.5703125" style="111" customWidth="1"/>
    <col min="1771" max="1771" width="11.42578125" style="111" customWidth="1"/>
    <col min="1772" max="1772" width="11.28515625" style="111" customWidth="1"/>
    <col min="1773" max="1773" width="9.5703125" style="111" customWidth="1"/>
    <col min="1774" max="1774" width="11.5703125" style="111" customWidth="1"/>
    <col min="1775" max="1775" width="10" style="111" customWidth="1"/>
    <col min="1776" max="1776" width="11.42578125" style="111" customWidth="1"/>
    <col min="1777" max="1792" width="9" style="111"/>
    <col min="1793" max="1793" width="144.85546875" style="111" customWidth="1"/>
    <col min="1794" max="1795" width="13.85546875" style="111" customWidth="1"/>
    <col min="1796" max="1796" width="14.7109375" style="111" customWidth="1"/>
    <col min="1797" max="1797" width="13" style="111" customWidth="1"/>
    <col min="1798" max="1798" width="12.42578125" style="111" customWidth="1"/>
    <col min="1799" max="1799" width="13.28515625" style="111" customWidth="1"/>
    <col min="1800" max="1800" width="12.5703125" style="111" customWidth="1"/>
    <col min="1801" max="1801" width="11.85546875" style="111" customWidth="1"/>
    <col min="1802" max="1802" width="12.5703125" style="111" customWidth="1"/>
    <col min="1803" max="1803" width="14.7109375" style="111" customWidth="1"/>
    <col min="1804" max="2019" width="9" style="111"/>
    <col min="2020" max="2020" width="10.42578125" style="111" customWidth="1"/>
    <col min="2021" max="2021" width="12.5703125" style="111" customWidth="1"/>
    <col min="2022" max="2022" width="12.7109375" style="111" customWidth="1"/>
    <col min="2023" max="2023" width="13.42578125" style="111" customWidth="1"/>
    <col min="2024" max="2024" width="11.7109375" style="111" customWidth="1"/>
    <col min="2025" max="2025" width="11.85546875" style="111" customWidth="1"/>
    <col min="2026" max="2026" width="12.5703125" style="111" customWidth="1"/>
    <col min="2027" max="2027" width="11.42578125" style="111" customWidth="1"/>
    <col min="2028" max="2028" width="11.28515625" style="111" customWidth="1"/>
    <col min="2029" max="2029" width="9.5703125" style="111" customWidth="1"/>
    <col min="2030" max="2030" width="11.5703125" style="111" customWidth="1"/>
    <col min="2031" max="2031" width="10" style="111" customWidth="1"/>
    <col min="2032" max="2032" width="11.42578125" style="111" customWidth="1"/>
    <col min="2033" max="2048" width="9" style="111"/>
    <col min="2049" max="2049" width="144.85546875" style="111" customWidth="1"/>
    <col min="2050" max="2051" width="13.85546875" style="111" customWidth="1"/>
    <col min="2052" max="2052" width="14.7109375" style="111" customWidth="1"/>
    <col min="2053" max="2053" width="13" style="111" customWidth="1"/>
    <col min="2054" max="2054" width="12.42578125" style="111" customWidth="1"/>
    <col min="2055" max="2055" width="13.28515625" style="111" customWidth="1"/>
    <col min="2056" max="2056" width="12.5703125" style="111" customWidth="1"/>
    <col min="2057" max="2057" width="11.85546875" style="111" customWidth="1"/>
    <col min="2058" max="2058" width="12.5703125" style="111" customWidth="1"/>
    <col min="2059" max="2059" width="14.7109375" style="111" customWidth="1"/>
    <col min="2060" max="2275" width="9" style="111"/>
    <col min="2276" max="2276" width="10.42578125" style="111" customWidth="1"/>
    <col min="2277" max="2277" width="12.5703125" style="111" customWidth="1"/>
    <col min="2278" max="2278" width="12.7109375" style="111" customWidth="1"/>
    <col min="2279" max="2279" width="13.42578125" style="111" customWidth="1"/>
    <col min="2280" max="2280" width="11.7109375" style="111" customWidth="1"/>
    <col min="2281" max="2281" width="11.85546875" style="111" customWidth="1"/>
    <col min="2282" max="2282" width="12.5703125" style="111" customWidth="1"/>
    <col min="2283" max="2283" width="11.42578125" style="111" customWidth="1"/>
    <col min="2284" max="2284" width="11.28515625" style="111" customWidth="1"/>
    <col min="2285" max="2285" width="9.5703125" style="111" customWidth="1"/>
    <col min="2286" max="2286" width="11.5703125" style="111" customWidth="1"/>
    <col min="2287" max="2287" width="10" style="111" customWidth="1"/>
    <col min="2288" max="2288" width="11.42578125" style="111" customWidth="1"/>
    <col min="2289" max="2304" width="9" style="111"/>
    <col min="2305" max="2305" width="144.85546875" style="111" customWidth="1"/>
    <col min="2306" max="2307" width="13.85546875" style="111" customWidth="1"/>
    <col min="2308" max="2308" width="14.7109375" style="111" customWidth="1"/>
    <col min="2309" max="2309" width="13" style="111" customWidth="1"/>
    <col min="2310" max="2310" width="12.42578125" style="111" customWidth="1"/>
    <col min="2311" max="2311" width="13.28515625" style="111" customWidth="1"/>
    <col min="2312" max="2312" width="12.5703125" style="111" customWidth="1"/>
    <col min="2313" max="2313" width="11.85546875" style="111" customWidth="1"/>
    <col min="2314" max="2314" width="12.5703125" style="111" customWidth="1"/>
    <col min="2315" max="2315" width="14.7109375" style="111" customWidth="1"/>
    <col min="2316" max="2531" width="9" style="111"/>
    <col min="2532" max="2532" width="10.42578125" style="111" customWidth="1"/>
    <col min="2533" max="2533" width="12.5703125" style="111" customWidth="1"/>
    <col min="2534" max="2534" width="12.7109375" style="111" customWidth="1"/>
    <col min="2535" max="2535" width="13.42578125" style="111" customWidth="1"/>
    <col min="2536" max="2536" width="11.7109375" style="111" customWidth="1"/>
    <col min="2537" max="2537" width="11.85546875" style="111" customWidth="1"/>
    <col min="2538" max="2538" width="12.5703125" style="111" customWidth="1"/>
    <col min="2539" max="2539" width="11.42578125" style="111" customWidth="1"/>
    <col min="2540" max="2540" width="11.28515625" style="111" customWidth="1"/>
    <col min="2541" max="2541" width="9.5703125" style="111" customWidth="1"/>
    <col min="2542" max="2542" width="11.5703125" style="111" customWidth="1"/>
    <col min="2543" max="2543" width="10" style="111" customWidth="1"/>
    <col min="2544" max="2544" width="11.42578125" style="111" customWidth="1"/>
    <col min="2545" max="2560" width="9" style="111"/>
    <col min="2561" max="2561" width="144.85546875" style="111" customWidth="1"/>
    <col min="2562" max="2563" width="13.85546875" style="111" customWidth="1"/>
    <col min="2564" max="2564" width="14.7109375" style="111" customWidth="1"/>
    <col min="2565" max="2565" width="13" style="111" customWidth="1"/>
    <col min="2566" max="2566" width="12.42578125" style="111" customWidth="1"/>
    <col min="2567" max="2567" width="13.28515625" style="111" customWidth="1"/>
    <col min="2568" max="2568" width="12.5703125" style="111" customWidth="1"/>
    <col min="2569" max="2569" width="11.85546875" style="111" customWidth="1"/>
    <col min="2570" max="2570" width="12.5703125" style="111" customWidth="1"/>
    <col min="2571" max="2571" width="14.7109375" style="111" customWidth="1"/>
    <col min="2572" max="2787" width="9" style="111"/>
    <col min="2788" max="2788" width="10.42578125" style="111" customWidth="1"/>
    <col min="2789" max="2789" width="12.5703125" style="111" customWidth="1"/>
    <col min="2790" max="2790" width="12.7109375" style="111" customWidth="1"/>
    <col min="2791" max="2791" width="13.42578125" style="111" customWidth="1"/>
    <col min="2792" max="2792" width="11.7109375" style="111" customWidth="1"/>
    <col min="2793" max="2793" width="11.85546875" style="111" customWidth="1"/>
    <col min="2794" max="2794" width="12.5703125" style="111" customWidth="1"/>
    <col min="2795" max="2795" width="11.42578125" style="111" customWidth="1"/>
    <col min="2796" max="2796" width="11.28515625" style="111" customWidth="1"/>
    <col min="2797" max="2797" width="9.5703125" style="111" customWidth="1"/>
    <col min="2798" max="2798" width="11.5703125" style="111" customWidth="1"/>
    <col min="2799" max="2799" width="10" style="111" customWidth="1"/>
    <col min="2800" max="2800" width="11.42578125" style="111" customWidth="1"/>
    <col min="2801" max="2816" width="9" style="111"/>
    <col min="2817" max="2817" width="144.85546875" style="111" customWidth="1"/>
    <col min="2818" max="2819" width="13.85546875" style="111" customWidth="1"/>
    <col min="2820" max="2820" width="14.7109375" style="111" customWidth="1"/>
    <col min="2821" max="2821" width="13" style="111" customWidth="1"/>
    <col min="2822" max="2822" width="12.42578125" style="111" customWidth="1"/>
    <col min="2823" max="2823" width="13.28515625" style="111" customWidth="1"/>
    <col min="2824" max="2824" width="12.5703125" style="111" customWidth="1"/>
    <col min="2825" max="2825" width="11.85546875" style="111" customWidth="1"/>
    <col min="2826" max="2826" width="12.5703125" style="111" customWidth="1"/>
    <col min="2827" max="2827" width="14.7109375" style="111" customWidth="1"/>
    <col min="2828" max="3043" width="9" style="111"/>
    <col min="3044" max="3044" width="10.42578125" style="111" customWidth="1"/>
    <col min="3045" max="3045" width="12.5703125" style="111" customWidth="1"/>
    <col min="3046" max="3046" width="12.7109375" style="111" customWidth="1"/>
    <col min="3047" max="3047" width="13.42578125" style="111" customWidth="1"/>
    <col min="3048" max="3048" width="11.7109375" style="111" customWidth="1"/>
    <col min="3049" max="3049" width="11.85546875" style="111" customWidth="1"/>
    <col min="3050" max="3050" width="12.5703125" style="111" customWidth="1"/>
    <col min="3051" max="3051" width="11.42578125" style="111" customWidth="1"/>
    <col min="3052" max="3052" width="11.28515625" style="111" customWidth="1"/>
    <col min="3053" max="3053" width="9.5703125" style="111" customWidth="1"/>
    <col min="3054" max="3054" width="11.5703125" style="111" customWidth="1"/>
    <col min="3055" max="3055" width="10" style="111" customWidth="1"/>
    <col min="3056" max="3056" width="11.42578125" style="111" customWidth="1"/>
    <col min="3057" max="3072" width="9" style="111"/>
    <col min="3073" max="3073" width="144.85546875" style="111" customWidth="1"/>
    <col min="3074" max="3075" width="13.85546875" style="111" customWidth="1"/>
    <col min="3076" max="3076" width="14.7109375" style="111" customWidth="1"/>
    <col min="3077" max="3077" width="13" style="111" customWidth="1"/>
    <col min="3078" max="3078" width="12.42578125" style="111" customWidth="1"/>
    <col min="3079" max="3079" width="13.28515625" style="111" customWidth="1"/>
    <col min="3080" max="3080" width="12.5703125" style="111" customWidth="1"/>
    <col min="3081" max="3081" width="11.85546875" style="111" customWidth="1"/>
    <col min="3082" max="3082" width="12.5703125" style="111" customWidth="1"/>
    <col min="3083" max="3083" width="14.7109375" style="111" customWidth="1"/>
    <col min="3084" max="3299" width="9" style="111"/>
    <col min="3300" max="3300" width="10.42578125" style="111" customWidth="1"/>
    <col min="3301" max="3301" width="12.5703125" style="111" customWidth="1"/>
    <col min="3302" max="3302" width="12.7109375" style="111" customWidth="1"/>
    <col min="3303" max="3303" width="13.42578125" style="111" customWidth="1"/>
    <col min="3304" max="3304" width="11.7109375" style="111" customWidth="1"/>
    <col min="3305" max="3305" width="11.85546875" style="111" customWidth="1"/>
    <col min="3306" max="3306" width="12.5703125" style="111" customWidth="1"/>
    <col min="3307" max="3307" width="11.42578125" style="111" customWidth="1"/>
    <col min="3308" max="3308" width="11.28515625" style="111" customWidth="1"/>
    <col min="3309" max="3309" width="9.5703125" style="111" customWidth="1"/>
    <col min="3310" max="3310" width="11.5703125" style="111" customWidth="1"/>
    <col min="3311" max="3311" width="10" style="111" customWidth="1"/>
    <col min="3312" max="3312" width="11.42578125" style="111" customWidth="1"/>
    <col min="3313" max="3328" width="9" style="111"/>
    <col min="3329" max="3329" width="144.85546875" style="111" customWidth="1"/>
    <col min="3330" max="3331" width="13.85546875" style="111" customWidth="1"/>
    <col min="3332" max="3332" width="14.7109375" style="111" customWidth="1"/>
    <col min="3333" max="3333" width="13" style="111" customWidth="1"/>
    <col min="3334" max="3334" width="12.42578125" style="111" customWidth="1"/>
    <col min="3335" max="3335" width="13.28515625" style="111" customWidth="1"/>
    <col min="3336" max="3336" width="12.5703125" style="111" customWidth="1"/>
    <col min="3337" max="3337" width="11.85546875" style="111" customWidth="1"/>
    <col min="3338" max="3338" width="12.5703125" style="111" customWidth="1"/>
    <col min="3339" max="3339" width="14.7109375" style="111" customWidth="1"/>
    <col min="3340" max="3555" width="9" style="111"/>
    <col min="3556" max="3556" width="10.42578125" style="111" customWidth="1"/>
    <col min="3557" max="3557" width="12.5703125" style="111" customWidth="1"/>
    <col min="3558" max="3558" width="12.7109375" style="111" customWidth="1"/>
    <col min="3559" max="3559" width="13.42578125" style="111" customWidth="1"/>
    <col min="3560" max="3560" width="11.7109375" style="111" customWidth="1"/>
    <col min="3561" max="3561" width="11.85546875" style="111" customWidth="1"/>
    <col min="3562" max="3562" width="12.5703125" style="111" customWidth="1"/>
    <col min="3563" max="3563" width="11.42578125" style="111" customWidth="1"/>
    <col min="3564" max="3564" width="11.28515625" style="111" customWidth="1"/>
    <col min="3565" max="3565" width="9.5703125" style="111" customWidth="1"/>
    <col min="3566" max="3566" width="11.5703125" style="111" customWidth="1"/>
    <col min="3567" max="3567" width="10" style="111" customWidth="1"/>
    <col min="3568" max="3568" width="11.42578125" style="111" customWidth="1"/>
    <col min="3569" max="3584" width="9" style="111"/>
    <col min="3585" max="3585" width="144.85546875" style="111" customWidth="1"/>
    <col min="3586" max="3587" width="13.85546875" style="111" customWidth="1"/>
    <col min="3588" max="3588" width="14.7109375" style="111" customWidth="1"/>
    <col min="3589" max="3589" width="13" style="111" customWidth="1"/>
    <col min="3590" max="3590" width="12.42578125" style="111" customWidth="1"/>
    <col min="3591" max="3591" width="13.28515625" style="111" customWidth="1"/>
    <col min="3592" max="3592" width="12.5703125" style="111" customWidth="1"/>
    <col min="3593" max="3593" width="11.85546875" style="111" customWidth="1"/>
    <col min="3594" max="3594" width="12.5703125" style="111" customWidth="1"/>
    <col min="3595" max="3595" width="14.7109375" style="111" customWidth="1"/>
    <col min="3596" max="3811" width="9" style="111"/>
    <col min="3812" max="3812" width="10.42578125" style="111" customWidth="1"/>
    <col min="3813" max="3813" width="12.5703125" style="111" customWidth="1"/>
    <col min="3814" max="3814" width="12.7109375" style="111" customWidth="1"/>
    <col min="3815" max="3815" width="13.42578125" style="111" customWidth="1"/>
    <col min="3816" max="3816" width="11.7109375" style="111" customWidth="1"/>
    <col min="3817" max="3817" width="11.85546875" style="111" customWidth="1"/>
    <col min="3818" max="3818" width="12.5703125" style="111" customWidth="1"/>
    <col min="3819" max="3819" width="11.42578125" style="111" customWidth="1"/>
    <col min="3820" max="3820" width="11.28515625" style="111" customWidth="1"/>
    <col min="3821" max="3821" width="9.5703125" style="111" customWidth="1"/>
    <col min="3822" max="3822" width="11.5703125" style="111" customWidth="1"/>
    <col min="3823" max="3823" width="10" style="111" customWidth="1"/>
    <col min="3824" max="3824" width="11.42578125" style="111" customWidth="1"/>
    <col min="3825" max="3840" width="9" style="111"/>
    <col min="3841" max="3841" width="144.85546875" style="111" customWidth="1"/>
    <col min="3842" max="3843" width="13.85546875" style="111" customWidth="1"/>
    <col min="3844" max="3844" width="14.7109375" style="111" customWidth="1"/>
    <col min="3845" max="3845" width="13" style="111" customWidth="1"/>
    <col min="3846" max="3846" width="12.42578125" style="111" customWidth="1"/>
    <col min="3847" max="3847" width="13.28515625" style="111" customWidth="1"/>
    <col min="3848" max="3848" width="12.5703125" style="111" customWidth="1"/>
    <col min="3849" max="3849" width="11.85546875" style="111" customWidth="1"/>
    <col min="3850" max="3850" width="12.5703125" style="111" customWidth="1"/>
    <col min="3851" max="3851" width="14.7109375" style="111" customWidth="1"/>
    <col min="3852" max="4067" width="9" style="111"/>
    <col min="4068" max="4068" width="10.42578125" style="111" customWidth="1"/>
    <col min="4069" max="4069" width="12.5703125" style="111" customWidth="1"/>
    <col min="4070" max="4070" width="12.7109375" style="111" customWidth="1"/>
    <col min="4071" max="4071" width="13.42578125" style="111" customWidth="1"/>
    <col min="4072" max="4072" width="11.7109375" style="111" customWidth="1"/>
    <col min="4073" max="4073" width="11.85546875" style="111" customWidth="1"/>
    <col min="4074" max="4074" width="12.5703125" style="111" customWidth="1"/>
    <col min="4075" max="4075" width="11.42578125" style="111" customWidth="1"/>
    <col min="4076" max="4076" width="11.28515625" style="111" customWidth="1"/>
    <col min="4077" max="4077" width="9.5703125" style="111" customWidth="1"/>
    <col min="4078" max="4078" width="11.5703125" style="111" customWidth="1"/>
    <col min="4079" max="4079" width="10" style="111" customWidth="1"/>
    <col min="4080" max="4080" width="11.42578125" style="111" customWidth="1"/>
    <col min="4081" max="4096" width="9" style="111"/>
    <col min="4097" max="4097" width="144.85546875" style="111" customWidth="1"/>
    <col min="4098" max="4099" width="13.85546875" style="111" customWidth="1"/>
    <col min="4100" max="4100" width="14.7109375" style="111" customWidth="1"/>
    <col min="4101" max="4101" width="13" style="111" customWidth="1"/>
    <col min="4102" max="4102" width="12.42578125" style="111" customWidth="1"/>
    <col min="4103" max="4103" width="13.28515625" style="111" customWidth="1"/>
    <col min="4104" max="4104" width="12.5703125" style="111" customWidth="1"/>
    <col min="4105" max="4105" width="11.85546875" style="111" customWidth="1"/>
    <col min="4106" max="4106" width="12.5703125" style="111" customWidth="1"/>
    <col min="4107" max="4107" width="14.7109375" style="111" customWidth="1"/>
    <col min="4108" max="4323" width="9" style="111"/>
    <col min="4324" max="4324" width="10.42578125" style="111" customWidth="1"/>
    <col min="4325" max="4325" width="12.5703125" style="111" customWidth="1"/>
    <col min="4326" max="4326" width="12.7109375" style="111" customWidth="1"/>
    <col min="4327" max="4327" width="13.42578125" style="111" customWidth="1"/>
    <col min="4328" max="4328" width="11.7109375" style="111" customWidth="1"/>
    <col min="4329" max="4329" width="11.85546875" style="111" customWidth="1"/>
    <col min="4330" max="4330" width="12.5703125" style="111" customWidth="1"/>
    <col min="4331" max="4331" width="11.42578125" style="111" customWidth="1"/>
    <col min="4332" max="4332" width="11.28515625" style="111" customWidth="1"/>
    <col min="4333" max="4333" width="9.5703125" style="111" customWidth="1"/>
    <col min="4334" max="4334" width="11.5703125" style="111" customWidth="1"/>
    <col min="4335" max="4335" width="10" style="111" customWidth="1"/>
    <col min="4336" max="4336" width="11.42578125" style="111" customWidth="1"/>
    <col min="4337" max="4352" width="9" style="111"/>
    <col min="4353" max="4353" width="144.85546875" style="111" customWidth="1"/>
    <col min="4354" max="4355" width="13.85546875" style="111" customWidth="1"/>
    <col min="4356" max="4356" width="14.7109375" style="111" customWidth="1"/>
    <col min="4357" max="4357" width="13" style="111" customWidth="1"/>
    <col min="4358" max="4358" width="12.42578125" style="111" customWidth="1"/>
    <col min="4359" max="4359" width="13.28515625" style="111" customWidth="1"/>
    <col min="4360" max="4360" width="12.5703125" style="111" customWidth="1"/>
    <col min="4361" max="4361" width="11.85546875" style="111" customWidth="1"/>
    <col min="4362" max="4362" width="12.5703125" style="111" customWidth="1"/>
    <col min="4363" max="4363" width="14.7109375" style="111" customWidth="1"/>
    <col min="4364" max="4579" width="9" style="111"/>
    <col min="4580" max="4580" width="10.42578125" style="111" customWidth="1"/>
    <col min="4581" max="4581" width="12.5703125" style="111" customWidth="1"/>
    <col min="4582" max="4582" width="12.7109375" style="111" customWidth="1"/>
    <col min="4583" max="4583" width="13.42578125" style="111" customWidth="1"/>
    <col min="4584" max="4584" width="11.7109375" style="111" customWidth="1"/>
    <col min="4585" max="4585" width="11.85546875" style="111" customWidth="1"/>
    <col min="4586" max="4586" width="12.5703125" style="111" customWidth="1"/>
    <col min="4587" max="4587" width="11.42578125" style="111" customWidth="1"/>
    <col min="4588" max="4588" width="11.28515625" style="111" customWidth="1"/>
    <col min="4589" max="4589" width="9.5703125" style="111" customWidth="1"/>
    <col min="4590" max="4590" width="11.5703125" style="111" customWidth="1"/>
    <col min="4591" max="4591" width="10" style="111" customWidth="1"/>
    <col min="4592" max="4592" width="11.42578125" style="111" customWidth="1"/>
    <col min="4593" max="4608" width="9" style="111"/>
    <col min="4609" max="4609" width="144.85546875" style="111" customWidth="1"/>
    <col min="4610" max="4611" width="13.85546875" style="111" customWidth="1"/>
    <col min="4612" max="4612" width="14.7109375" style="111" customWidth="1"/>
    <col min="4613" max="4613" width="13" style="111" customWidth="1"/>
    <col min="4614" max="4614" width="12.42578125" style="111" customWidth="1"/>
    <col min="4615" max="4615" width="13.28515625" style="111" customWidth="1"/>
    <col min="4616" max="4616" width="12.5703125" style="111" customWidth="1"/>
    <col min="4617" max="4617" width="11.85546875" style="111" customWidth="1"/>
    <col min="4618" max="4618" width="12.5703125" style="111" customWidth="1"/>
    <col min="4619" max="4619" width="14.7109375" style="111" customWidth="1"/>
    <col min="4620" max="4835" width="9" style="111"/>
    <col min="4836" max="4836" width="10.42578125" style="111" customWidth="1"/>
    <col min="4837" max="4837" width="12.5703125" style="111" customWidth="1"/>
    <col min="4838" max="4838" width="12.7109375" style="111" customWidth="1"/>
    <col min="4839" max="4839" width="13.42578125" style="111" customWidth="1"/>
    <col min="4840" max="4840" width="11.7109375" style="111" customWidth="1"/>
    <col min="4841" max="4841" width="11.85546875" style="111" customWidth="1"/>
    <col min="4842" max="4842" width="12.5703125" style="111" customWidth="1"/>
    <col min="4843" max="4843" width="11.42578125" style="111" customWidth="1"/>
    <col min="4844" max="4844" width="11.28515625" style="111" customWidth="1"/>
    <col min="4845" max="4845" width="9.5703125" style="111" customWidth="1"/>
    <col min="4846" max="4846" width="11.5703125" style="111" customWidth="1"/>
    <col min="4847" max="4847" width="10" style="111" customWidth="1"/>
    <col min="4848" max="4848" width="11.42578125" style="111" customWidth="1"/>
    <col min="4849" max="4864" width="9" style="111"/>
    <col min="4865" max="4865" width="144.85546875" style="111" customWidth="1"/>
    <col min="4866" max="4867" width="13.85546875" style="111" customWidth="1"/>
    <col min="4868" max="4868" width="14.7109375" style="111" customWidth="1"/>
    <col min="4869" max="4869" width="13" style="111" customWidth="1"/>
    <col min="4870" max="4870" width="12.42578125" style="111" customWidth="1"/>
    <col min="4871" max="4871" width="13.28515625" style="111" customWidth="1"/>
    <col min="4872" max="4872" width="12.5703125" style="111" customWidth="1"/>
    <col min="4873" max="4873" width="11.85546875" style="111" customWidth="1"/>
    <col min="4874" max="4874" width="12.5703125" style="111" customWidth="1"/>
    <col min="4875" max="4875" width="14.7109375" style="111" customWidth="1"/>
    <col min="4876" max="5091" width="9" style="111"/>
    <col min="5092" max="5092" width="10.42578125" style="111" customWidth="1"/>
    <col min="5093" max="5093" width="12.5703125" style="111" customWidth="1"/>
    <col min="5094" max="5094" width="12.7109375" style="111" customWidth="1"/>
    <col min="5095" max="5095" width="13.42578125" style="111" customWidth="1"/>
    <col min="5096" max="5096" width="11.7109375" style="111" customWidth="1"/>
    <col min="5097" max="5097" width="11.85546875" style="111" customWidth="1"/>
    <col min="5098" max="5098" width="12.5703125" style="111" customWidth="1"/>
    <col min="5099" max="5099" width="11.42578125" style="111" customWidth="1"/>
    <col min="5100" max="5100" width="11.28515625" style="111" customWidth="1"/>
    <col min="5101" max="5101" width="9.5703125" style="111" customWidth="1"/>
    <col min="5102" max="5102" width="11.5703125" style="111" customWidth="1"/>
    <col min="5103" max="5103" width="10" style="111" customWidth="1"/>
    <col min="5104" max="5104" width="11.42578125" style="111" customWidth="1"/>
    <col min="5105" max="5120" width="9" style="111"/>
    <col min="5121" max="5121" width="144.85546875" style="111" customWidth="1"/>
    <col min="5122" max="5123" width="13.85546875" style="111" customWidth="1"/>
    <col min="5124" max="5124" width="14.7109375" style="111" customWidth="1"/>
    <col min="5125" max="5125" width="13" style="111" customWidth="1"/>
    <col min="5126" max="5126" width="12.42578125" style="111" customWidth="1"/>
    <col min="5127" max="5127" width="13.28515625" style="111" customWidth="1"/>
    <col min="5128" max="5128" width="12.5703125" style="111" customWidth="1"/>
    <col min="5129" max="5129" width="11.85546875" style="111" customWidth="1"/>
    <col min="5130" max="5130" width="12.5703125" style="111" customWidth="1"/>
    <col min="5131" max="5131" width="14.7109375" style="111" customWidth="1"/>
    <col min="5132" max="5347" width="9" style="111"/>
    <col min="5348" max="5348" width="10.42578125" style="111" customWidth="1"/>
    <col min="5349" max="5349" width="12.5703125" style="111" customWidth="1"/>
    <col min="5350" max="5350" width="12.7109375" style="111" customWidth="1"/>
    <col min="5351" max="5351" width="13.42578125" style="111" customWidth="1"/>
    <col min="5352" max="5352" width="11.7109375" style="111" customWidth="1"/>
    <col min="5353" max="5353" width="11.85546875" style="111" customWidth="1"/>
    <col min="5354" max="5354" width="12.5703125" style="111" customWidth="1"/>
    <col min="5355" max="5355" width="11.42578125" style="111" customWidth="1"/>
    <col min="5356" max="5356" width="11.28515625" style="111" customWidth="1"/>
    <col min="5357" max="5357" width="9.5703125" style="111" customWidth="1"/>
    <col min="5358" max="5358" width="11.5703125" style="111" customWidth="1"/>
    <col min="5359" max="5359" width="10" style="111" customWidth="1"/>
    <col min="5360" max="5360" width="11.42578125" style="111" customWidth="1"/>
    <col min="5361" max="5376" width="9" style="111"/>
    <col min="5377" max="5377" width="144.85546875" style="111" customWidth="1"/>
    <col min="5378" max="5379" width="13.85546875" style="111" customWidth="1"/>
    <col min="5380" max="5380" width="14.7109375" style="111" customWidth="1"/>
    <col min="5381" max="5381" width="13" style="111" customWidth="1"/>
    <col min="5382" max="5382" width="12.42578125" style="111" customWidth="1"/>
    <col min="5383" max="5383" width="13.28515625" style="111" customWidth="1"/>
    <col min="5384" max="5384" width="12.5703125" style="111" customWidth="1"/>
    <col min="5385" max="5385" width="11.85546875" style="111" customWidth="1"/>
    <col min="5386" max="5386" width="12.5703125" style="111" customWidth="1"/>
    <col min="5387" max="5387" width="14.7109375" style="111" customWidth="1"/>
    <col min="5388" max="5603" width="9" style="111"/>
    <col min="5604" max="5604" width="10.42578125" style="111" customWidth="1"/>
    <col min="5605" max="5605" width="12.5703125" style="111" customWidth="1"/>
    <col min="5606" max="5606" width="12.7109375" style="111" customWidth="1"/>
    <col min="5607" max="5607" width="13.42578125" style="111" customWidth="1"/>
    <col min="5608" max="5608" width="11.7109375" style="111" customWidth="1"/>
    <col min="5609" max="5609" width="11.85546875" style="111" customWidth="1"/>
    <col min="5610" max="5610" width="12.5703125" style="111" customWidth="1"/>
    <col min="5611" max="5611" width="11.42578125" style="111" customWidth="1"/>
    <col min="5612" max="5612" width="11.28515625" style="111" customWidth="1"/>
    <col min="5613" max="5613" width="9.5703125" style="111" customWidth="1"/>
    <col min="5614" max="5614" width="11.5703125" style="111" customWidth="1"/>
    <col min="5615" max="5615" width="10" style="111" customWidth="1"/>
    <col min="5616" max="5616" width="11.42578125" style="111" customWidth="1"/>
    <col min="5617" max="5632" width="9" style="111"/>
    <col min="5633" max="5633" width="144.85546875" style="111" customWidth="1"/>
    <col min="5634" max="5635" width="13.85546875" style="111" customWidth="1"/>
    <col min="5636" max="5636" width="14.7109375" style="111" customWidth="1"/>
    <col min="5637" max="5637" width="13" style="111" customWidth="1"/>
    <col min="5638" max="5638" width="12.42578125" style="111" customWidth="1"/>
    <col min="5639" max="5639" width="13.28515625" style="111" customWidth="1"/>
    <col min="5640" max="5640" width="12.5703125" style="111" customWidth="1"/>
    <col min="5641" max="5641" width="11.85546875" style="111" customWidth="1"/>
    <col min="5642" max="5642" width="12.5703125" style="111" customWidth="1"/>
    <col min="5643" max="5643" width="14.7109375" style="111" customWidth="1"/>
    <col min="5644" max="5859" width="9" style="111"/>
    <col min="5860" max="5860" width="10.42578125" style="111" customWidth="1"/>
    <col min="5861" max="5861" width="12.5703125" style="111" customWidth="1"/>
    <col min="5862" max="5862" width="12.7109375" style="111" customWidth="1"/>
    <col min="5863" max="5863" width="13.42578125" style="111" customWidth="1"/>
    <col min="5864" max="5864" width="11.7109375" style="111" customWidth="1"/>
    <col min="5865" max="5865" width="11.85546875" style="111" customWidth="1"/>
    <col min="5866" max="5866" width="12.5703125" style="111" customWidth="1"/>
    <col min="5867" max="5867" width="11.42578125" style="111" customWidth="1"/>
    <col min="5868" max="5868" width="11.28515625" style="111" customWidth="1"/>
    <col min="5869" max="5869" width="9.5703125" style="111" customWidth="1"/>
    <col min="5870" max="5870" width="11.5703125" style="111" customWidth="1"/>
    <col min="5871" max="5871" width="10" style="111" customWidth="1"/>
    <col min="5872" max="5872" width="11.42578125" style="111" customWidth="1"/>
    <col min="5873" max="5888" width="9" style="111"/>
    <col min="5889" max="5889" width="144.85546875" style="111" customWidth="1"/>
    <col min="5890" max="5891" width="13.85546875" style="111" customWidth="1"/>
    <col min="5892" max="5892" width="14.7109375" style="111" customWidth="1"/>
    <col min="5893" max="5893" width="13" style="111" customWidth="1"/>
    <col min="5894" max="5894" width="12.42578125" style="111" customWidth="1"/>
    <col min="5895" max="5895" width="13.28515625" style="111" customWidth="1"/>
    <col min="5896" max="5896" width="12.5703125" style="111" customWidth="1"/>
    <col min="5897" max="5897" width="11.85546875" style="111" customWidth="1"/>
    <col min="5898" max="5898" width="12.5703125" style="111" customWidth="1"/>
    <col min="5899" max="5899" width="14.7109375" style="111" customWidth="1"/>
    <col min="5900" max="6115" width="9" style="111"/>
    <col min="6116" max="6116" width="10.42578125" style="111" customWidth="1"/>
    <col min="6117" max="6117" width="12.5703125" style="111" customWidth="1"/>
    <col min="6118" max="6118" width="12.7109375" style="111" customWidth="1"/>
    <col min="6119" max="6119" width="13.42578125" style="111" customWidth="1"/>
    <col min="6120" max="6120" width="11.7109375" style="111" customWidth="1"/>
    <col min="6121" max="6121" width="11.85546875" style="111" customWidth="1"/>
    <col min="6122" max="6122" width="12.5703125" style="111" customWidth="1"/>
    <col min="6123" max="6123" width="11.42578125" style="111" customWidth="1"/>
    <col min="6124" max="6124" width="11.28515625" style="111" customWidth="1"/>
    <col min="6125" max="6125" width="9.5703125" style="111" customWidth="1"/>
    <col min="6126" max="6126" width="11.5703125" style="111" customWidth="1"/>
    <col min="6127" max="6127" width="10" style="111" customWidth="1"/>
    <col min="6128" max="6128" width="11.42578125" style="111" customWidth="1"/>
    <col min="6129" max="6144" width="9" style="111"/>
    <col min="6145" max="6145" width="144.85546875" style="111" customWidth="1"/>
    <col min="6146" max="6147" width="13.85546875" style="111" customWidth="1"/>
    <col min="6148" max="6148" width="14.7109375" style="111" customWidth="1"/>
    <col min="6149" max="6149" width="13" style="111" customWidth="1"/>
    <col min="6150" max="6150" width="12.42578125" style="111" customWidth="1"/>
    <col min="6151" max="6151" width="13.28515625" style="111" customWidth="1"/>
    <col min="6152" max="6152" width="12.5703125" style="111" customWidth="1"/>
    <col min="6153" max="6153" width="11.85546875" style="111" customWidth="1"/>
    <col min="6154" max="6154" width="12.5703125" style="111" customWidth="1"/>
    <col min="6155" max="6155" width="14.7109375" style="111" customWidth="1"/>
    <col min="6156" max="6371" width="9" style="111"/>
    <col min="6372" max="6372" width="10.42578125" style="111" customWidth="1"/>
    <col min="6373" max="6373" width="12.5703125" style="111" customWidth="1"/>
    <col min="6374" max="6374" width="12.7109375" style="111" customWidth="1"/>
    <col min="6375" max="6375" width="13.42578125" style="111" customWidth="1"/>
    <col min="6376" max="6376" width="11.7109375" style="111" customWidth="1"/>
    <col min="6377" max="6377" width="11.85546875" style="111" customWidth="1"/>
    <col min="6378" max="6378" width="12.5703125" style="111" customWidth="1"/>
    <col min="6379" max="6379" width="11.42578125" style="111" customWidth="1"/>
    <col min="6380" max="6380" width="11.28515625" style="111" customWidth="1"/>
    <col min="6381" max="6381" width="9.5703125" style="111" customWidth="1"/>
    <col min="6382" max="6382" width="11.5703125" style="111" customWidth="1"/>
    <col min="6383" max="6383" width="10" style="111" customWidth="1"/>
    <col min="6384" max="6384" width="11.42578125" style="111" customWidth="1"/>
    <col min="6385" max="6400" width="9" style="111"/>
    <col min="6401" max="6401" width="144.85546875" style="111" customWidth="1"/>
    <col min="6402" max="6403" width="13.85546875" style="111" customWidth="1"/>
    <col min="6404" max="6404" width="14.7109375" style="111" customWidth="1"/>
    <col min="6405" max="6405" width="13" style="111" customWidth="1"/>
    <col min="6406" max="6406" width="12.42578125" style="111" customWidth="1"/>
    <col min="6407" max="6407" width="13.28515625" style="111" customWidth="1"/>
    <col min="6408" max="6408" width="12.5703125" style="111" customWidth="1"/>
    <col min="6409" max="6409" width="11.85546875" style="111" customWidth="1"/>
    <col min="6410" max="6410" width="12.5703125" style="111" customWidth="1"/>
    <col min="6411" max="6411" width="14.7109375" style="111" customWidth="1"/>
    <col min="6412" max="6627" width="9" style="111"/>
    <col min="6628" max="6628" width="10.42578125" style="111" customWidth="1"/>
    <col min="6629" max="6629" width="12.5703125" style="111" customWidth="1"/>
    <col min="6630" max="6630" width="12.7109375" style="111" customWidth="1"/>
    <col min="6631" max="6631" width="13.42578125" style="111" customWidth="1"/>
    <col min="6632" max="6632" width="11.7109375" style="111" customWidth="1"/>
    <col min="6633" max="6633" width="11.85546875" style="111" customWidth="1"/>
    <col min="6634" max="6634" width="12.5703125" style="111" customWidth="1"/>
    <col min="6635" max="6635" width="11.42578125" style="111" customWidth="1"/>
    <col min="6636" max="6636" width="11.28515625" style="111" customWidth="1"/>
    <col min="6637" max="6637" width="9.5703125" style="111" customWidth="1"/>
    <col min="6638" max="6638" width="11.5703125" style="111" customWidth="1"/>
    <col min="6639" max="6639" width="10" style="111" customWidth="1"/>
    <col min="6640" max="6640" width="11.42578125" style="111" customWidth="1"/>
    <col min="6641" max="6656" width="9" style="111"/>
    <col min="6657" max="6657" width="144.85546875" style="111" customWidth="1"/>
    <col min="6658" max="6659" width="13.85546875" style="111" customWidth="1"/>
    <col min="6660" max="6660" width="14.7109375" style="111" customWidth="1"/>
    <col min="6661" max="6661" width="13" style="111" customWidth="1"/>
    <col min="6662" max="6662" width="12.42578125" style="111" customWidth="1"/>
    <col min="6663" max="6663" width="13.28515625" style="111" customWidth="1"/>
    <col min="6664" max="6664" width="12.5703125" style="111" customWidth="1"/>
    <col min="6665" max="6665" width="11.85546875" style="111" customWidth="1"/>
    <col min="6666" max="6666" width="12.5703125" style="111" customWidth="1"/>
    <col min="6667" max="6667" width="14.7109375" style="111" customWidth="1"/>
    <col min="6668" max="6883" width="9" style="111"/>
    <col min="6884" max="6884" width="10.42578125" style="111" customWidth="1"/>
    <col min="6885" max="6885" width="12.5703125" style="111" customWidth="1"/>
    <col min="6886" max="6886" width="12.7109375" style="111" customWidth="1"/>
    <col min="6887" max="6887" width="13.42578125" style="111" customWidth="1"/>
    <col min="6888" max="6888" width="11.7109375" style="111" customWidth="1"/>
    <col min="6889" max="6889" width="11.85546875" style="111" customWidth="1"/>
    <col min="6890" max="6890" width="12.5703125" style="111" customWidth="1"/>
    <col min="6891" max="6891" width="11.42578125" style="111" customWidth="1"/>
    <col min="6892" max="6892" width="11.28515625" style="111" customWidth="1"/>
    <col min="6893" max="6893" width="9.5703125" style="111" customWidth="1"/>
    <col min="6894" max="6894" width="11.5703125" style="111" customWidth="1"/>
    <col min="6895" max="6895" width="10" style="111" customWidth="1"/>
    <col min="6896" max="6896" width="11.42578125" style="111" customWidth="1"/>
    <col min="6897" max="6912" width="9" style="111"/>
    <col min="6913" max="6913" width="144.85546875" style="111" customWidth="1"/>
    <col min="6914" max="6915" width="13.85546875" style="111" customWidth="1"/>
    <col min="6916" max="6916" width="14.7109375" style="111" customWidth="1"/>
    <col min="6917" max="6917" width="13" style="111" customWidth="1"/>
    <col min="6918" max="6918" width="12.42578125" style="111" customWidth="1"/>
    <col min="6919" max="6919" width="13.28515625" style="111" customWidth="1"/>
    <col min="6920" max="6920" width="12.5703125" style="111" customWidth="1"/>
    <col min="6921" max="6921" width="11.85546875" style="111" customWidth="1"/>
    <col min="6922" max="6922" width="12.5703125" style="111" customWidth="1"/>
    <col min="6923" max="6923" width="14.7109375" style="111" customWidth="1"/>
    <col min="6924" max="7139" width="9" style="111"/>
    <col min="7140" max="7140" width="10.42578125" style="111" customWidth="1"/>
    <col min="7141" max="7141" width="12.5703125" style="111" customWidth="1"/>
    <col min="7142" max="7142" width="12.7109375" style="111" customWidth="1"/>
    <col min="7143" max="7143" width="13.42578125" style="111" customWidth="1"/>
    <col min="7144" max="7144" width="11.7109375" style="111" customWidth="1"/>
    <col min="7145" max="7145" width="11.85546875" style="111" customWidth="1"/>
    <col min="7146" max="7146" width="12.5703125" style="111" customWidth="1"/>
    <col min="7147" max="7147" width="11.42578125" style="111" customWidth="1"/>
    <col min="7148" max="7148" width="11.28515625" style="111" customWidth="1"/>
    <col min="7149" max="7149" width="9.5703125" style="111" customWidth="1"/>
    <col min="7150" max="7150" width="11.5703125" style="111" customWidth="1"/>
    <col min="7151" max="7151" width="10" style="111" customWidth="1"/>
    <col min="7152" max="7152" width="11.42578125" style="111" customWidth="1"/>
    <col min="7153" max="7168" width="9" style="111"/>
    <col min="7169" max="7169" width="144.85546875" style="111" customWidth="1"/>
    <col min="7170" max="7171" width="13.85546875" style="111" customWidth="1"/>
    <col min="7172" max="7172" width="14.7109375" style="111" customWidth="1"/>
    <col min="7173" max="7173" width="13" style="111" customWidth="1"/>
    <col min="7174" max="7174" width="12.42578125" style="111" customWidth="1"/>
    <col min="7175" max="7175" width="13.28515625" style="111" customWidth="1"/>
    <col min="7176" max="7176" width="12.5703125" style="111" customWidth="1"/>
    <col min="7177" max="7177" width="11.85546875" style="111" customWidth="1"/>
    <col min="7178" max="7178" width="12.5703125" style="111" customWidth="1"/>
    <col min="7179" max="7179" width="14.7109375" style="111" customWidth="1"/>
    <col min="7180" max="7395" width="9" style="111"/>
    <col min="7396" max="7396" width="10.42578125" style="111" customWidth="1"/>
    <col min="7397" max="7397" width="12.5703125" style="111" customWidth="1"/>
    <col min="7398" max="7398" width="12.7109375" style="111" customWidth="1"/>
    <col min="7399" max="7399" width="13.42578125" style="111" customWidth="1"/>
    <col min="7400" max="7400" width="11.7109375" style="111" customWidth="1"/>
    <col min="7401" max="7401" width="11.85546875" style="111" customWidth="1"/>
    <col min="7402" max="7402" width="12.5703125" style="111" customWidth="1"/>
    <col min="7403" max="7403" width="11.42578125" style="111" customWidth="1"/>
    <col min="7404" max="7404" width="11.28515625" style="111" customWidth="1"/>
    <col min="7405" max="7405" width="9.5703125" style="111" customWidth="1"/>
    <col min="7406" max="7406" width="11.5703125" style="111" customWidth="1"/>
    <col min="7407" max="7407" width="10" style="111" customWidth="1"/>
    <col min="7408" max="7408" width="11.42578125" style="111" customWidth="1"/>
    <col min="7409" max="7424" width="9" style="111"/>
    <col min="7425" max="7425" width="144.85546875" style="111" customWidth="1"/>
    <col min="7426" max="7427" width="13.85546875" style="111" customWidth="1"/>
    <col min="7428" max="7428" width="14.7109375" style="111" customWidth="1"/>
    <col min="7429" max="7429" width="13" style="111" customWidth="1"/>
    <col min="7430" max="7430" width="12.42578125" style="111" customWidth="1"/>
    <col min="7431" max="7431" width="13.28515625" style="111" customWidth="1"/>
    <col min="7432" max="7432" width="12.5703125" style="111" customWidth="1"/>
    <col min="7433" max="7433" width="11.85546875" style="111" customWidth="1"/>
    <col min="7434" max="7434" width="12.5703125" style="111" customWidth="1"/>
    <col min="7435" max="7435" width="14.7109375" style="111" customWidth="1"/>
    <col min="7436" max="7651" width="9" style="111"/>
    <col min="7652" max="7652" width="10.42578125" style="111" customWidth="1"/>
    <col min="7653" max="7653" width="12.5703125" style="111" customWidth="1"/>
    <col min="7654" max="7654" width="12.7109375" style="111" customWidth="1"/>
    <col min="7655" max="7655" width="13.42578125" style="111" customWidth="1"/>
    <col min="7656" max="7656" width="11.7109375" style="111" customWidth="1"/>
    <col min="7657" max="7657" width="11.85546875" style="111" customWidth="1"/>
    <col min="7658" max="7658" width="12.5703125" style="111" customWidth="1"/>
    <col min="7659" max="7659" width="11.42578125" style="111" customWidth="1"/>
    <col min="7660" max="7660" width="11.28515625" style="111" customWidth="1"/>
    <col min="7661" max="7661" width="9.5703125" style="111" customWidth="1"/>
    <col min="7662" max="7662" width="11.5703125" style="111" customWidth="1"/>
    <col min="7663" max="7663" width="10" style="111" customWidth="1"/>
    <col min="7664" max="7664" width="11.42578125" style="111" customWidth="1"/>
    <col min="7665" max="7680" width="9" style="111"/>
    <col min="7681" max="7681" width="144.85546875" style="111" customWidth="1"/>
    <col min="7682" max="7683" width="13.85546875" style="111" customWidth="1"/>
    <col min="7684" max="7684" width="14.7109375" style="111" customWidth="1"/>
    <col min="7685" max="7685" width="13" style="111" customWidth="1"/>
    <col min="7686" max="7686" width="12.42578125" style="111" customWidth="1"/>
    <col min="7687" max="7687" width="13.28515625" style="111" customWidth="1"/>
    <col min="7688" max="7688" width="12.5703125" style="111" customWidth="1"/>
    <col min="7689" max="7689" width="11.85546875" style="111" customWidth="1"/>
    <col min="7690" max="7690" width="12.5703125" style="111" customWidth="1"/>
    <col min="7691" max="7691" width="14.7109375" style="111" customWidth="1"/>
    <col min="7692" max="7907" width="9" style="111"/>
    <col min="7908" max="7908" width="10.42578125" style="111" customWidth="1"/>
    <col min="7909" max="7909" width="12.5703125" style="111" customWidth="1"/>
    <col min="7910" max="7910" width="12.7109375" style="111" customWidth="1"/>
    <col min="7911" max="7911" width="13.42578125" style="111" customWidth="1"/>
    <col min="7912" max="7912" width="11.7109375" style="111" customWidth="1"/>
    <col min="7913" max="7913" width="11.85546875" style="111" customWidth="1"/>
    <col min="7914" max="7914" width="12.5703125" style="111" customWidth="1"/>
    <col min="7915" max="7915" width="11.42578125" style="111" customWidth="1"/>
    <col min="7916" max="7916" width="11.28515625" style="111" customWidth="1"/>
    <col min="7917" max="7917" width="9.5703125" style="111" customWidth="1"/>
    <col min="7918" max="7918" width="11.5703125" style="111" customWidth="1"/>
    <col min="7919" max="7919" width="10" style="111" customWidth="1"/>
    <col min="7920" max="7920" width="11.42578125" style="111" customWidth="1"/>
    <col min="7921" max="7936" width="9" style="111"/>
    <col min="7937" max="7937" width="144.85546875" style="111" customWidth="1"/>
    <col min="7938" max="7939" width="13.85546875" style="111" customWidth="1"/>
    <col min="7940" max="7940" width="14.7109375" style="111" customWidth="1"/>
    <col min="7941" max="7941" width="13" style="111" customWidth="1"/>
    <col min="7942" max="7942" width="12.42578125" style="111" customWidth="1"/>
    <col min="7943" max="7943" width="13.28515625" style="111" customWidth="1"/>
    <col min="7944" max="7944" width="12.5703125" style="111" customWidth="1"/>
    <col min="7945" max="7945" width="11.85546875" style="111" customWidth="1"/>
    <col min="7946" max="7946" width="12.5703125" style="111" customWidth="1"/>
    <col min="7947" max="7947" width="14.7109375" style="111" customWidth="1"/>
    <col min="7948" max="8163" width="9" style="111"/>
    <col min="8164" max="8164" width="10.42578125" style="111" customWidth="1"/>
    <col min="8165" max="8165" width="12.5703125" style="111" customWidth="1"/>
    <col min="8166" max="8166" width="12.7109375" style="111" customWidth="1"/>
    <col min="8167" max="8167" width="13.42578125" style="111" customWidth="1"/>
    <col min="8168" max="8168" width="11.7109375" style="111" customWidth="1"/>
    <col min="8169" max="8169" width="11.85546875" style="111" customWidth="1"/>
    <col min="8170" max="8170" width="12.5703125" style="111" customWidth="1"/>
    <col min="8171" max="8171" width="11.42578125" style="111" customWidth="1"/>
    <col min="8172" max="8172" width="11.28515625" style="111" customWidth="1"/>
    <col min="8173" max="8173" width="9.5703125" style="111" customWidth="1"/>
    <col min="8174" max="8174" width="11.5703125" style="111" customWidth="1"/>
    <col min="8175" max="8175" width="10" style="111" customWidth="1"/>
    <col min="8176" max="8176" width="11.42578125" style="111" customWidth="1"/>
    <col min="8177" max="8192" width="9" style="111"/>
    <col min="8193" max="8193" width="144.85546875" style="111" customWidth="1"/>
    <col min="8194" max="8195" width="13.85546875" style="111" customWidth="1"/>
    <col min="8196" max="8196" width="14.7109375" style="111" customWidth="1"/>
    <col min="8197" max="8197" width="13" style="111" customWidth="1"/>
    <col min="8198" max="8198" width="12.42578125" style="111" customWidth="1"/>
    <col min="8199" max="8199" width="13.28515625" style="111" customWidth="1"/>
    <col min="8200" max="8200" width="12.5703125" style="111" customWidth="1"/>
    <col min="8201" max="8201" width="11.85546875" style="111" customWidth="1"/>
    <col min="8202" max="8202" width="12.5703125" style="111" customWidth="1"/>
    <col min="8203" max="8203" width="14.7109375" style="111" customWidth="1"/>
    <col min="8204" max="8419" width="9" style="111"/>
    <col min="8420" max="8420" width="10.42578125" style="111" customWidth="1"/>
    <col min="8421" max="8421" width="12.5703125" style="111" customWidth="1"/>
    <col min="8422" max="8422" width="12.7109375" style="111" customWidth="1"/>
    <col min="8423" max="8423" width="13.42578125" style="111" customWidth="1"/>
    <col min="8424" max="8424" width="11.7109375" style="111" customWidth="1"/>
    <col min="8425" max="8425" width="11.85546875" style="111" customWidth="1"/>
    <col min="8426" max="8426" width="12.5703125" style="111" customWidth="1"/>
    <col min="8427" max="8427" width="11.42578125" style="111" customWidth="1"/>
    <col min="8428" max="8428" width="11.28515625" style="111" customWidth="1"/>
    <col min="8429" max="8429" width="9.5703125" style="111" customWidth="1"/>
    <col min="8430" max="8430" width="11.5703125" style="111" customWidth="1"/>
    <col min="8431" max="8431" width="10" style="111" customWidth="1"/>
    <col min="8432" max="8432" width="11.42578125" style="111" customWidth="1"/>
    <col min="8433" max="8448" width="9" style="111"/>
    <col min="8449" max="8449" width="144.85546875" style="111" customWidth="1"/>
    <col min="8450" max="8451" width="13.85546875" style="111" customWidth="1"/>
    <col min="8452" max="8452" width="14.7109375" style="111" customWidth="1"/>
    <col min="8453" max="8453" width="13" style="111" customWidth="1"/>
    <col min="8454" max="8454" width="12.42578125" style="111" customWidth="1"/>
    <col min="8455" max="8455" width="13.28515625" style="111" customWidth="1"/>
    <col min="8456" max="8456" width="12.5703125" style="111" customWidth="1"/>
    <col min="8457" max="8457" width="11.85546875" style="111" customWidth="1"/>
    <col min="8458" max="8458" width="12.5703125" style="111" customWidth="1"/>
    <col min="8459" max="8459" width="14.7109375" style="111" customWidth="1"/>
    <col min="8460" max="8675" width="9" style="111"/>
    <col min="8676" max="8676" width="10.42578125" style="111" customWidth="1"/>
    <col min="8677" max="8677" width="12.5703125" style="111" customWidth="1"/>
    <col min="8678" max="8678" width="12.7109375" style="111" customWidth="1"/>
    <col min="8679" max="8679" width="13.42578125" style="111" customWidth="1"/>
    <col min="8680" max="8680" width="11.7109375" style="111" customWidth="1"/>
    <col min="8681" max="8681" width="11.85546875" style="111" customWidth="1"/>
    <col min="8682" max="8682" width="12.5703125" style="111" customWidth="1"/>
    <col min="8683" max="8683" width="11.42578125" style="111" customWidth="1"/>
    <col min="8684" max="8684" width="11.28515625" style="111" customWidth="1"/>
    <col min="8685" max="8685" width="9.5703125" style="111" customWidth="1"/>
    <col min="8686" max="8686" width="11.5703125" style="111" customWidth="1"/>
    <col min="8687" max="8687" width="10" style="111" customWidth="1"/>
    <col min="8688" max="8688" width="11.42578125" style="111" customWidth="1"/>
    <col min="8689" max="8704" width="9" style="111"/>
    <col min="8705" max="8705" width="144.85546875" style="111" customWidth="1"/>
    <col min="8706" max="8707" width="13.85546875" style="111" customWidth="1"/>
    <col min="8708" max="8708" width="14.7109375" style="111" customWidth="1"/>
    <col min="8709" max="8709" width="13" style="111" customWidth="1"/>
    <col min="8710" max="8710" width="12.42578125" style="111" customWidth="1"/>
    <col min="8711" max="8711" width="13.28515625" style="111" customWidth="1"/>
    <col min="8712" max="8712" width="12.5703125" style="111" customWidth="1"/>
    <col min="8713" max="8713" width="11.85546875" style="111" customWidth="1"/>
    <col min="8714" max="8714" width="12.5703125" style="111" customWidth="1"/>
    <col min="8715" max="8715" width="14.7109375" style="111" customWidth="1"/>
    <col min="8716" max="8931" width="9" style="111"/>
    <col min="8932" max="8932" width="10.42578125" style="111" customWidth="1"/>
    <col min="8933" max="8933" width="12.5703125" style="111" customWidth="1"/>
    <col min="8934" max="8934" width="12.7109375" style="111" customWidth="1"/>
    <col min="8935" max="8935" width="13.42578125" style="111" customWidth="1"/>
    <col min="8936" max="8936" width="11.7109375" style="111" customWidth="1"/>
    <col min="8937" max="8937" width="11.85546875" style="111" customWidth="1"/>
    <col min="8938" max="8938" width="12.5703125" style="111" customWidth="1"/>
    <col min="8939" max="8939" width="11.42578125" style="111" customWidth="1"/>
    <col min="8940" max="8940" width="11.28515625" style="111" customWidth="1"/>
    <col min="8941" max="8941" width="9.5703125" style="111" customWidth="1"/>
    <col min="8942" max="8942" width="11.5703125" style="111" customWidth="1"/>
    <col min="8943" max="8943" width="10" style="111" customWidth="1"/>
    <col min="8944" max="8944" width="11.42578125" style="111" customWidth="1"/>
    <col min="8945" max="8960" width="9" style="111"/>
    <col min="8961" max="8961" width="144.85546875" style="111" customWidth="1"/>
    <col min="8962" max="8963" width="13.85546875" style="111" customWidth="1"/>
    <col min="8964" max="8964" width="14.7109375" style="111" customWidth="1"/>
    <col min="8965" max="8965" width="13" style="111" customWidth="1"/>
    <col min="8966" max="8966" width="12.42578125" style="111" customWidth="1"/>
    <col min="8967" max="8967" width="13.28515625" style="111" customWidth="1"/>
    <col min="8968" max="8968" width="12.5703125" style="111" customWidth="1"/>
    <col min="8969" max="8969" width="11.85546875" style="111" customWidth="1"/>
    <col min="8970" max="8970" width="12.5703125" style="111" customWidth="1"/>
    <col min="8971" max="8971" width="14.7109375" style="111" customWidth="1"/>
    <col min="8972" max="9187" width="9" style="111"/>
    <col min="9188" max="9188" width="10.42578125" style="111" customWidth="1"/>
    <col min="9189" max="9189" width="12.5703125" style="111" customWidth="1"/>
    <col min="9190" max="9190" width="12.7109375" style="111" customWidth="1"/>
    <col min="9191" max="9191" width="13.42578125" style="111" customWidth="1"/>
    <col min="9192" max="9192" width="11.7109375" style="111" customWidth="1"/>
    <col min="9193" max="9193" width="11.85546875" style="111" customWidth="1"/>
    <col min="9194" max="9194" width="12.5703125" style="111" customWidth="1"/>
    <col min="9195" max="9195" width="11.42578125" style="111" customWidth="1"/>
    <col min="9196" max="9196" width="11.28515625" style="111" customWidth="1"/>
    <col min="9197" max="9197" width="9.5703125" style="111" customWidth="1"/>
    <col min="9198" max="9198" width="11.5703125" style="111" customWidth="1"/>
    <col min="9199" max="9199" width="10" style="111" customWidth="1"/>
    <col min="9200" max="9200" width="11.42578125" style="111" customWidth="1"/>
    <col min="9201" max="9216" width="9" style="111"/>
    <col min="9217" max="9217" width="144.85546875" style="111" customWidth="1"/>
    <col min="9218" max="9219" width="13.85546875" style="111" customWidth="1"/>
    <col min="9220" max="9220" width="14.7109375" style="111" customWidth="1"/>
    <col min="9221" max="9221" width="13" style="111" customWidth="1"/>
    <col min="9222" max="9222" width="12.42578125" style="111" customWidth="1"/>
    <col min="9223" max="9223" width="13.28515625" style="111" customWidth="1"/>
    <col min="9224" max="9224" width="12.5703125" style="111" customWidth="1"/>
    <col min="9225" max="9225" width="11.85546875" style="111" customWidth="1"/>
    <col min="9226" max="9226" width="12.5703125" style="111" customWidth="1"/>
    <col min="9227" max="9227" width="14.7109375" style="111" customWidth="1"/>
    <col min="9228" max="9443" width="9" style="111"/>
    <col min="9444" max="9444" width="10.42578125" style="111" customWidth="1"/>
    <col min="9445" max="9445" width="12.5703125" style="111" customWidth="1"/>
    <col min="9446" max="9446" width="12.7109375" style="111" customWidth="1"/>
    <col min="9447" max="9447" width="13.42578125" style="111" customWidth="1"/>
    <col min="9448" max="9448" width="11.7109375" style="111" customWidth="1"/>
    <col min="9449" max="9449" width="11.85546875" style="111" customWidth="1"/>
    <col min="9450" max="9450" width="12.5703125" style="111" customWidth="1"/>
    <col min="9451" max="9451" width="11.42578125" style="111" customWidth="1"/>
    <col min="9452" max="9452" width="11.28515625" style="111" customWidth="1"/>
    <col min="9453" max="9453" width="9.5703125" style="111" customWidth="1"/>
    <col min="9454" max="9454" width="11.5703125" style="111" customWidth="1"/>
    <col min="9455" max="9455" width="10" style="111" customWidth="1"/>
    <col min="9456" max="9456" width="11.42578125" style="111" customWidth="1"/>
    <col min="9457" max="9472" width="9" style="111"/>
    <col min="9473" max="9473" width="144.85546875" style="111" customWidth="1"/>
    <col min="9474" max="9475" width="13.85546875" style="111" customWidth="1"/>
    <col min="9476" max="9476" width="14.7109375" style="111" customWidth="1"/>
    <col min="9477" max="9477" width="13" style="111" customWidth="1"/>
    <col min="9478" max="9478" width="12.42578125" style="111" customWidth="1"/>
    <col min="9479" max="9479" width="13.28515625" style="111" customWidth="1"/>
    <col min="9480" max="9480" width="12.5703125" style="111" customWidth="1"/>
    <col min="9481" max="9481" width="11.85546875" style="111" customWidth="1"/>
    <col min="9482" max="9482" width="12.5703125" style="111" customWidth="1"/>
    <col min="9483" max="9483" width="14.7109375" style="111" customWidth="1"/>
    <col min="9484" max="9699" width="9" style="111"/>
    <col min="9700" max="9700" width="10.42578125" style="111" customWidth="1"/>
    <col min="9701" max="9701" width="12.5703125" style="111" customWidth="1"/>
    <col min="9702" max="9702" width="12.7109375" style="111" customWidth="1"/>
    <col min="9703" max="9703" width="13.42578125" style="111" customWidth="1"/>
    <col min="9704" max="9704" width="11.7109375" style="111" customWidth="1"/>
    <col min="9705" max="9705" width="11.85546875" style="111" customWidth="1"/>
    <col min="9706" max="9706" width="12.5703125" style="111" customWidth="1"/>
    <col min="9707" max="9707" width="11.42578125" style="111" customWidth="1"/>
    <col min="9708" max="9708" width="11.28515625" style="111" customWidth="1"/>
    <col min="9709" max="9709" width="9.5703125" style="111" customWidth="1"/>
    <col min="9710" max="9710" width="11.5703125" style="111" customWidth="1"/>
    <col min="9711" max="9711" width="10" style="111" customWidth="1"/>
    <col min="9712" max="9712" width="11.42578125" style="111" customWidth="1"/>
    <col min="9713" max="9728" width="9" style="111"/>
    <col min="9729" max="9729" width="144.85546875" style="111" customWidth="1"/>
    <col min="9730" max="9731" width="13.85546875" style="111" customWidth="1"/>
    <col min="9732" max="9732" width="14.7109375" style="111" customWidth="1"/>
    <col min="9733" max="9733" width="13" style="111" customWidth="1"/>
    <col min="9734" max="9734" width="12.42578125" style="111" customWidth="1"/>
    <col min="9735" max="9735" width="13.28515625" style="111" customWidth="1"/>
    <col min="9736" max="9736" width="12.5703125" style="111" customWidth="1"/>
    <col min="9737" max="9737" width="11.85546875" style="111" customWidth="1"/>
    <col min="9738" max="9738" width="12.5703125" style="111" customWidth="1"/>
    <col min="9739" max="9739" width="14.7109375" style="111" customWidth="1"/>
    <col min="9740" max="9955" width="9" style="111"/>
    <col min="9956" max="9956" width="10.42578125" style="111" customWidth="1"/>
    <col min="9957" max="9957" width="12.5703125" style="111" customWidth="1"/>
    <col min="9958" max="9958" width="12.7109375" style="111" customWidth="1"/>
    <col min="9959" max="9959" width="13.42578125" style="111" customWidth="1"/>
    <col min="9960" max="9960" width="11.7109375" style="111" customWidth="1"/>
    <col min="9961" max="9961" width="11.85546875" style="111" customWidth="1"/>
    <col min="9962" max="9962" width="12.5703125" style="111" customWidth="1"/>
    <col min="9963" max="9963" width="11.42578125" style="111" customWidth="1"/>
    <col min="9964" max="9964" width="11.28515625" style="111" customWidth="1"/>
    <col min="9965" max="9965" width="9.5703125" style="111" customWidth="1"/>
    <col min="9966" max="9966" width="11.5703125" style="111" customWidth="1"/>
    <col min="9967" max="9967" width="10" style="111" customWidth="1"/>
    <col min="9968" max="9968" width="11.42578125" style="111" customWidth="1"/>
    <col min="9969" max="9984" width="9" style="111"/>
    <col min="9985" max="9985" width="144.85546875" style="111" customWidth="1"/>
    <col min="9986" max="9987" width="13.85546875" style="111" customWidth="1"/>
    <col min="9988" max="9988" width="14.7109375" style="111" customWidth="1"/>
    <col min="9989" max="9989" width="13" style="111" customWidth="1"/>
    <col min="9990" max="9990" width="12.42578125" style="111" customWidth="1"/>
    <col min="9991" max="9991" width="13.28515625" style="111" customWidth="1"/>
    <col min="9992" max="9992" width="12.5703125" style="111" customWidth="1"/>
    <col min="9993" max="9993" width="11.85546875" style="111" customWidth="1"/>
    <col min="9994" max="9994" width="12.5703125" style="111" customWidth="1"/>
    <col min="9995" max="9995" width="14.7109375" style="111" customWidth="1"/>
    <col min="9996" max="10211" width="9" style="111"/>
    <col min="10212" max="10212" width="10.42578125" style="111" customWidth="1"/>
    <col min="10213" max="10213" width="12.5703125" style="111" customWidth="1"/>
    <col min="10214" max="10214" width="12.7109375" style="111" customWidth="1"/>
    <col min="10215" max="10215" width="13.42578125" style="111" customWidth="1"/>
    <col min="10216" max="10216" width="11.7109375" style="111" customWidth="1"/>
    <col min="10217" max="10217" width="11.85546875" style="111" customWidth="1"/>
    <col min="10218" max="10218" width="12.5703125" style="111" customWidth="1"/>
    <col min="10219" max="10219" width="11.42578125" style="111" customWidth="1"/>
    <col min="10220" max="10220" width="11.28515625" style="111" customWidth="1"/>
    <col min="10221" max="10221" width="9.5703125" style="111" customWidth="1"/>
    <col min="10222" max="10222" width="11.5703125" style="111" customWidth="1"/>
    <col min="10223" max="10223" width="10" style="111" customWidth="1"/>
    <col min="10224" max="10224" width="11.42578125" style="111" customWidth="1"/>
    <col min="10225" max="10240" width="9" style="111"/>
    <col min="10241" max="10241" width="144.85546875" style="111" customWidth="1"/>
    <col min="10242" max="10243" width="13.85546875" style="111" customWidth="1"/>
    <col min="10244" max="10244" width="14.7109375" style="111" customWidth="1"/>
    <col min="10245" max="10245" width="13" style="111" customWidth="1"/>
    <col min="10246" max="10246" width="12.42578125" style="111" customWidth="1"/>
    <col min="10247" max="10247" width="13.28515625" style="111" customWidth="1"/>
    <col min="10248" max="10248" width="12.5703125" style="111" customWidth="1"/>
    <col min="10249" max="10249" width="11.85546875" style="111" customWidth="1"/>
    <col min="10250" max="10250" width="12.5703125" style="111" customWidth="1"/>
    <col min="10251" max="10251" width="14.7109375" style="111" customWidth="1"/>
    <col min="10252" max="10467" width="9" style="111"/>
    <col min="10468" max="10468" width="10.42578125" style="111" customWidth="1"/>
    <col min="10469" max="10469" width="12.5703125" style="111" customWidth="1"/>
    <col min="10470" max="10470" width="12.7109375" style="111" customWidth="1"/>
    <col min="10471" max="10471" width="13.42578125" style="111" customWidth="1"/>
    <col min="10472" max="10472" width="11.7109375" style="111" customWidth="1"/>
    <col min="10473" max="10473" width="11.85546875" style="111" customWidth="1"/>
    <col min="10474" max="10474" width="12.5703125" style="111" customWidth="1"/>
    <col min="10475" max="10475" width="11.42578125" style="111" customWidth="1"/>
    <col min="10476" max="10476" width="11.28515625" style="111" customWidth="1"/>
    <col min="10477" max="10477" width="9.5703125" style="111" customWidth="1"/>
    <col min="10478" max="10478" width="11.5703125" style="111" customWidth="1"/>
    <col min="10479" max="10479" width="10" style="111" customWidth="1"/>
    <col min="10480" max="10480" width="11.42578125" style="111" customWidth="1"/>
    <col min="10481" max="10496" width="9" style="111"/>
    <col min="10497" max="10497" width="144.85546875" style="111" customWidth="1"/>
    <col min="10498" max="10499" width="13.85546875" style="111" customWidth="1"/>
    <col min="10500" max="10500" width="14.7109375" style="111" customWidth="1"/>
    <col min="10501" max="10501" width="13" style="111" customWidth="1"/>
    <col min="10502" max="10502" width="12.42578125" style="111" customWidth="1"/>
    <col min="10503" max="10503" width="13.28515625" style="111" customWidth="1"/>
    <col min="10504" max="10504" width="12.5703125" style="111" customWidth="1"/>
    <col min="10505" max="10505" width="11.85546875" style="111" customWidth="1"/>
    <col min="10506" max="10506" width="12.5703125" style="111" customWidth="1"/>
    <col min="10507" max="10507" width="14.7109375" style="111" customWidth="1"/>
    <col min="10508" max="10723" width="9" style="111"/>
    <col min="10724" max="10724" width="10.42578125" style="111" customWidth="1"/>
    <col min="10725" max="10725" width="12.5703125" style="111" customWidth="1"/>
    <col min="10726" max="10726" width="12.7109375" style="111" customWidth="1"/>
    <col min="10727" max="10727" width="13.42578125" style="111" customWidth="1"/>
    <col min="10728" max="10728" width="11.7109375" style="111" customWidth="1"/>
    <col min="10729" max="10729" width="11.85546875" style="111" customWidth="1"/>
    <col min="10730" max="10730" width="12.5703125" style="111" customWidth="1"/>
    <col min="10731" max="10731" width="11.42578125" style="111" customWidth="1"/>
    <col min="10732" max="10732" width="11.28515625" style="111" customWidth="1"/>
    <col min="10733" max="10733" width="9.5703125" style="111" customWidth="1"/>
    <col min="10734" max="10734" width="11.5703125" style="111" customWidth="1"/>
    <col min="10735" max="10735" width="10" style="111" customWidth="1"/>
    <col min="10736" max="10736" width="11.42578125" style="111" customWidth="1"/>
    <col min="10737" max="10752" width="9" style="111"/>
    <col min="10753" max="10753" width="144.85546875" style="111" customWidth="1"/>
    <col min="10754" max="10755" width="13.85546875" style="111" customWidth="1"/>
    <col min="10756" max="10756" width="14.7109375" style="111" customWidth="1"/>
    <col min="10757" max="10757" width="13" style="111" customWidth="1"/>
    <col min="10758" max="10758" width="12.42578125" style="111" customWidth="1"/>
    <col min="10759" max="10759" width="13.28515625" style="111" customWidth="1"/>
    <col min="10760" max="10760" width="12.5703125" style="111" customWidth="1"/>
    <col min="10761" max="10761" width="11.85546875" style="111" customWidth="1"/>
    <col min="10762" max="10762" width="12.5703125" style="111" customWidth="1"/>
    <col min="10763" max="10763" width="14.7109375" style="111" customWidth="1"/>
    <col min="10764" max="10979" width="9" style="111"/>
    <col min="10980" max="10980" width="10.42578125" style="111" customWidth="1"/>
    <col min="10981" max="10981" width="12.5703125" style="111" customWidth="1"/>
    <col min="10982" max="10982" width="12.7109375" style="111" customWidth="1"/>
    <col min="10983" max="10983" width="13.42578125" style="111" customWidth="1"/>
    <col min="10984" max="10984" width="11.7109375" style="111" customWidth="1"/>
    <col min="10985" max="10985" width="11.85546875" style="111" customWidth="1"/>
    <col min="10986" max="10986" width="12.5703125" style="111" customWidth="1"/>
    <col min="10987" max="10987" width="11.42578125" style="111" customWidth="1"/>
    <col min="10988" max="10988" width="11.28515625" style="111" customWidth="1"/>
    <col min="10989" max="10989" width="9.5703125" style="111" customWidth="1"/>
    <col min="10990" max="10990" width="11.5703125" style="111" customWidth="1"/>
    <col min="10991" max="10991" width="10" style="111" customWidth="1"/>
    <col min="10992" max="10992" width="11.42578125" style="111" customWidth="1"/>
    <col min="10993" max="11008" width="9" style="111"/>
    <col min="11009" max="11009" width="144.85546875" style="111" customWidth="1"/>
    <col min="11010" max="11011" width="13.85546875" style="111" customWidth="1"/>
    <col min="11012" max="11012" width="14.7109375" style="111" customWidth="1"/>
    <col min="11013" max="11013" width="13" style="111" customWidth="1"/>
    <col min="11014" max="11014" width="12.42578125" style="111" customWidth="1"/>
    <col min="11015" max="11015" width="13.28515625" style="111" customWidth="1"/>
    <col min="11016" max="11016" width="12.5703125" style="111" customWidth="1"/>
    <col min="11017" max="11017" width="11.85546875" style="111" customWidth="1"/>
    <col min="11018" max="11018" width="12.5703125" style="111" customWidth="1"/>
    <col min="11019" max="11019" width="14.7109375" style="111" customWidth="1"/>
    <col min="11020" max="11235" width="9" style="111"/>
    <col min="11236" max="11236" width="10.42578125" style="111" customWidth="1"/>
    <col min="11237" max="11237" width="12.5703125" style="111" customWidth="1"/>
    <col min="11238" max="11238" width="12.7109375" style="111" customWidth="1"/>
    <col min="11239" max="11239" width="13.42578125" style="111" customWidth="1"/>
    <col min="11240" max="11240" width="11.7109375" style="111" customWidth="1"/>
    <col min="11241" max="11241" width="11.85546875" style="111" customWidth="1"/>
    <col min="11242" max="11242" width="12.5703125" style="111" customWidth="1"/>
    <col min="11243" max="11243" width="11.42578125" style="111" customWidth="1"/>
    <col min="11244" max="11244" width="11.28515625" style="111" customWidth="1"/>
    <col min="11245" max="11245" width="9.5703125" style="111" customWidth="1"/>
    <col min="11246" max="11246" width="11.5703125" style="111" customWidth="1"/>
    <col min="11247" max="11247" width="10" style="111" customWidth="1"/>
    <col min="11248" max="11248" width="11.42578125" style="111" customWidth="1"/>
    <col min="11249" max="11264" width="9" style="111"/>
    <col min="11265" max="11265" width="144.85546875" style="111" customWidth="1"/>
    <col min="11266" max="11267" width="13.85546875" style="111" customWidth="1"/>
    <col min="11268" max="11268" width="14.7109375" style="111" customWidth="1"/>
    <col min="11269" max="11269" width="13" style="111" customWidth="1"/>
    <col min="11270" max="11270" width="12.42578125" style="111" customWidth="1"/>
    <col min="11271" max="11271" width="13.28515625" style="111" customWidth="1"/>
    <col min="11272" max="11272" width="12.5703125" style="111" customWidth="1"/>
    <col min="11273" max="11273" width="11.85546875" style="111" customWidth="1"/>
    <col min="11274" max="11274" width="12.5703125" style="111" customWidth="1"/>
    <col min="11275" max="11275" width="14.7109375" style="111" customWidth="1"/>
    <col min="11276" max="11491" width="9" style="111"/>
    <col min="11492" max="11492" width="10.42578125" style="111" customWidth="1"/>
    <col min="11493" max="11493" width="12.5703125" style="111" customWidth="1"/>
    <col min="11494" max="11494" width="12.7109375" style="111" customWidth="1"/>
    <col min="11495" max="11495" width="13.42578125" style="111" customWidth="1"/>
    <col min="11496" max="11496" width="11.7109375" style="111" customWidth="1"/>
    <col min="11497" max="11497" width="11.85546875" style="111" customWidth="1"/>
    <col min="11498" max="11498" width="12.5703125" style="111" customWidth="1"/>
    <col min="11499" max="11499" width="11.42578125" style="111" customWidth="1"/>
    <col min="11500" max="11500" width="11.28515625" style="111" customWidth="1"/>
    <col min="11501" max="11501" width="9.5703125" style="111" customWidth="1"/>
    <col min="11502" max="11502" width="11.5703125" style="111" customWidth="1"/>
    <col min="11503" max="11503" width="10" style="111" customWidth="1"/>
    <col min="11504" max="11504" width="11.42578125" style="111" customWidth="1"/>
    <col min="11505" max="11520" width="9" style="111"/>
    <col min="11521" max="11521" width="144.85546875" style="111" customWidth="1"/>
    <col min="11522" max="11523" width="13.85546875" style="111" customWidth="1"/>
    <col min="11524" max="11524" width="14.7109375" style="111" customWidth="1"/>
    <col min="11525" max="11525" width="13" style="111" customWidth="1"/>
    <col min="11526" max="11526" width="12.42578125" style="111" customWidth="1"/>
    <col min="11527" max="11527" width="13.28515625" style="111" customWidth="1"/>
    <col min="11528" max="11528" width="12.5703125" style="111" customWidth="1"/>
    <col min="11529" max="11529" width="11.85546875" style="111" customWidth="1"/>
    <col min="11530" max="11530" width="12.5703125" style="111" customWidth="1"/>
    <col min="11531" max="11531" width="14.7109375" style="111" customWidth="1"/>
    <col min="11532" max="11747" width="9" style="111"/>
    <col min="11748" max="11748" width="10.42578125" style="111" customWidth="1"/>
    <col min="11749" max="11749" width="12.5703125" style="111" customWidth="1"/>
    <col min="11750" max="11750" width="12.7109375" style="111" customWidth="1"/>
    <col min="11751" max="11751" width="13.42578125" style="111" customWidth="1"/>
    <col min="11752" max="11752" width="11.7109375" style="111" customWidth="1"/>
    <col min="11753" max="11753" width="11.85546875" style="111" customWidth="1"/>
    <col min="11754" max="11754" width="12.5703125" style="111" customWidth="1"/>
    <col min="11755" max="11755" width="11.42578125" style="111" customWidth="1"/>
    <col min="11756" max="11756" width="11.28515625" style="111" customWidth="1"/>
    <col min="11757" max="11757" width="9.5703125" style="111" customWidth="1"/>
    <col min="11758" max="11758" width="11.5703125" style="111" customWidth="1"/>
    <col min="11759" max="11759" width="10" style="111" customWidth="1"/>
    <col min="11760" max="11760" width="11.42578125" style="111" customWidth="1"/>
    <col min="11761" max="11776" width="9" style="111"/>
    <col min="11777" max="11777" width="144.85546875" style="111" customWidth="1"/>
    <col min="11778" max="11779" width="13.85546875" style="111" customWidth="1"/>
    <col min="11780" max="11780" width="14.7109375" style="111" customWidth="1"/>
    <col min="11781" max="11781" width="13" style="111" customWidth="1"/>
    <col min="11782" max="11782" width="12.42578125" style="111" customWidth="1"/>
    <col min="11783" max="11783" width="13.28515625" style="111" customWidth="1"/>
    <col min="11784" max="11784" width="12.5703125" style="111" customWidth="1"/>
    <col min="11785" max="11785" width="11.85546875" style="111" customWidth="1"/>
    <col min="11786" max="11786" width="12.5703125" style="111" customWidth="1"/>
    <col min="11787" max="11787" width="14.7109375" style="111" customWidth="1"/>
    <col min="11788" max="12003" width="9" style="111"/>
    <col min="12004" max="12004" width="10.42578125" style="111" customWidth="1"/>
    <col min="12005" max="12005" width="12.5703125" style="111" customWidth="1"/>
    <col min="12006" max="12006" width="12.7109375" style="111" customWidth="1"/>
    <col min="12007" max="12007" width="13.42578125" style="111" customWidth="1"/>
    <col min="12008" max="12008" width="11.7109375" style="111" customWidth="1"/>
    <col min="12009" max="12009" width="11.85546875" style="111" customWidth="1"/>
    <col min="12010" max="12010" width="12.5703125" style="111" customWidth="1"/>
    <col min="12011" max="12011" width="11.42578125" style="111" customWidth="1"/>
    <col min="12012" max="12012" width="11.28515625" style="111" customWidth="1"/>
    <col min="12013" max="12013" width="9.5703125" style="111" customWidth="1"/>
    <col min="12014" max="12014" width="11.5703125" style="111" customWidth="1"/>
    <col min="12015" max="12015" width="10" style="111" customWidth="1"/>
    <col min="12016" max="12016" width="11.42578125" style="111" customWidth="1"/>
    <col min="12017" max="12032" width="9" style="111"/>
    <col min="12033" max="12033" width="144.85546875" style="111" customWidth="1"/>
    <col min="12034" max="12035" width="13.85546875" style="111" customWidth="1"/>
    <col min="12036" max="12036" width="14.7109375" style="111" customWidth="1"/>
    <col min="12037" max="12037" width="13" style="111" customWidth="1"/>
    <col min="12038" max="12038" width="12.42578125" style="111" customWidth="1"/>
    <col min="12039" max="12039" width="13.28515625" style="111" customWidth="1"/>
    <col min="12040" max="12040" width="12.5703125" style="111" customWidth="1"/>
    <col min="12041" max="12041" width="11.85546875" style="111" customWidth="1"/>
    <col min="12042" max="12042" width="12.5703125" style="111" customWidth="1"/>
    <col min="12043" max="12043" width="14.7109375" style="111" customWidth="1"/>
    <col min="12044" max="12259" width="9" style="111"/>
    <col min="12260" max="12260" width="10.42578125" style="111" customWidth="1"/>
    <col min="12261" max="12261" width="12.5703125" style="111" customWidth="1"/>
    <col min="12262" max="12262" width="12.7109375" style="111" customWidth="1"/>
    <col min="12263" max="12263" width="13.42578125" style="111" customWidth="1"/>
    <col min="12264" max="12264" width="11.7109375" style="111" customWidth="1"/>
    <col min="12265" max="12265" width="11.85546875" style="111" customWidth="1"/>
    <col min="12266" max="12266" width="12.5703125" style="111" customWidth="1"/>
    <col min="12267" max="12267" width="11.42578125" style="111" customWidth="1"/>
    <col min="12268" max="12268" width="11.28515625" style="111" customWidth="1"/>
    <col min="12269" max="12269" width="9.5703125" style="111" customWidth="1"/>
    <col min="12270" max="12270" width="11.5703125" style="111" customWidth="1"/>
    <col min="12271" max="12271" width="10" style="111" customWidth="1"/>
    <col min="12272" max="12272" width="11.42578125" style="111" customWidth="1"/>
    <col min="12273" max="12288" width="9" style="111"/>
    <col min="12289" max="12289" width="144.85546875" style="111" customWidth="1"/>
    <col min="12290" max="12291" width="13.85546875" style="111" customWidth="1"/>
    <col min="12292" max="12292" width="14.7109375" style="111" customWidth="1"/>
    <col min="12293" max="12293" width="13" style="111" customWidth="1"/>
    <col min="12294" max="12294" width="12.42578125" style="111" customWidth="1"/>
    <col min="12295" max="12295" width="13.28515625" style="111" customWidth="1"/>
    <col min="12296" max="12296" width="12.5703125" style="111" customWidth="1"/>
    <col min="12297" max="12297" width="11.85546875" style="111" customWidth="1"/>
    <col min="12298" max="12298" width="12.5703125" style="111" customWidth="1"/>
    <col min="12299" max="12299" width="14.7109375" style="111" customWidth="1"/>
    <col min="12300" max="12515" width="9" style="111"/>
    <col min="12516" max="12516" width="10.42578125" style="111" customWidth="1"/>
    <col min="12517" max="12517" width="12.5703125" style="111" customWidth="1"/>
    <col min="12518" max="12518" width="12.7109375" style="111" customWidth="1"/>
    <col min="12519" max="12519" width="13.42578125" style="111" customWidth="1"/>
    <col min="12520" max="12520" width="11.7109375" style="111" customWidth="1"/>
    <col min="12521" max="12521" width="11.85546875" style="111" customWidth="1"/>
    <col min="12522" max="12522" width="12.5703125" style="111" customWidth="1"/>
    <col min="12523" max="12523" width="11.42578125" style="111" customWidth="1"/>
    <col min="12524" max="12524" width="11.28515625" style="111" customWidth="1"/>
    <col min="12525" max="12525" width="9.5703125" style="111" customWidth="1"/>
    <col min="12526" max="12526" width="11.5703125" style="111" customWidth="1"/>
    <col min="12527" max="12527" width="10" style="111" customWidth="1"/>
    <col min="12528" max="12528" width="11.42578125" style="111" customWidth="1"/>
    <col min="12529" max="12544" width="9" style="111"/>
    <col min="12545" max="12545" width="144.85546875" style="111" customWidth="1"/>
    <col min="12546" max="12547" width="13.85546875" style="111" customWidth="1"/>
    <col min="12548" max="12548" width="14.7109375" style="111" customWidth="1"/>
    <col min="12549" max="12549" width="13" style="111" customWidth="1"/>
    <col min="12550" max="12550" width="12.42578125" style="111" customWidth="1"/>
    <col min="12551" max="12551" width="13.28515625" style="111" customWidth="1"/>
    <col min="12552" max="12552" width="12.5703125" style="111" customWidth="1"/>
    <col min="12553" max="12553" width="11.85546875" style="111" customWidth="1"/>
    <col min="12554" max="12554" width="12.5703125" style="111" customWidth="1"/>
    <col min="12555" max="12555" width="14.7109375" style="111" customWidth="1"/>
    <col min="12556" max="12771" width="9" style="111"/>
    <col min="12772" max="12772" width="10.42578125" style="111" customWidth="1"/>
    <col min="12773" max="12773" width="12.5703125" style="111" customWidth="1"/>
    <col min="12774" max="12774" width="12.7109375" style="111" customWidth="1"/>
    <col min="12775" max="12775" width="13.42578125" style="111" customWidth="1"/>
    <col min="12776" max="12776" width="11.7109375" style="111" customWidth="1"/>
    <col min="12777" max="12777" width="11.85546875" style="111" customWidth="1"/>
    <col min="12778" max="12778" width="12.5703125" style="111" customWidth="1"/>
    <col min="12779" max="12779" width="11.42578125" style="111" customWidth="1"/>
    <col min="12780" max="12780" width="11.28515625" style="111" customWidth="1"/>
    <col min="12781" max="12781" width="9.5703125" style="111" customWidth="1"/>
    <col min="12782" max="12782" width="11.5703125" style="111" customWidth="1"/>
    <col min="12783" max="12783" width="10" style="111" customWidth="1"/>
    <col min="12784" max="12784" width="11.42578125" style="111" customWidth="1"/>
    <col min="12785" max="12800" width="9" style="111"/>
    <col min="12801" max="12801" width="144.85546875" style="111" customWidth="1"/>
    <col min="12802" max="12803" width="13.85546875" style="111" customWidth="1"/>
    <col min="12804" max="12804" width="14.7109375" style="111" customWidth="1"/>
    <col min="12805" max="12805" width="13" style="111" customWidth="1"/>
    <col min="12806" max="12806" width="12.42578125" style="111" customWidth="1"/>
    <col min="12807" max="12807" width="13.28515625" style="111" customWidth="1"/>
    <col min="12808" max="12808" width="12.5703125" style="111" customWidth="1"/>
    <col min="12809" max="12809" width="11.85546875" style="111" customWidth="1"/>
    <col min="12810" max="12810" width="12.5703125" style="111" customWidth="1"/>
    <col min="12811" max="12811" width="14.7109375" style="111" customWidth="1"/>
    <col min="12812" max="13027" width="9" style="111"/>
    <col min="13028" max="13028" width="10.42578125" style="111" customWidth="1"/>
    <col min="13029" max="13029" width="12.5703125" style="111" customWidth="1"/>
    <col min="13030" max="13030" width="12.7109375" style="111" customWidth="1"/>
    <col min="13031" max="13031" width="13.42578125" style="111" customWidth="1"/>
    <col min="13032" max="13032" width="11.7109375" style="111" customWidth="1"/>
    <col min="13033" max="13033" width="11.85546875" style="111" customWidth="1"/>
    <col min="13034" max="13034" width="12.5703125" style="111" customWidth="1"/>
    <col min="13035" max="13035" width="11.42578125" style="111" customWidth="1"/>
    <col min="13036" max="13036" width="11.28515625" style="111" customWidth="1"/>
    <col min="13037" max="13037" width="9.5703125" style="111" customWidth="1"/>
    <col min="13038" max="13038" width="11.5703125" style="111" customWidth="1"/>
    <col min="13039" max="13039" width="10" style="111" customWidth="1"/>
    <col min="13040" max="13040" width="11.42578125" style="111" customWidth="1"/>
    <col min="13041" max="13056" width="9" style="111"/>
    <col min="13057" max="13057" width="144.85546875" style="111" customWidth="1"/>
    <col min="13058" max="13059" width="13.85546875" style="111" customWidth="1"/>
    <col min="13060" max="13060" width="14.7109375" style="111" customWidth="1"/>
    <col min="13061" max="13061" width="13" style="111" customWidth="1"/>
    <col min="13062" max="13062" width="12.42578125" style="111" customWidth="1"/>
    <col min="13063" max="13063" width="13.28515625" style="111" customWidth="1"/>
    <col min="13064" max="13064" width="12.5703125" style="111" customWidth="1"/>
    <col min="13065" max="13065" width="11.85546875" style="111" customWidth="1"/>
    <col min="13066" max="13066" width="12.5703125" style="111" customWidth="1"/>
    <col min="13067" max="13067" width="14.7109375" style="111" customWidth="1"/>
    <col min="13068" max="13283" width="9" style="111"/>
    <col min="13284" max="13284" width="10.42578125" style="111" customWidth="1"/>
    <col min="13285" max="13285" width="12.5703125" style="111" customWidth="1"/>
    <col min="13286" max="13286" width="12.7109375" style="111" customWidth="1"/>
    <col min="13287" max="13287" width="13.42578125" style="111" customWidth="1"/>
    <col min="13288" max="13288" width="11.7109375" style="111" customWidth="1"/>
    <col min="13289" max="13289" width="11.85546875" style="111" customWidth="1"/>
    <col min="13290" max="13290" width="12.5703125" style="111" customWidth="1"/>
    <col min="13291" max="13291" width="11.42578125" style="111" customWidth="1"/>
    <col min="13292" max="13292" width="11.28515625" style="111" customWidth="1"/>
    <col min="13293" max="13293" width="9.5703125" style="111" customWidth="1"/>
    <col min="13294" max="13294" width="11.5703125" style="111" customWidth="1"/>
    <col min="13295" max="13295" width="10" style="111" customWidth="1"/>
    <col min="13296" max="13296" width="11.42578125" style="111" customWidth="1"/>
    <col min="13297" max="13312" width="9" style="111"/>
    <col min="13313" max="13313" width="144.85546875" style="111" customWidth="1"/>
    <col min="13314" max="13315" width="13.85546875" style="111" customWidth="1"/>
    <col min="13316" max="13316" width="14.7109375" style="111" customWidth="1"/>
    <col min="13317" max="13317" width="13" style="111" customWidth="1"/>
    <col min="13318" max="13318" width="12.42578125" style="111" customWidth="1"/>
    <col min="13319" max="13319" width="13.28515625" style="111" customWidth="1"/>
    <col min="13320" max="13320" width="12.5703125" style="111" customWidth="1"/>
    <col min="13321" max="13321" width="11.85546875" style="111" customWidth="1"/>
    <col min="13322" max="13322" width="12.5703125" style="111" customWidth="1"/>
    <col min="13323" max="13323" width="14.7109375" style="111" customWidth="1"/>
    <col min="13324" max="13539" width="9" style="111"/>
    <col min="13540" max="13540" width="10.42578125" style="111" customWidth="1"/>
    <col min="13541" max="13541" width="12.5703125" style="111" customWidth="1"/>
    <col min="13542" max="13542" width="12.7109375" style="111" customWidth="1"/>
    <col min="13543" max="13543" width="13.42578125" style="111" customWidth="1"/>
    <col min="13544" max="13544" width="11.7109375" style="111" customWidth="1"/>
    <col min="13545" max="13545" width="11.85546875" style="111" customWidth="1"/>
    <col min="13546" max="13546" width="12.5703125" style="111" customWidth="1"/>
    <col min="13547" max="13547" width="11.42578125" style="111" customWidth="1"/>
    <col min="13548" max="13548" width="11.28515625" style="111" customWidth="1"/>
    <col min="13549" max="13549" width="9.5703125" style="111" customWidth="1"/>
    <col min="13550" max="13550" width="11.5703125" style="111" customWidth="1"/>
    <col min="13551" max="13551" width="10" style="111" customWidth="1"/>
    <col min="13552" max="13552" width="11.42578125" style="111" customWidth="1"/>
    <col min="13553" max="13568" width="9" style="111"/>
    <col min="13569" max="13569" width="144.85546875" style="111" customWidth="1"/>
    <col min="13570" max="13571" width="13.85546875" style="111" customWidth="1"/>
    <col min="13572" max="13572" width="14.7109375" style="111" customWidth="1"/>
    <col min="13573" max="13573" width="13" style="111" customWidth="1"/>
    <col min="13574" max="13574" width="12.42578125" style="111" customWidth="1"/>
    <col min="13575" max="13575" width="13.28515625" style="111" customWidth="1"/>
    <col min="13576" max="13576" width="12.5703125" style="111" customWidth="1"/>
    <col min="13577" max="13577" width="11.85546875" style="111" customWidth="1"/>
    <col min="13578" max="13578" width="12.5703125" style="111" customWidth="1"/>
    <col min="13579" max="13579" width="14.7109375" style="111" customWidth="1"/>
    <col min="13580" max="13795" width="9" style="111"/>
    <col min="13796" max="13796" width="10.42578125" style="111" customWidth="1"/>
    <col min="13797" max="13797" width="12.5703125" style="111" customWidth="1"/>
    <col min="13798" max="13798" width="12.7109375" style="111" customWidth="1"/>
    <col min="13799" max="13799" width="13.42578125" style="111" customWidth="1"/>
    <col min="13800" max="13800" width="11.7109375" style="111" customWidth="1"/>
    <col min="13801" max="13801" width="11.85546875" style="111" customWidth="1"/>
    <col min="13802" max="13802" width="12.5703125" style="111" customWidth="1"/>
    <col min="13803" max="13803" width="11.42578125" style="111" customWidth="1"/>
    <col min="13804" max="13804" width="11.28515625" style="111" customWidth="1"/>
    <col min="13805" max="13805" width="9.5703125" style="111" customWidth="1"/>
    <col min="13806" max="13806" width="11.5703125" style="111" customWidth="1"/>
    <col min="13807" max="13807" width="10" style="111" customWidth="1"/>
    <col min="13808" max="13808" width="11.42578125" style="111" customWidth="1"/>
    <col min="13809" max="13824" width="9" style="111"/>
    <col min="13825" max="13825" width="144.85546875" style="111" customWidth="1"/>
    <col min="13826" max="13827" width="13.85546875" style="111" customWidth="1"/>
    <col min="13828" max="13828" width="14.7109375" style="111" customWidth="1"/>
    <col min="13829" max="13829" width="13" style="111" customWidth="1"/>
    <col min="13830" max="13830" width="12.42578125" style="111" customWidth="1"/>
    <col min="13831" max="13831" width="13.28515625" style="111" customWidth="1"/>
    <col min="13832" max="13832" width="12.5703125" style="111" customWidth="1"/>
    <col min="13833" max="13833" width="11.85546875" style="111" customWidth="1"/>
    <col min="13834" max="13834" width="12.5703125" style="111" customWidth="1"/>
    <col min="13835" max="13835" width="14.7109375" style="111" customWidth="1"/>
    <col min="13836" max="14051" width="9" style="111"/>
    <col min="14052" max="14052" width="10.42578125" style="111" customWidth="1"/>
    <col min="14053" max="14053" width="12.5703125" style="111" customWidth="1"/>
    <col min="14054" max="14054" width="12.7109375" style="111" customWidth="1"/>
    <col min="14055" max="14055" width="13.42578125" style="111" customWidth="1"/>
    <col min="14056" max="14056" width="11.7109375" style="111" customWidth="1"/>
    <col min="14057" max="14057" width="11.85546875" style="111" customWidth="1"/>
    <col min="14058" max="14058" width="12.5703125" style="111" customWidth="1"/>
    <col min="14059" max="14059" width="11.42578125" style="111" customWidth="1"/>
    <col min="14060" max="14060" width="11.28515625" style="111" customWidth="1"/>
    <col min="14061" max="14061" width="9.5703125" style="111" customWidth="1"/>
    <col min="14062" max="14062" width="11.5703125" style="111" customWidth="1"/>
    <col min="14063" max="14063" width="10" style="111" customWidth="1"/>
    <col min="14064" max="14064" width="11.42578125" style="111" customWidth="1"/>
    <col min="14065" max="14080" width="9" style="111"/>
    <col min="14081" max="14081" width="144.85546875" style="111" customWidth="1"/>
    <col min="14082" max="14083" width="13.85546875" style="111" customWidth="1"/>
    <col min="14084" max="14084" width="14.7109375" style="111" customWidth="1"/>
    <col min="14085" max="14085" width="13" style="111" customWidth="1"/>
    <col min="14086" max="14086" width="12.42578125" style="111" customWidth="1"/>
    <col min="14087" max="14087" width="13.28515625" style="111" customWidth="1"/>
    <col min="14088" max="14088" width="12.5703125" style="111" customWidth="1"/>
    <col min="14089" max="14089" width="11.85546875" style="111" customWidth="1"/>
    <col min="14090" max="14090" width="12.5703125" style="111" customWidth="1"/>
    <col min="14091" max="14091" width="14.7109375" style="111" customWidth="1"/>
    <col min="14092" max="14307" width="9" style="111"/>
    <col min="14308" max="14308" width="10.42578125" style="111" customWidth="1"/>
    <col min="14309" max="14309" width="12.5703125" style="111" customWidth="1"/>
    <col min="14310" max="14310" width="12.7109375" style="111" customWidth="1"/>
    <col min="14311" max="14311" width="13.42578125" style="111" customWidth="1"/>
    <col min="14312" max="14312" width="11.7109375" style="111" customWidth="1"/>
    <col min="14313" max="14313" width="11.85546875" style="111" customWidth="1"/>
    <col min="14314" max="14314" width="12.5703125" style="111" customWidth="1"/>
    <col min="14315" max="14315" width="11.42578125" style="111" customWidth="1"/>
    <col min="14316" max="14316" width="11.28515625" style="111" customWidth="1"/>
    <col min="14317" max="14317" width="9.5703125" style="111" customWidth="1"/>
    <col min="14318" max="14318" width="11.5703125" style="111" customWidth="1"/>
    <col min="14319" max="14319" width="10" style="111" customWidth="1"/>
    <col min="14320" max="14320" width="11.42578125" style="111" customWidth="1"/>
    <col min="14321" max="14336" width="9" style="111"/>
    <col min="14337" max="14337" width="144.85546875" style="111" customWidth="1"/>
    <col min="14338" max="14339" width="13.85546875" style="111" customWidth="1"/>
    <col min="14340" max="14340" width="14.7109375" style="111" customWidth="1"/>
    <col min="14341" max="14341" width="13" style="111" customWidth="1"/>
    <col min="14342" max="14342" width="12.42578125" style="111" customWidth="1"/>
    <col min="14343" max="14343" width="13.28515625" style="111" customWidth="1"/>
    <col min="14344" max="14344" width="12.5703125" style="111" customWidth="1"/>
    <col min="14345" max="14345" width="11.85546875" style="111" customWidth="1"/>
    <col min="14346" max="14346" width="12.5703125" style="111" customWidth="1"/>
    <col min="14347" max="14347" width="14.7109375" style="111" customWidth="1"/>
    <col min="14348" max="14563" width="9" style="111"/>
    <col min="14564" max="14564" width="10.42578125" style="111" customWidth="1"/>
    <col min="14565" max="14565" width="12.5703125" style="111" customWidth="1"/>
    <col min="14566" max="14566" width="12.7109375" style="111" customWidth="1"/>
    <col min="14567" max="14567" width="13.42578125" style="111" customWidth="1"/>
    <col min="14568" max="14568" width="11.7109375" style="111" customWidth="1"/>
    <col min="14569" max="14569" width="11.85546875" style="111" customWidth="1"/>
    <col min="14570" max="14570" width="12.5703125" style="111" customWidth="1"/>
    <col min="14571" max="14571" width="11.42578125" style="111" customWidth="1"/>
    <col min="14572" max="14572" width="11.28515625" style="111" customWidth="1"/>
    <col min="14573" max="14573" width="9.5703125" style="111" customWidth="1"/>
    <col min="14574" max="14574" width="11.5703125" style="111" customWidth="1"/>
    <col min="14575" max="14575" width="10" style="111" customWidth="1"/>
    <col min="14576" max="14576" width="11.42578125" style="111" customWidth="1"/>
    <col min="14577" max="14592" width="9" style="111"/>
    <col min="14593" max="14593" width="144.85546875" style="111" customWidth="1"/>
    <col min="14594" max="14595" width="13.85546875" style="111" customWidth="1"/>
    <col min="14596" max="14596" width="14.7109375" style="111" customWidth="1"/>
    <col min="14597" max="14597" width="13" style="111" customWidth="1"/>
    <col min="14598" max="14598" width="12.42578125" style="111" customWidth="1"/>
    <col min="14599" max="14599" width="13.28515625" style="111" customWidth="1"/>
    <col min="14600" max="14600" width="12.5703125" style="111" customWidth="1"/>
    <col min="14601" max="14601" width="11.85546875" style="111" customWidth="1"/>
    <col min="14602" max="14602" width="12.5703125" style="111" customWidth="1"/>
    <col min="14603" max="14603" width="14.7109375" style="111" customWidth="1"/>
    <col min="14604" max="14819" width="9" style="111"/>
    <col min="14820" max="14820" width="10.42578125" style="111" customWidth="1"/>
    <col min="14821" max="14821" width="12.5703125" style="111" customWidth="1"/>
    <col min="14822" max="14822" width="12.7109375" style="111" customWidth="1"/>
    <col min="14823" max="14823" width="13.42578125" style="111" customWidth="1"/>
    <col min="14824" max="14824" width="11.7109375" style="111" customWidth="1"/>
    <col min="14825" max="14825" width="11.85546875" style="111" customWidth="1"/>
    <col min="14826" max="14826" width="12.5703125" style="111" customWidth="1"/>
    <col min="14827" max="14827" width="11.42578125" style="111" customWidth="1"/>
    <col min="14828" max="14828" width="11.28515625" style="111" customWidth="1"/>
    <col min="14829" max="14829" width="9.5703125" style="111" customWidth="1"/>
    <col min="14830" max="14830" width="11.5703125" style="111" customWidth="1"/>
    <col min="14831" max="14831" width="10" style="111" customWidth="1"/>
    <col min="14832" max="14832" width="11.42578125" style="111" customWidth="1"/>
    <col min="14833" max="14848" width="9" style="111"/>
    <col min="14849" max="14849" width="144.85546875" style="111" customWidth="1"/>
    <col min="14850" max="14851" width="13.85546875" style="111" customWidth="1"/>
    <col min="14852" max="14852" width="14.7109375" style="111" customWidth="1"/>
    <col min="14853" max="14853" width="13" style="111" customWidth="1"/>
    <col min="14854" max="14854" width="12.42578125" style="111" customWidth="1"/>
    <col min="14855" max="14855" width="13.28515625" style="111" customWidth="1"/>
    <col min="14856" max="14856" width="12.5703125" style="111" customWidth="1"/>
    <col min="14857" max="14857" width="11.85546875" style="111" customWidth="1"/>
    <col min="14858" max="14858" width="12.5703125" style="111" customWidth="1"/>
    <col min="14859" max="14859" width="14.7109375" style="111" customWidth="1"/>
    <col min="14860" max="15075" width="9" style="111"/>
    <col min="15076" max="15076" width="10.42578125" style="111" customWidth="1"/>
    <col min="15077" max="15077" width="12.5703125" style="111" customWidth="1"/>
    <col min="15078" max="15078" width="12.7109375" style="111" customWidth="1"/>
    <col min="15079" max="15079" width="13.42578125" style="111" customWidth="1"/>
    <col min="15080" max="15080" width="11.7109375" style="111" customWidth="1"/>
    <col min="15081" max="15081" width="11.85546875" style="111" customWidth="1"/>
    <col min="15082" max="15082" width="12.5703125" style="111" customWidth="1"/>
    <col min="15083" max="15083" width="11.42578125" style="111" customWidth="1"/>
    <col min="15084" max="15084" width="11.28515625" style="111" customWidth="1"/>
    <col min="15085" max="15085" width="9.5703125" style="111" customWidth="1"/>
    <col min="15086" max="15086" width="11.5703125" style="111" customWidth="1"/>
    <col min="15087" max="15087" width="10" style="111" customWidth="1"/>
    <col min="15088" max="15088" width="11.42578125" style="111" customWidth="1"/>
    <col min="15089" max="15104" width="9" style="111"/>
    <col min="15105" max="15105" width="144.85546875" style="111" customWidth="1"/>
    <col min="15106" max="15107" width="13.85546875" style="111" customWidth="1"/>
    <col min="15108" max="15108" width="14.7109375" style="111" customWidth="1"/>
    <col min="15109" max="15109" width="13" style="111" customWidth="1"/>
    <col min="15110" max="15110" width="12.42578125" style="111" customWidth="1"/>
    <col min="15111" max="15111" width="13.28515625" style="111" customWidth="1"/>
    <col min="15112" max="15112" width="12.5703125" style="111" customWidth="1"/>
    <col min="15113" max="15113" width="11.85546875" style="111" customWidth="1"/>
    <col min="15114" max="15114" width="12.5703125" style="111" customWidth="1"/>
    <col min="15115" max="15115" width="14.7109375" style="111" customWidth="1"/>
    <col min="15116" max="15331" width="9" style="111"/>
    <col min="15332" max="15332" width="10.42578125" style="111" customWidth="1"/>
    <col min="15333" max="15333" width="12.5703125" style="111" customWidth="1"/>
    <col min="15334" max="15334" width="12.7109375" style="111" customWidth="1"/>
    <col min="15335" max="15335" width="13.42578125" style="111" customWidth="1"/>
    <col min="15336" max="15336" width="11.7109375" style="111" customWidth="1"/>
    <col min="15337" max="15337" width="11.85546875" style="111" customWidth="1"/>
    <col min="15338" max="15338" width="12.5703125" style="111" customWidth="1"/>
    <col min="15339" max="15339" width="11.42578125" style="111" customWidth="1"/>
    <col min="15340" max="15340" width="11.28515625" style="111" customWidth="1"/>
    <col min="15341" max="15341" width="9.5703125" style="111" customWidth="1"/>
    <col min="15342" max="15342" width="11.5703125" style="111" customWidth="1"/>
    <col min="15343" max="15343" width="10" style="111" customWidth="1"/>
    <col min="15344" max="15344" width="11.42578125" style="111" customWidth="1"/>
    <col min="15345" max="15360" width="9" style="111"/>
    <col min="15361" max="15361" width="144.85546875" style="111" customWidth="1"/>
    <col min="15362" max="15363" width="13.85546875" style="111" customWidth="1"/>
    <col min="15364" max="15364" width="14.7109375" style="111" customWidth="1"/>
    <col min="15365" max="15365" width="13" style="111" customWidth="1"/>
    <col min="15366" max="15366" width="12.42578125" style="111" customWidth="1"/>
    <col min="15367" max="15367" width="13.28515625" style="111" customWidth="1"/>
    <col min="15368" max="15368" width="12.5703125" style="111" customWidth="1"/>
    <col min="15369" max="15369" width="11.85546875" style="111" customWidth="1"/>
    <col min="15370" max="15370" width="12.5703125" style="111" customWidth="1"/>
    <col min="15371" max="15371" width="14.7109375" style="111" customWidth="1"/>
    <col min="15372" max="15587" width="9" style="111"/>
    <col min="15588" max="15588" width="10.42578125" style="111" customWidth="1"/>
    <col min="15589" max="15589" width="12.5703125" style="111" customWidth="1"/>
    <col min="15590" max="15590" width="12.7109375" style="111" customWidth="1"/>
    <col min="15591" max="15591" width="13.42578125" style="111" customWidth="1"/>
    <col min="15592" max="15592" width="11.7109375" style="111" customWidth="1"/>
    <col min="15593" max="15593" width="11.85546875" style="111" customWidth="1"/>
    <col min="15594" max="15594" width="12.5703125" style="111" customWidth="1"/>
    <col min="15595" max="15595" width="11.42578125" style="111" customWidth="1"/>
    <col min="15596" max="15596" width="11.28515625" style="111" customWidth="1"/>
    <col min="15597" max="15597" width="9.5703125" style="111" customWidth="1"/>
    <col min="15598" max="15598" width="11.5703125" style="111" customWidth="1"/>
    <col min="15599" max="15599" width="10" style="111" customWidth="1"/>
    <col min="15600" max="15600" width="11.42578125" style="111" customWidth="1"/>
    <col min="15601" max="15616" width="9" style="111"/>
    <col min="15617" max="15617" width="144.85546875" style="111" customWidth="1"/>
    <col min="15618" max="15619" width="13.85546875" style="111" customWidth="1"/>
    <col min="15620" max="15620" width="14.7109375" style="111" customWidth="1"/>
    <col min="15621" max="15621" width="13" style="111" customWidth="1"/>
    <col min="15622" max="15622" width="12.42578125" style="111" customWidth="1"/>
    <col min="15623" max="15623" width="13.28515625" style="111" customWidth="1"/>
    <col min="15624" max="15624" width="12.5703125" style="111" customWidth="1"/>
    <col min="15625" max="15625" width="11.85546875" style="111" customWidth="1"/>
    <col min="15626" max="15626" width="12.5703125" style="111" customWidth="1"/>
    <col min="15627" max="15627" width="14.7109375" style="111" customWidth="1"/>
    <col min="15628" max="15843" width="9" style="111"/>
    <col min="15844" max="15844" width="10.42578125" style="111" customWidth="1"/>
    <col min="15845" max="15845" width="12.5703125" style="111" customWidth="1"/>
    <col min="15846" max="15846" width="12.7109375" style="111" customWidth="1"/>
    <col min="15847" max="15847" width="13.42578125" style="111" customWidth="1"/>
    <col min="15848" max="15848" width="11.7109375" style="111" customWidth="1"/>
    <col min="15849" max="15849" width="11.85546875" style="111" customWidth="1"/>
    <col min="15850" max="15850" width="12.5703125" style="111" customWidth="1"/>
    <col min="15851" max="15851" width="11.42578125" style="111" customWidth="1"/>
    <col min="15852" max="15852" width="11.28515625" style="111" customWidth="1"/>
    <col min="15853" max="15853" width="9.5703125" style="111" customWidth="1"/>
    <col min="15854" max="15854" width="11.5703125" style="111" customWidth="1"/>
    <col min="15855" max="15855" width="10" style="111" customWidth="1"/>
    <col min="15856" max="15856" width="11.42578125" style="111" customWidth="1"/>
    <col min="15857" max="15872" width="9" style="111"/>
    <col min="15873" max="15873" width="144.85546875" style="111" customWidth="1"/>
    <col min="15874" max="15875" width="13.85546875" style="111" customWidth="1"/>
    <col min="15876" max="15876" width="14.7109375" style="111" customWidth="1"/>
    <col min="15877" max="15877" width="13" style="111" customWidth="1"/>
    <col min="15878" max="15878" width="12.42578125" style="111" customWidth="1"/>
    <col min="15879" max="15879" width="13.28515625" style="111" customWidth="1"/>
    <col min="15880" max="15880" width="12.5703125" style="111" customWidth="1"/>
    <col min="15881" max="15881" width="11.85546875" style="111" customWidth="1"/>
    <col min="15882" max="15882" width="12.5703125" style="111" customWidth="1"/>
    <col min="15883" max="15883" width="14.7109375" style="111" customWidth="1"/>
    <col min="15884" max="16099" width="9" style="111"/>
    <col min="16100" max="16100" width="10.42578125" style="111" customWidth="1"/>
    <col min="16101" max="16101" width="12.5703125" style="111" customWidth="1"/>
    <col min="16102" max="16102" width="12.7109375" style="111" customWidth="1"/>
    <col min="16103" max="16103" width="13.42578125" style="111" customWidth="1"/>
    <col min="16104" max="16104" width="11.7109375" style="111" customWidth="1"/>
    <col min="16105" max="16105" width="11.85546875" style="111" customWidth="1"/>
    <col min="16106" max="16106" width="12.5703125" style="111" customWidth="1"/>
    <col min="16107" max="16107" width="11.42578125" style="111" customWidth="1"/>
    <col min="16108" max="16108" width="11.28515625" style="111" customWidth="1"/>
    <col min="16109" max="16109" width="9.5703125" style="111" customWidth="1"/>
    <col min="16110" max="16110" width="11.5703125" style="111" customWidth="1"/>
    <col min="16111" max="16111" width="10" style="111" customWidth="1"/>
    <col min="16112" max="16112" width="11.42578125" style="111" customWidth="1"/>
    <col min="16113" max="16128" width="9" style="111"/>
    <col min="16129" max="16129" width="144.85546875" style="111" customWidth="1"/>
    <col min="16130" max="16131" width="13.85546875" style="111" customWidth="1"/>
    <col min="16132" max="16132" width="14.7109375" style="111" customWidth="1"/>
    <col min="16133" max="16133" width="13" style="111" customWidth="1"/>
    <col min="16134" max="16134" width="12.42578125" style="111" customWidth="1"/>
    <col min="16135" max="16135" width="13.28515625" style="111" customWidth="1"/>
    <col min="16136" max="16136" width="12.5703125" style="111" customWidth="1"/>
    <col min="16137" max="16137" width="11.85546875" style="111" customWidth="1"/>
    <col min="16138" max="16138" width="12.5703125" style="111" customWidth="1"/>
    <col min="16139" max="16139" width="14.7109375" style="111" customWidth="1"/>
    <col min="16140" max="16355" width="9" style="111"/>
    <col min="16356" max="16356" width="10.42578125" style="111" customWidth="1"/>
    <col min="16357" max="16357" width="12.5703125" style="111" customWidth="1"/>
    <col min="16358" max="16358" width="12.7109375" style="111" customWidth="1"/>
    <col min="16359" max="16359" width="13.42578125" style="111" customWidth="1"/>
    <col min="16360" max="16360" width="11.7109375" style="111" customWidth="1"/>
    <col min="16361" max="16361" width="11.85546875" style="111" customWidth="1"/>
    <col min="16362" max="16362" width="12.5703125" style="111" customWidth="1"/>
    <col min="16363" max="16363" width="11.42578125" style="111" customWidth="1"/>
    <col min="16364" max="16364" width="11.28515625" style="111" customWidth="1"/>
    <col min="16365" max="16365" width="9.5703125" style="111" customWidth="1"/>
    <col min="16366" max="16366" width="11.5703125" style="111" customWidth="1"/>
    <col min="16367" max="16367" width="10" style="111" customWidth="1"/>
    <col min="16368" max="16368" width="11.42578125" style="111" customWidth="1"/>
    <col min="16369" max="16384" width="9" style="111"/>
  </cols>
  <sheetData>
    <row r="1" spans="1:227" ht="20.100000000000001" customHeight="1">
      <c r="A1" s="336"/>
      <c r="B1" s="337"/>
      <c r="C1" s="338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  <c r="FO1" s="337"/>
      <c r="FP1" s="337"/>
      <c r="FQ1" s="337"/>
      <c r="FR1" s="337"/>
      <c r="FS1" s="337"/>
      <c r="FT1" s="337"/>
      <c r="FU1" s="337"/>
      <c r="FV1" s="337"/>
      <c r="FW1" s="337"/>
      <c r="FX1" s="337"/>
      <c r="FY1" s="337"/>
      <c r="FZ1" s="337"/>
      <c r="GA1" s="337"/>
      <c r="GB1" s="337"/>
      <c r="GC1" s="337"/>
      <c r="GD1" s="337"/>
      <c r="GE1" s="337"/>
      <c r="GF1" s="337"/>
      <c r="GG1" s="337"/>
      <c r="GH1" s="337"/>
      <c r="GI1" s="337"/>
      <c r="GJ1" s="337"/>
      <c r="GK1" s="337"/>
      <c r="GL1" s="337"/>
      <c r="GM1" s="337"/>
      <c r="GN1" s="337"/>
      <c r="GO1" s="337"/>
      <c r="GP1" s="337"/>
      <c r="GQ1" s="337"/>
      <c r="GR1" s="337"/>
      <c r="GS1" s="337"/>
      <c r="GT1" s="337"/>
      <c r="GU1" s="337"/>
      <c r="GV1" s="337"/>
      <c r="GW1" s="337"/>
      <c r="GX1" s="337"/>
      <c r="GY1" s="337"/>
      <c r="GZ1" s="337"/>
      <c r="HA1" s="337"/>
      <c r="HB1" s="337"/>
      <c r="HC1" s="337"/>
      <c r="HD1" s="337"/>
      <c r="HE1" s="337"/>
      <c r="HF1" s="337"/>
      <c r="HG1" s="337"/>
      <c r="HH1" s="337"/>
      <c r="HI1" s="337"/>
      <c r="HJ1" s="337"/>
      <c r="HK1" s="337"/>
      <c r="HL1" s="337"/>
      <c r="HM1" s="337"/>
      <c r="HN1" s="337"/>
      <c r="HO1" s="337"/>
      <c r="HP1" s="337"/>
      <c r="HQ1" s="337"/>
      <c r="HR1" s="337"/>
      <c r="HS1" s="337"/>
    </row>
    <row r="2" spans="1:227" ht="20.100000000000001" customHeight="1">
      <c r="A2" s="339" t="s">
        <v>792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/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/>
      <c r="HE2" s="337"/>
      <c r="HF2" s="337"/>
      <c r="HG2" s="337"/>
      <c r="HH2" s="337"/>
      <c r="HI2" s="337"/>
      <c r="HJ2" s="337"/>
      <c r="HK2" s="337"/>
      <c r="HL2" s="337"/>
      <c r="HM2" s="337"/>
      <c r="HN2" s="337"/>
      <c r="HO2" s="337"/>
      <c r="HP2" s="337"/>
      <c r="HQ2" s="337"/>
      <c r="HR2" s="337"/>
      <c r="HS2" s="337"/>
    </row>
    <row r="3" spans="1:227" ht="20.100000000000001" customHeight="1">
      <c r="A3" s="341" t="s">
        <v>793</v>
      </c>
      <c r="B3" s="342"/>
      <c r="C3" s="343"/>
      <c r="D3" s="342"/>
      <c r="E3" s="342"/>
      <c r="F3" s="342"/>
      <c r="G3" s="342"/>
      <c r="H3" s="342"/>
      <c r="I3" s="342"/>
      <c r="J3" s="342"/>
      <c r="K3" s="342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/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/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/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/>
      <c r="HR3" s="337"/>
      <c r="HS3" s="337"/>
    </row>
    <row r="4" spans="1:227" ht="20.100000000000001" customHeight="1">
      <c r="A4" s="336" t="s">
        <v>794</v>
      </c>
      <c r="B4" s="337"/>
      <c r="C4" s="338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</row>
    <row r="5" spans="1:227" ht="20.100000000000001" customHeight="1">
      <c r="A5" s="336" t="s">
        <v>795</v>
      </c>
      <c r="B5" s="337"/>
      <c r="C5" s="338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O5" s="337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  <c r="GC5" s="337"/>
      <c r="GD5" s="337"/>
      <c r="GE5" s="337"/>
      <c r="GF5" s="337"/>
      <c r="GG5" s="337"/>
      <c r="GH5" s="337"/>
      <c r="GI5" s="337"/>
      <c r="GJ5" s="337"/>
      <c r="GK5" s="337"/>
      <c r="GL5" s="337"/>
      <c r="GM5" s="337"/>
      <c r="GN5" s="337"/>
      <c r="GO5" s="337"/>
      <c r="GP5" s="337"/>
      <c r="GQ5" s="337"/>
      <c r="GR5" s="337"/>
      <c r="GS5" s="337"/>
      <c r="GT5" s="337"/>
      <c r="GU5" s="337"/>
      <c r="GV5" s="337"/>
      <c r="GW5" s="337"/>
      <c r="GX5" s="337"/>
      <c r="GY5" s="337"/>
      <c r="GZ5" s="337"/>
      <c r="HA5" s="337"/>
      <c r="HB5" s="337"/>
      <c r="HC5" s="337"/>
      <c r="HD5" s="337"/>
      <c r="HE5" s="337"/>
      <c r="HF5" s="337"/>
      <c r="HG5" s="337"/>
      <c r="HH5" s="337"/>
      <c r="HI5" s="337"/>
      <c r="HJ5" s="337"/>
      <c r="HK5" s="337"/>
      <c r="HL5" s="337"/>
      <c r="HM5" s="337"/>
      <c r="HN5" s="337"/>
      <c r="HO5" s="337"/>
      <c r="HP5" s="337"/>
      <c r="HQ5" s="337"/>
      <c r="HR5" s="337"/>
      <c r="HS5" s="337"/>
    </row>
    <row r="6" spans="1:227" ht="20.100000000000001" customHeight="1">
      <c r="A6" s="336" t="s">
        <v>796</v>
      </c>
      <c r="B6" s="337"/>
      <c r="C6" s="338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</row>
    <row r="7" spans="1:227" ht="20.100000000000001" customHeight="1">
      <c r="A7" s="336" t="s">
        <v>797</v>
      </c>
      <c r="B7" s="337"/>
      <c r="C7" s="338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  <c r="ER7" s="337"/>
      <c r="ES7" s="337"/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7"/>
      <c r="FT7" s="337"/>
      <c r="FU7" s="337"/>
      <c r="FV7" s="337"/>
      <c r="FW7" s="337"/>
      <c r="FX7" s="337"/>
      <c r="FY7" s="337"/>
      <c r="FZ7" s="337"/>
      <c r="GA7" s="337"/>
      <c r="GB7" s="337"/>
      <c r="GC7" s="337"/>
      <c r="GD7" s="337"/>
      <c r="GE7" s="337"/>
      <c r="GF7" s="337"/>
      <c r="GG7" s="337"/>
      <c r="GH7" s="337"/>
      <c r="GI7" s="337"/>
      <c r="GJ7" s="337"/>
      <c r="GK7" s="337"/>
      <c r="GL7" s="337"/>
      <c r="GM7" s="337"/>
      <c r="GN7" s="337"/>
      <c r="GO7" s="337"/>
      <c r="GP7" s="337"/>
      <c r="GQ7" s="337"/>
      <c r="GR7" s="337"/>
      <c r="GS7" s="337"/>
      <c r="GT7" s="337"/>
      <c r="GU7" s="337"/>
      <c r="GV7" s="337"/>
      <c r="GW7" s="337"/>
      <c r="GX7" s="337"/>
      <c r="GY7" s="337"/>
      <c r="GZ7" s="337"/>
      <c r="HA7" s="337"/>
      <c r="HB7" s="337"/>
      <c r="HC7" s="337"/>
      <c r="HD7" s="337"/>
      <c r="HE7" s="337"/>
      <c r="HF7" s="337"/>
      <c r="HG7" s="337"/>
      <c r="HH7" s="337"/>
      <c r="HI7" s="337"/>
      <c r="HJ7" s="337"/>
      <c r="HK7" s="337"/>
      <c r="HL7" s="337"/>
      <c r="HM7" s="337"/>
      <c r="HN7" s="337"/>
      <c r="HO7" s="337"/>
      <c r="HP7" s="337"/>
      <c r="HQ7" s="337"/>
      <c r="HR7" s="337"/>
      <c r="HS7" s="337"/>
    </row>
    <row r="8" spans="1:227" ht="20.100000000000001" customHeight="1">
      <c r="A8" s="336" t="s">
        <v>798</v>
      </c>
      <c r="B8" s="337"/>
      <c r="C8" s="338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</row>
    <row r="9" spans="1:227" ht="20.100000000000001" customHeight="1">
      <c r="A9" s="336" t="s">
        <v>799</v>
      </c>
      <c r="B9" s="337"/>
      <c r="C9" s="338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  <c r="HP9" s="337"/>
      <c r="HQ9" s="337"/>
      <c r="HR9" s="337"/>
      <c r="HS9" s="337"/>
    </row>
    <row r="10" spans="1:227" ht="20.100000000000001" customHeight="1">
      <c r="A10" s="336" t="s">
        <v>800</v>
      </c>
      <c r="B10" s="337"/>
      <c r="C10" s="338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  <c r="FZ10" s="337"/>
      <c r="GA10" s="337"/>
      <c r="GB10" s="337"/>
      <c r="GC10" s="337"/>
      <c r="GD10" s="337"/>
      <c r="GE10" s="337"/>
      <c r="GF10" s="337"/>
      <c r="GG10" s="337"/>
      <c r="GH10" s="337"/>
      <c r="GI10" s="337"/>
      <c r="GJ10" s="337"/>
      <c r="GK10" s="337"/>
      <c r="GL10" s="337"/>
      <c r="GM10" s="337"/>
      <c r="GN10" s="337"/>
      <c r="GO10" s="337"/>
      <c r="GP10" s="337"/>
      <c r="GQ10" s="337"/>
      <c r="GR10" s="337"/>
      <c r="GS10" s="337"/>
      <c r="GT10" s="337"/>
      <c r="GU10" s="337"/>
      <c r="GV10" s="337"/>
      <c r="GW10" s="337"/>
      <c r="GX10" s="337"/>
      <c r="GY10" s="337"/>
      <c r="GZ10" s="337"/>
      <c r="HA10" s="337"/>
      <c r="HB10" s="337"/>
      <c r="HC10" s="337"/>
      <c r="HD10" s="337"/>
      <c r="HE10" s="337"/>
      <c r="HF10" s="337"/>
      <c r="HG10" s="337"/>
      <c r="HH10" s="337"/>
      <c r="HI10" s="337"/>
      <c r="HJ10" s="337"/>
      <c r="HK10" s="337"/>
      <c r="HL10" s="337"/>
      <c r="HM10" s="337"/>
      <c r="HN10" s="337"/>
      <c r="HO10" s="337"/>
      <c r="HP10" s="337"/>
      <c r="HQ10" s="337"/>
      <c r="HR10" s="337"/>
      <c r="HS10" s="337"/>
    </row>
    <row r="11" spans="1:227" ht="20.100000000000001" customHeight="1">
      <c r="A11" s="336" t="s">
        <v>801</v>
      </c>
      <c r="B11" s="337"/>
      <c r="C11" s="338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</row>
    <row r="12" spans="1:227" ht="20.100000000000001" customHeight="1">
      <c r="A12" s="336" t="s">
        <v>802</v>
      </c>
      <c r="B12" s="337"/>
      <c r="C12" s="338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7"/>
      <c r="FT12" s="337"/>
      <c r="FU12" s="337"/>
      <c r="FV12" s="337"/>
      <c r="FW12" s="337"/>
      <c r="FX12" s="337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7"/>
      <c r="GM12" s="337"/>
      <c r="GN12" s="337"/>
      <c r="GO12" s="337"/>
      <c r="GP12" s="337"/>
      <c r="GQ12" s="337"/>
      <c r="GR12" s="337"/>
      <c r="GS12" s="337"/>
      <c r="GT12" s="337"/>
      <c r="GU12" s="337"/>
      <c r="GV12" s="337"/>
      <c r="GW12" s="337"/>
      <c r="GX12" s="337"/>
      <c r="GY12" s="337"/>
      <c r="GZ12" s="337"/>
      <c r="HA12" s="337"/>
      <c r="HB12" s="337"/>
      <c r="HC12" s="337"/>
      <c r="HD12" s="337"/>
      <c r="HE12" s="337"/>
      <c r="HF12" s="337"/>
      <c r="HG12" s="337"/>
      <c r="HH12" s="337"/>
      <c r="HI12" s="337"/>
      <c r="HJ12" s="337"/>
      <c r="HK12" s="337"/>
      <c r="HL12" s="337"/>
      <c r="HM12" s="337"/>
      <c r="HN12" s="337"/>
      <c r="HO12" s="337"/>
      <c r="HP12" s="337"/>
      <c r="HQ12" s="337"/>
      <c r="HR12" s="337"/>
      <c r="HS12" s="337"/>
    </row>
    <row r="13" spans="1:227" ht="20.100000000000001" customHeight="1">
      <c r="A13" s="336" t="s">
        <v>803</v>
      </c>
      <c r="B13" s="337"/>
      <c r="C13" s="338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  <c r="FL13" s="337"/>
      <c r="FM13" s="337"/>
      <c r="FN13" s="337"/>
      <c r="FO13" s="337"/>
      <c r="FP13" s="337"/>
      <c r="FQ13" s="337"/>
      <c r="FR13" s="337"/>
      <c r="FS13" s="337"/>
      <c r="FT13" s="337"/>
      <c r="FU13" s="337"/>
      <c r="FV13" s="337"/>
      <c r="FW13" s="337"/>
      <c r="FX13" s="337"/>
      <c r="FY13" s="337"/>
      <c r="FZ13" s="337"/>
      <c r="GA13" s="337"/>
      <c r="GB13" s="337"/>
      <c r="GC13" s="337"/>
      <c r="GD13" s="337"/>
      <c r="GE13" s="337"/>
      <c r="GF13" s="337"/>
      <c r="GG13" s="337"/>
      <c r="GH13" s="337"/>
      <c r="GI13" s="337"/>
      <c r="GJ13" s="337"/>
      <c r="GK13" s="337"/>
      <c r="GL13" s="337"/>
      <c r="GM13" s="337"/>
      <c r="GN13" s="337"/>
      <c r="GO13" s="337"/>
      <c r="GP13" s="337"/>
      <c r="GQ13" s="337"/>
      <c r="GR13" s="337"/>
      <c r="GS13" s="337"/>
      <c r="GT13" s="337"/>
      <c r="GU13" s="337"/>
      <c r="GV13" s="337"/>
      <c r="GW13" s="337"/>
      <c r="GX13" s="337"/>
      <c r="GY13" s="337"/>
      <c r="GZ13" s="337"/>
      <c r="HA13" s="337"/>
      <c r="HB13" s="337"/>
      <c r="HC13" s="337"/>
      <c r="HD13" s="337"/>
      <c r="HE13" s="337"/>
      <c r="HF13" s="337"/>
      <c r="HG13" s="337"/>
      <c r="HH13" s="337"/>
      <c r="HI13" s="337"/>
      <c r="HJ13" s="337"/>
      <c r="HK13" s="337"/>
      <c r="HL13" s="337"/>
      <c r="HM13" s="337"/>
      <c r="HN13" s="337"/>
      <c r="HO13" s="337"/>
      <c r="HP13" s="337"/>
      <c r="HQ13" s="337"/>
      <c r="HR13" s="337"/>
      <c r="HS13" s="337"/>
    </row>
    <row r="14" spans="1:227" ht="20.100000000000001" customHeight="1">
      <c r="A14" s="336" t="s">
        <v>804</v>
      </c>
      <c r="B14" s="337"/>
      <c r="C14" s="338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/>
      <c r="FN14" s="337"/>
      <c r="FO14" s="337"/>
      <c r="FP14" s="337"/>
      <c r="FQ14" s="337"/>
      <c r="FR14" s="337"/>
      <c r="FS14" s="337"/>
      <c r="FT14" s="337"/>
      <c r="FU14" s="337"/>
      <c r="FV14" s="337"/>
      <c r="FW14" s="337"/>
      <c r="FX14" s="337"/>
      <c r="FY14" s="337"/>
      <c r="FZ14" s="337"/>
      <c r="GA14" s="337"/>
      <c r="GB14" s="337"/>
      <c r="GC14" s="337"/>
      <c r="GD14" s="337"/>
      <c r="GE14" s="337"/>
      <c r="GF14" s="337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7"/>
      <c r="GT14" s="337"/>
      <c r="GU14" s="337"/>
      <c r="GV14" s="337"/>
      <c r="GW14" s="337"/>
      <c r="GX14" s="337"/>
      <c r="GY14" s="337"/>
      <c r="GZ14" s="337"/>
      <c r="HA14" s="337"/>
      <c r="HB14" s="337"/>
      <c r="HC14" s="337"/>
      <c r="HD14" s="337"/>
      <c r="HE14" s="337"/>
      <c r="HF14" s="337"/>
      <c r="HG14" s="337"/>
      <c r="HH14" s="337"/>
      <c r="HI14" s="337"/>
      <c r="HJ14" s="337"/>
      <c r="HK14" s="337"/>
      <c r="HL14" s="337"/>
      <c r="HM14" s="337"/>
      <c r="HN14" s="337"/>
      <c r="HO14" s="337"/>
      <c r="HP14" s="337"/>
      <c r="HQ14" s="337"/>
      <c r="HR14" s="337"/>
      <c r="HS14" s="337"/>
    </row>
    <row r="15" spans="1:227" ht="20.100000000000001" customHeight="1">
      <c r="A15" s="336" t="s">
        <v>805</v>
      </c>
      <c r="B15" s="337"/>
      <c r="C15" s="338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/>
      <c r="FN15" s="337"/>
      <c r="FO15" s="337"/>
      <c r="FP15" s="337"/>
      <c r="FQ15" s="337"/>
      <c r="FR15" s="337"/>
      <c r="FS15" s="337"/>
      <c r="FT15" s="337"/>
      <c r="FU15" s="337"/>
      <c r="FV15" s="337"/>
      <c r="FW15" s="337"/>
      <c r="FX15" s="337"/>
      <c r="FY15" s="337"/>
      <c r="FZ15" s="337"/>
      <c r="GA15" s="337"/>
      <c r="GB15" s="337"/>
      <c r="GC15" s="337"/>
      <c r="GD15" s="337"/>
      <c r="GE15" s="337"/>
      <c r="GF15" s="337"/>
      <c r="GG15" s="337"/>
      <c r="GH15" s="337"/>
      <c r="GI15" s="337"/>
      <c r="GJ15" s="337"/>
      <c r="GK15" s="337"/>
      <c r="GL15" s="337"/>
      <c r="GM15" s="337"/>
      <c r="GN15" s="337"/>
      <c r="GO15" s="337"/>
      <c r="GP15" s="337"/>
      <c r="GQ15" s="337"/>
      <c r="GR15" s="337"/>
      <c r="GS15" s="337"/>
      <c r="GT15" s="337"/>
      <c r="GU15" s="337"/>
      <c r="GV15" s="337"/>
      <c r="GW15" s="337"/>
      <c r="GX15" s="337"/>
      <c r="GY15" s="337"/>
      <c r="GZ15" s="337"/>
      <c r="HA15" s="337"/>
      <c r="HB15" s="337"/>
      <c r="HC15" s="337"/>
      <c r="HD15" s="337"/>
      <c r="HE15" s="337"/>
      <c r="HF15" s="337"/>
      <c r="HG15" s="337"/>
      <c r="HH15" s="337"/>
      <c r="HI15" s="337"/>
      <c r="HJ15" s="337"/>
      <c r="HK15" s="337"/>
      <c r="HL15" s="337"/>
      <c r="HM15" s="337"/>
      <c r="HN15" s="337"/>
      <c r="HO15" s="337"/>
      <c r="HP15" s="337"/>
      <c r="HQ15" s="337"/>
      <c r="HR15" s="337"/>
      <c r="HS15" s="337"/>
    </row>
    <row r="16" spans="1:227" ht="20.100000000000001" customHeight="1">
      <c r="A16" s="336" t="s">
        <v>806</v>
      </c>
      <c r="B16" s="337"/>
      <c r="C16" s="338"/>
      <c r="D16" s="337"/>
      <c r="E16" s="337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6"/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6"/>
      <c r="FR16" s="336"/>
      <c r="FS16" s="336"/>
      <c r="FT16" s="336"/>
      <c r="FU16" s="336"/>
      <c r="FV16" s="336"/>
      <c r="FW16" s="336"/>
      <c r="FX16" s="336"/>
      <c r="FY16" s="336"/>
      <c r="FZ16" s="336"/>
      <c r="GA16" s="336"/>
      <c r="GB16" s="336"/>
      <c r="GC16" s="336"/>
      <c r="GD16" s="336"/>
      <c r="GE16" s="336"/>
      <c r="GF16" s="336"/>
      <c r="GG16" s="336"/>
      <c r="GH16" s="336"/>
      <c r="GI16" s="336"/>
      <c r="GJ16" s="336"/>
      <c r="GK16" s="336"/>
      <c r="GL16" s="336"/>
      <c r="GM16" s="336"/>
      <c r="GN16" s="336"/>
      <c r="GO16" s="336"/>
      <c r="GP16" s="336"/>
      <c r="GQ16" s="336"/>
      <c r="GR16" s="336"/>
      <c r="GS16" s="336"/>
      <c r="GT16" s="336"/>
      <c r="GU16" s="336"/>
      <c r="GV16" s="336"/>
      <c r="GW16" s="336"/>
      <c r="GX16" s="336"/>
      <c r="GY16" s="336"/>
      <c r="GZ16" s="336"/>
      <c r="HA16" s="336"/>
      <c r="HB16" s="336"/>
      <c r="HC16" s="336"/>
      <c r="HD16" s="336"/>
      <c r="HE16" s="336"/>
      <c r="HF16" s="336"/>
      <c r="HG16" s="336"/>
      <c r="HH16" s="336"/>
      <c r="HI16" s="336"/>
      <c r="HJ16" s="336"/>
      <c r="HK16" s="336"/>
      <c r="HL16" s="336"/>
      <c r="HM16" s="336"/>
      <c r="HN16" s="336"/>
      <c r="HO16" s="336"/>
      <c r="HP16" s="336"/>
      <c r="HQ16" s="336"/>
      <c r="HR16" s="336"/>
      <c r="HS16" s="336"/>
    </row>
    <row r="17" spans="1:227" ht="20.100000000000001" customHeight="1">
      <c r="A17" s="336" t="s">
        <v>807</v>
      </c>
      <c r="B17" s="337"/>
      <c r="C17" s="338"/>
      <c r="D17" s="337"/>
      <c r="E17" s="337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6"/>
      <c r="EZ17" s="336"/>
      <c r="FA17" s="336"/>
      <c r="FB17" s="336"/>
      <c r="FC17" s="336"/>
      <c r="FD17" s="336"/>
      <c r="FE17" s="336"/>
      <c r="FF17" s="336"/>
      <c r="FG17" s="336"/>
      <c r="FH17" s="336"/>
      <c r="FI17" s="336"/>
      <c r="FJ17" s="336"/>
      <c r="FK17" s="336"/>
      <c r="FL17" s="336"/>
      <c r="FM17" s="336"/>
      <c r="FN17" s="336"/>
      <c r="FO17" s="336"/>
      <c r="FP17" s="336"/>
      <c r="FQ17" s="336"/>
      <c r="FR17" s="336"/>
      <c r="FS17" s="336"/>
      <c r="FT17" s="336"/>
      <c r="FU17" s="336"/>
      <c r="FV17" s="336"/>
      <c r="FW17" s="336"/>
      <c r="FX17" s="336"/>
      <c r="FY17" s="336"/>
      <c r="FZ17" s="336"/>
      <c r="GA17" s="336"/>
      <c r="GB17" s="336"/>
      <c r="GC17" s="336"/>
      <c r="GD17" s="336"/>
      <c r="GE17" s="336"/>
      <c r="GF17" s="336"/>
      <c r="GG17" s="336"/>
      <c r="GH17" s="336"/>
      <c r="GI17" s="336"/>
      <c r="GJ17" s="336"/>
      <c r="GK17" s="336"/>
      <c r="GL17" s="336"/>
      <c r="GM17" s="336"/>
      <c r="GN17" s="336"/>
      <c r="GO17" s="336"/>
      <c r="GP17" s="336"/>
      <c r="GQ17" s="336"/>
      <c r="GR17" s="336"/>
      <c r="GS17" s="336"/>
      <c r="GT17" s="336"/>
      <c r="GU17" s="336"/>
      <c r="GV17" s="336"/>
      <c r="GW17" s="336"/>
      <c r="GX17" s="336"/>
      <c r="GY17" s="336"/>
      <c r="GZ17" s="336"/>
      <c r="HA17" s="336"/>
      <c r="HB17" s="336"/>
      <c r="HC17" s="336"/>
      <c r="HD17" s="336"/>
      <c r="HE17" s="336"/>
      <c r="HF17" s="336"/>
      <c r="HG17" s="336"/>
      <c r="HH17" s="336"/>
      <c r="HI17" s="336"/>
      <c r="HJ17" s="336"/>
      <c r="HK17" s="336"/>
      <c r="HL17" s="336"/>
      <c r="HM17" s="336"/>
      <c r="HN17" s="336"/>
      <c r="HO17" s="336"/>
      <c r="HP17" s="336"/>
      <c r="HQ17" s="336"/>
      <c r="HR17" s="336"/>
      <c r="HS17" s="336"/>
    </row>
    <row r="18" spans="1:227" ht="20.100000000000001" customHeight="1">
      <c r="A18" s="336" t="s">
        <v>808</v>
      </c>
      <c r="B18" s="337"/>
      <c r="C18" s="338"/>
      <c r="D18" s="337"/>
      <c r="E18" s="337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6"/>
      <c r="FK18" s="336"/>
      <c r="FL18" s="336"/>
      <c r="FM18" s="336"/>
      <c r="FN18" s="336"/>
      <c r="FO18" s="336"/>
      <c r="FP18" s="336"/>
      <c r="FQ18" s="336"/>
      <c r="FR18" s="336"/>
      <c r="FS18" s="336"/>
      <c r="FT18" s="336"/>
      <c r="FU18" s="336"/>
      <c r="FV18" s="336"/>
      <c r="FW18" s="336"/>
      <c r="FX18" s="336"/>
      <c r="FY18" s="336"/>
      <c r="FZ18" s="336"/>
      <c r="GA18" s="336"/>
      <c r="GB18" s="336"/>
      <c r="GC18" s="336"/>
      <c r="GD18" s="336"/>
      <c r="GE18" s="336"/>
      <c r="GF18" s="336"/>
      <c r="GG18" s="336"/>
      <c r="GH18" s="336"/>
      <c r="GI18" s="336"/>
      <c r="GJ18" s="336"/>
      <c r="GK18" s="336"/>
      <c r="GL18" s="336"/>
      <c r="GM18" s="336"/>
      <c r="GN18" s="336"/>
      <c r="GO18" s="336"/>
      <c r="GP18" s="336"/>
      <c r="GQ18" s="336"/>
      <c r="GR18" s="336"/>
      <c r="GS18" s="336"/>
      <c r="GT18" s="336"/>
      <c r="GU18" s="336"/>
      <c r="GV18" s="336"/>
      <c r="GW18" s="336"/>
      <c r="GX18" s="336"/>
      <c r="GY18" s="336"/>
      <c r="GZ18" s="336"/>
      <c r="HA18" s="336"/>
      <c r="HB18" s="336"/>
      <c r="HC18" s="336"/>
      <c r="HD18" s="336"/>
      <c r="HE18" s="336"/>
      <c r="HF18" s="336"/>
      <c r="HG18" s="336"/>
      <c r="HH18" s="336"/>
      <c r="HI18" s="336"/>
      <c r="HJ18" s="336"/>
      <c r="HK18" s="336"/>
      <c r="HL18" s="336"/>
      <c r="HM18" s="336"/>
      <c r="HN18" s="336"/>
      <c r="HO18" s="336"/>
      <c r="HP18" s="336"/>
      <c r="HQ18" s="336"/>
      <c r="HR18" s="336"/>
      <c r="HS18" s="336"/>
    </row>
    <row r="19" spans="1:227" ht="20.100000000000001" customHeight="1">
      <c r="A19" s="336" t="s">
        <v>809</v>
      </c>
      <c r="B19" s="337"/>
      <c r="C19" s="338"/>
      <c r="D19" s="337"/>
      <c r="E19" s="337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</row>
    <row r="20" spans="1:227" ht="20.100000000000001" customHeight="1">
      <c r="A20" s="336" t="s">
        <v>810</v>
      </c>
      <c r="B20" s="337"/>
      <c r="C20" s="338"/>
      <c r="D20" s="337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336"/>
      <c r="ES20" s="336"/>
      <c r="ET20" s="336"/>
      <c r="EU20" s="336"/>
      <c r="EV20" s="336"/>
      <c r="EW20" s="336"/>
      <c r="EX20" s="336"/>
      <c r="EY20" s="336"/>
      <c r="EZ20" s="336"/>
      <c r="FA20" s="336"/>
      <c r="FB20" s="336"/>
      <c r="FC20" s="336"/>
      <c r="FD20" s="336"/>
      <c r="FE20" s="336"/>
      <c r="FF20" s="336"/>
      <c r="FG20" s="336"/>
      <c r="FH20" s="336"/>
      <c r="FI20" s="336"/>
      <c r="FJ20" s="336"/>
      <c r="FK20" s="336"/>
      <c r="FL20" s="336"/>
      <c r="FM20" s="336"/>
      <c r="FN20" s="336"/>
      <c r="FO20" s="336"/>
      <c r="FP20" s="336"/>
      <c r="FQ20" s="336"/>
      <c r="FR20" s="336"/>
      <c r="FS20" s="336"/>
      <c r="FT20" s="336"/>
      <c r="FU20" s="336"/>
      <c r="FV20" s="336"/>
      <c r="FW20" s="336"/>
      <c r="FX20" s="336"/>
      <c r="FY20" s="336"/>
      <c r="FZ20" s="336"/>
      <c r="GA20" s="336"/>
      <c r="GB20" s="336"/>
      <c r="GC20" s="336"/>
      <c r="GD20" s="336"/>
      <c r="GE20" s="336"/>
      <c r="GF20" s="336"/>
      <c r="GG20" s="336"/>
      <c r="GH20" s="336"/>
      <c r="GI20" s="336"/>
      <c r="GJ20" s="336"/>
      <c r="GK20" s="336"/>
      <c r="GL20" s="336"/>
      <c r="GM20" s="336"/>
      <c r="GN20" s="336"/>
      <c r="GO20" s="336"/>
      <c r="GP20" s="336"/>
      <c r="GQ20" s="336"/>
      <c r="GR20" s="336"/>
      <c r="GS20" s="336"/>
      <c r="GT20" s="336"/>
      <c r="GU20" s="336"/>
      <c r="GV20" s="336"/>
      <c r="GW20" s="336"/>
      <c r="GX20" s="336"/>
      <c r="GY20" s="336"/>
      <c r="GZ20" s="336"/>
      <c r="HA20" s="336"/>
      <c r="HB20" s="336"/>
      <c r="HC20" s="336"/>
      <c r="HD20" s="336"/>
      <c r="HE20" s="336"/>
      <c r="HF20" s="336"/>
      <c r="HG20" s="336"/>
      <c r="HH20" s="336"/>
      <c r="HI20" s="336"/>
      <c r="HJ20" s="336"/>
      <c r="HK20" s="336"/>
      <c r="HL20" s="336"/>
      <c r="HM20" s="336"/>
      <c r="HN20" s="336"/>
      <c r="HO20" s="336"/>
      <c r="HP20" s="336"/>
      <c r="HQ20" s="336"/>
      <c r="HR20" s="336"/>
      <c r="HS20" s="336"/>
    </row>
    <row r="21" spans="1:227" ht="20.100000000000001" customHeight="1">
      <c r="A21" s="344" t="s">
        <v>811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</row>
    <row r="22" spans="1:227" ht="20.100000000000001" customHeight="1">
      <c r="A22" s="346" t="s">
        <v>812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6"/>
      <c r="FP22" s="336"/>
      <c r="FQ22" s="336"/>
      <c r="FR22" s="336"/>
      <c r="FS22" s="336"/>
      <c r="FT22" s="336"/>
      <c r="FU22" s="336"/>
      <c r="FV22" s="336"/>
      <c r="FW22" s="336"/>
      <c r="FX22" s="336"/>
      <c r="FY22" s="336"/>
      <c r="FZ22" s="336"/>
      <c r="GA22" s="336"/>
      <c r="GB22" s="336"/>
      <c r="GC22" s="336"/>
      <c r="GD22" s="336"/>
      <c r="GE22" s="336"/>
      <c r="GF22" s="336"/>
      <c r="GG22" s="336"/>
      <c r="GH22" s="336"/>
      <c r="GI22" s="336"/>
      <c r="GJ22" s="336"/>
      <c r="GK22" s="336"/>
      <c r="GL22" s="336"/>
      <c r="GM22" s="336"/>
      <c r="GN22" s="336"/>
      <c r="GO22" s="336"/>
      <c r="GP22" s="336"/>
      <c r="GQ22" s="336"/>
      <c r="GR22" s="336"/>
      <c r="GS22" s="336"/>
      <c r="GT22" s="336"/>
      <c r="GU22" s="336"/>
      <c r="GV22" s="336"/>
      <c r="GW22" s="336"/>
      <c r="GX22" s="336"/>
      <c r="GY22" s="336"/>
      <c r="GZ22" s="336"/>
      <c r="HA22" s="336"/>
      <c r="HB22" s="336"/>
      <c r="HC22" s="336"/>
      <c r="HD22" s="336"/>
      <c r="HE22" s="336"/>
      <c r="HF22" s="336"/>
      <c r="HG22" s="336"/>
      <c r="HH22" s="336"/>
      <c r="HI22" s="336"/>
      <c r="HJ22" s="336"/>
      <c r="HK22" s="336"/>
      <c r="HL22" s="336"/>
      <c r="HM22" s="336"/>
      <c r="HN22" s="336"/>
      <c r="HO22" s="336"/>
      <c r="HP22" s="336"/>
      <c r="HQ22" s="336"/>
      <c r="HR22" s="336"/>
      <c r="HS22" s="336"/>
    </row>
    <row r="23" spans="1:227" ht="20.100000000000001" customHeight="1" thickBot="1">
      <c r="A23" s="348"/>
      <c r="B23" s="338"/>
      <c r="C23" s="337"/>
      <c r="D23" s="338"/>
      <c r="E23" s="337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6"/>
      <c r="EZ23" s="336"/>
      <c r="FA23" s="336"/>
      <c r="FB23" s="336"/>
      <c r="FC23" s="336"/>
      <c r="FD23" s="336"/>
      <c r="FE23" s="336"/>
      <c r="FF23" s="336"/>
      <c r="FG23" s="336"/>
      <c r="FH23" s="336"/>
      <c r="FI23" s="336"/>
      <c r="FJ23" s="336"/>
      <c r="FK23" s="336"/>
      <c r="FL23" s="336"/>
      <c r="FM23" s="336"/>
      <c r="FN23" s="336"/>
      <c r="FO23" s="336"/>
      <c r="FP23" s="336"/>
      <c r="FQ23" s="336"/>
      <c r="FR23" s="336"/>
      <c r="FS23" s="336"/>
      <c r="FT23" s="336"/>
      <c r="FU23" s="336"/>
      <c r="FV23" s="336"/>
      <c r="FW23" s="336"/>
      <c r="FX23" s="336"/>
      <c r="FY23" s="336"/>
      <c r="FZ23" s="336"/>
      <c r="GA23" s="336"/>
      <c r="GB23" s="336"/>
      <c r="GC23" s="336"/>
      <c r="GD23" s="336"/>
      <c r="GE23" s="336"/>
      <c r="GF23" s="336"/>
      <c r="GG23" s="336"/>
      <c r="GH23" s="336"/>
      <c r="GI23" s="336"/>
      <c r="GJ23" s="336"/>
      <c r="GK23" s="336"/>
      <c r="GL23" s="336"/>
      <c r="GM23" s="336"/>
      <c r="GN23" s="336"/>
      <c r="GO23" s="336"/>
      <c r="GP23" s="336"/>
      <c r="GQ23" s="336"/>
      <c r="GR23" s="336"/>
      <c r="GS23" s="336"/>
      <c r="GT23" s="336"/>
      <c r="GU23" s="336"/>
      <c r="GV23" s="336"/>
      <c r="GW23" s="336"/>
      <c r="GX23" s="336"/>
      <c r="GY23" s="336"/>
      <c r="GZ23" s="336"/>
      <c r="HA23" s="336"/>
      <c r="HB23" s="336"/>
      <c r="HC23" s="336"/>
      <c r="HD23" s="336"/>
      <c r="HE23" s="336"/>
      <c r="HF23" s="336"/>
      <c r="HG23" s="336"/>
      <c r="HH23" s="336"/>
      <c r="HI23" s="336"/>
      <c r="HJ23" s="336"/>
      <c r="HK23" s="336"/>
      <c r="HL23" s="336"/>
      <c r="HM23" s="336"/>
      <c r="HN23" s="336"/>
      <c r="HO23" s="336"/>
      <c r="HP23" s="336"/>
      <c r="HQ23" s="336"/>
      <c r="HR23" s="336"/>
      <c r="HS23" s="336"/>
    </row>
    <row r="24" spans="1:227" ht="20.100000000000001" customHeight="1">
      <c r="A24" s="336"/>
      <c r="B24" s="337"/>
      <c r="C24" s="338"/>
      <c r="D24" s="337"/>
      <c r="E24" s="337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6"/>
      <c r="FZ24" s="336"/>
      <c r="GA24" s="336"/>
      <c r="GB24" s="336"/>
      <c r="GC24" s="336"/>
      <c r="GD24" s="336"/>
      <c r="GE24" s="336"/>
      <c r="GF24" s="336"/>
      <c r="GG24" s="336"/>
      <c r="GH24" s="336"/>
      <c r="GI24" s="336"/>
      <c r="GJ24" s="336"/>
      <c r="GK24" s="336"/>
      <c r="GL24" s="336"/>
      <c r="GM24" s="336"/>
      <c r="GN24" s="336"/>
      <c r="GO24" s="336"/>
      <c r="GP24" s="336"/>
      <c r="GQ24" s="336"/>
      <c r="GR24" s="336"/>
      <c r="GS24" s="336"/>
      <c r="GT24" s="336"/>
      <c r="GU24" s="336"/>
      <c r="GV24" s="336"/>
      <c r="GW24" s="336"/>
      <c r="GX24" s="336"/>
      <c r="GY24" s="336"/>
      <c r="GZ24" s="336"/>
      <c r="HA24" s="336"/>
      <c r="HB24" s="336"/>
      <c r="HC24" s="336"/>
      <c r="HD24" s="336"/>
      <c r="HE24" s="336"/>
      <c r="HF24" s="336"/>
      <c r="HG24" s="336"/>
      <c r="HH24" s="336"/>
      <c r="HI24" s="336"/>
      <c r="HJ24" s="336"/>
      <c r="HK24" s="336"/>
      <c r="HL24" s="336"/>
      <c r="HM24" s="336"/>
      <c r="HN24" s="336"/>
      <c r="HO24" s="336"/>
      <c r="HP24" s="336"/>
      <c r="HQ24" s="336"/>
      <c r="HR24" s="336"/>
      <c r="HS24" s="336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O16" sqref="O16"/>
    </sheetView>
  </sheetViews>
  <sheetFormatPr defaultColWidth="10.7109375" defaultRowHeight="20.100000000000001" customHeight="1"/>
  <cols>
    <col min="1" max="1" width="11.7109375" style="61" customWidth="1"/>
    <col min="2" max="3" width="8.140625" style="62" customWidth="1"/>
    <col min="4" max="4" width="8.28515625" style="62" customWidth="1"/>
    <col min="5" max="5" width="8.5703125" style="62" customWidth="1"/>
    <col min="6" max="6" width="14.140625" style="62" customWidth="1"/>
    <col min="7" max="7" width="14.5703125" style="62" customWidth="1"/>
    <col min="8" max="8" width="13.85546875" style="62" customWidth="1"/>
    <col min="9" max="9" width="12.28515625" style="62" customWidth="1"/>
    <col min="10" max="10" width="10.85546875" style="60" customWidth="1"/>
    <col min="11" max="11" width="10.85546875" style="63" customWidth="1"/>
    <col min="12" max="12" width="11.140625" style="63" customWidth="1"/>
    <col min="13" max="13" width="11.28515625" style="64" customWidth="1"/>
    <col min="14" max="256" width="10.7109375" style="60"/>
    <col min="257" max="257" width="11" style="60" customWidth="1"/>
    <col min="258" max="258" width="8.28515625" style="60" customWidth="1"/>
    <col min="259" max="259" width="8.140625" style="60" customWidth="1"/>
    <col min="260" max="260" width="8.28515625" style="60" customWidth="1"/>
    <col min="261" max="261" width="8.42578125" style="60" customWidth="1"/>
    <col min="262" max="262" width="14" style="60" customWidth="1"/>
    <col min="263" max="263" width="14.28515625" style="60" customWidth="1"/>
    <col min="264" max="264" width="14" style="60" customWidth="1"/>
    <col min="265" max="265" width="12.85546875" style="60" customWidth="1"/>
    <col min="266" max="266" width="11" style="60" customWidth="1"/>
    <col min="267" max="268" width="11.140625" style="60" customWidth="1"/>
    <col min="269" max="512" width="10.7109375" style="60"/>
    <col min="513" max="513" width="11" style="60" customWidth="1"/>
    <col min="514" max="514" width="8.28515625" style="60" customWidth="1"/>
    <col min="515" max="515" width="8.140625" style="60" customWidth="1"/>
    <col min="516" max="516" width="8.28515625" style="60" customWidth="1"/>
    <col min="517" max="517" width="8.42578125" style="60" customWidth="1"/>
    <col min="518" max="518" width="14" style="60" customWidth="1"/>
    <col min="519" max="519" width="14.28515625" style="60" customWidth="1"/>
    <col min="520" max="520" width="14" style="60" customWidth="1"/>
    <col min="521" max="521" width="12.85546875" style="60" customWidth="1"/>
    <col min="522" max="522" width="11" style="60" customWidth="1"/>
    <col min="523" max="524" width="11.140625" style="60" customWidth="1"/>
    <col min="525" max="768" width="10.7109375" style="60"/>
    <col min="769" max="769" width="11" style="60" customWidth="1"/>
    <col min="770" max="770" width="8.28515625" style="60" customWidth="1"/>
    <col min="771" max="771" width="8.140625" style="60" customWidth="1"/>
    <col min="772" max="772" width="8.28515625" style="60" customWidth="1"/>
    <col min="773" max="773" width="8.42578125" style="60" customWidth="1"/>
    <col min="774" max="774" width="14" style="60" customWidth="1"/>
    <col min="775" max="775" width="14.28515625" style="60" customWidth="1"/>
    <col min="776" max="776" width="14" style="60" customWidth="1"/>
    <col min="777" max="777" width="12.85546875" style="60" customWidth="1"/>
    <col min="778" max="778" width="11" style="60" customWidth="1"/>
    <col min="779" max="780" width="11.140625" style="60" customWidth="1"/>
    <col min="781" max="1024" width="10.7109375" style="60"/>
    <col min="1025" max="1025" width="11" style="60" customWidth="1"/>
    <col min="1026" max="1026" width="8.28515625" style="60" customWidth="1"/>
    <col min="1027" max="1027" width="8.140625" style="60" customWidth="1"/>
    <col min="1028" max="1028" width="8.28515625" style="60" customWidth="1"/>
    <col min="1029" max="1029" width="8.42578125" style="60" customWidth="1"/>
    <col min="1030" max="1030" width="14" style="60" customWidth="1"/>
    <col min="1031" max="1031" width="14.28515625" style="60" customWidth="1"/>
    <col min="1032" max="1032" width="14" style="60" customWidth="1"/>
    <col min="1033" max="1033" width="12.85546875" style="60" customWidth="1"/>
    <col min="1034" max="1034" width="11" style="60" customWidth="1"/>
    <col min="1035" max="1036" width="11.140625" style="60" customWidth="1"/>
    <col min="1037" max="1280" width="10.7109375" style="60"/>
    <col min="1281" max="1281" width="11" style="60" customWidth="1"/>
    <col min="1282" max="1282" width="8.28515625" style="60" customWidth="1"/>
    <col min="1283" max="1283" width="8.140625" style="60" customWidth="1"/>
    <col min="1284" max="1284" width="8.28515625" style="60" customWidth="1"/>
    <col min="1285" max="1285" width="8.42578125" style="60" customWidth="1"/>
    <col min="1286" max="1286" width="14" style="60" customWidth="1"/>
    <col min="1287" max="1287" width="14.28515625" style="60" customWidth="1"/>
    <col min="1288" max="1288" width="14" style="60" customWidth="1"/>
    <col min="1289" max="1289" width="12.85546875" style="60" customWidth="1"/>
    <col min="1290" max="1290" width="11" style="60" customWidth="1"/>
    <col min="1291" max="1292" width="11.140625" style="60" customWidth="1"/>
    <col min="1293" max="1536" width="10.7109375" style="60"/>
    <col min="1537" max="1537" width="11" style="60" customWidth="1"/>
    <col min="1538" max="1538" width="8.28515625" style="60" customWidth="1"/>
    <col min="1539" max="1539" width="8.140625" style="60" customWidth="1"/>
    <col min="1540" max="1540" width="8.28515625" style="60" customWidth="1"/>
    <col min="1541" max="1541" width="8.42578125" style="60" customWidth="1"/>
    <col min="1542" max="1542" width="14" style="60" customWidth="1"/>
    <col min="1543" max="1543" width="14.28515625" style="60" customWidth="1"/>
    <col min="1544" max="1544" width="14" style="60" customWidth="1"/>
    <col min="1545" max="1545" width="12.85546875" style="60" customWidth="1"/>
    <col min="1546" max="1546" width="11" style="60" customWidth="1"/>
    <col min="1547" max="1548" width="11.140625" style="60" customWidth="1"/>
    <col min="1549" max="1792" width="10.7109375" style="60"/>
    <col min="1793" max="1793" width="11" style="60" customWidth="1"/>
    <col min="1794" max="1794" width="8.28515625" style="60" customWidth="1"/>
    <col min="1795" max="1795" width="8.140625" style="60" customWidth="1"/>
    <col min="1796" max="1796" width="8.28515625" style="60" customWidth="1"/>
    <col min="1797" max="1797" width="8.42578125" style="60" customWidth="1"/>
    <col min="1798" max="1798" width="14" style="60" customWidth="1"/>
    <col min="1799" max="1799" width="14.28515625" style="60" customWidth="1"/>
    <col min="1800" max="1800" width="14" style="60" customWidth="1"/>
    <col min="1801" max="1801" width="12.85546875" style="60" customWidth="1"/>
    <col min="1802" max="1802" width="11" style="60" customWidth="1"/>
    <col min="1803" max="1804" width="11.140625" style="60" customWidth="1"/>
    <col min="1805" max="2048" width="10.7109375" style="60"/>
    <col min="2049" max="2049" width="11" style="60" customWidth="1"/>
    <col min="2050" max="2050" width="8.28515625" style="60" customWidth="1"/>
    <col min="2051" max="2051" width="8.140625" style="60" customWidth="1"/>
    <col min="2052" max="2052" width="8.28515625" style="60" customWidth="1"/>
    <col min="2053" max="2053" width="8.42578125" style="60" customWidth="1"/>
    <col min="2054" max="2054" width="14" style="60" customWidth="1"/>
    <col min="2055" max="2055" width="14.28515625" style="60" customWidth="1"/>
    <col min="2056" max="2056" width="14" style="60" customWidth="1"/>
    <col min="2057" max="2057" width="12.85546875" style="60" customWidth="1"/>
    <col min="2058" max="2058" width="11" style="60" customWidth="1"/>
    <col min="2059" max="2060" width="11.140625" style="60" customWidth="1"/>
    <col min="2061" max="2304" width="10.7109375" style="60"/>
    <col min="2305" max="2305" width="11" style="60" customWidth="1"/>
    <col min="2306" max="2306" width="8.28515625" style="60" customWidth="1"/>
    <col min="2307" max="2307" width="8.140625" style="60" customWidth="1"/>
    <col min="2308" max="2308" width="8.28515625" style="60" customWidth="1"/>
    <col min="2309" max="2309" width="8.42578125" style="60" customWidth="1"/>
    <col min="2310" max="2310" width="14" style="60" customWidth="1"/>
    <col min="2311" max="2311" width="14.28515625" style="60" customWidth="1"/>
    <col min="2312" max="2312" width="14" style="60" customWidth="1"/>
    <col min="2313" max="2313" width="12.85546875" style="60" customWidth="1"/>
    <col min="2314" max="2314" width="11" style="60" customWidth="1"/>
    <col min="2315" max="2316" width="11.140625" style="60" customWidth="1"/>
    <col min="2317" max="2560" width="10.7109375" style="60"/>
    <col min="2561" max="2561" width="11" style="60" customWidth="1"/>
    <col min="2562" max="2562" width="8.28515625" style="60" customWidth="1"/>
    <col min="2563" max="2563" width="8.140625" style="60" customWidth="1"/>
    <col min="2564" max="2564" width="8.28515625" style="60" customWidth="1"/>
    <col min="2565" max="2565" width="8.42578125" style="60" customWidth="1"/>
    <col min="2566" max="2566" width="14" style="60" customWidth="1"/>
    <col min="2567" max="2567" width="14.28515625" style="60" customWidth="1"/>
    <col min="2568" max="2568" width="14" style="60" customWidth="1"/>
    <col min="2569" max="2569" width="12.85546875" style="60" customWidth="1"/>
    <col min="2570" max="2570" width="11" style="60" customWidth="1"/>
    <col min="2571" max="2572" width="11.140625" style="60" customWidth="1"/>
    <col min="2573" max="2816" width="10.7109375" style="60"/>
    <col min="2817" max="2817" width="11" style="60" customWidth="1"/>
    <col min="2818" max="2818" width="8.28515625" style="60" customWidth="1"/>
    <col min="2819" max="2819" width="8.140625" style="60" customWidth="1"/>
    <col min="2820" max="2820" width="8.28515625" style="60" customWidth="1"/>
    <col min="2821" max="2821" width="8.42578125" style="60" customWidth="1"/>
    <col min="2822" max="2822" width="14" style="60" customWidth="1"/>
    <col min="2823" max="2823" width="14.28515625" style="60" customWidth="1"/>
    <col min="2824" max="2824" width="14" style="60" customWidth="1"/>
    <col min="2825" max="2825" width="12.85546875" style="60" customWidth="1"/>
    <col min="2826" max="2826" width="11" style="60" customWidth="1"/>
    <col min="2827" max="2828" width="11.140625" style="60" customWidth="1"/>
    <col min="2829" max="3072" width="10.7109375" style="60"/>
    <col min="3073" max="3073" width="11" style="60" customWidth="1"/>
    <col min="3074" max="3074" width="8.28515625" style="60" customWidth="1"/>
    <col min="3075" max="3075" width="8.140625" style="60" customWidth="1"/>
    <col min="3076" max="3076" width="8.28515625" style="60" customWidth="1"/>
    <col min="3077" max="3077" width="8.42578125" style="60" customWidth="1"/>
    <col min="3078" max="3078" width="14" style="60" customWidth="1"/>
    <col min="3079" max="3079" width="14.28515625" style="60" customWidth="1"/>
    <col min="3080" max="3080" width="14" style="60" customWidth="1"/>
    <col min="3081" max="3081" width="12.85546875" style="60" customWidth="1"/>
    <col min="3082" max="3082" width="11" style="60" customWidth="1"/>
    <col min="3083" max="3084" width="11.140625" style="60" customWidth="1"/>
    <col min="3085" max="3328" width="10.7109375" style="60"/>
    <col min="3329" max="3329" width="11" style="60" customWidth="1"/>
    <col min="3330" max="3330" width="8.28515625" style="60" customWidth="1"/>
    <col min="3331" max="3331" width="8.140625" style="60" customWidth="1"/>
    <col min="3332" max="3332" width="8.28515625" style="60" customWidth="1"/>
    <col min="3333" max="3333" width="8.42578125" style="60" customWidth="1"/>
    <col min="3334" max="3334" width="14" style="60" customWidth="1"/>
    <col min="3335" max="3335" width="14.28515625" style="60" customWidth="1"/>
    <col min="3336" max="3336" width="14" style="60" customWidth="1"/>
    <col min="3337" max="3337" width="12.85546875" style="60" customWidth="1"/>
    <col min="3338" max="3338" width="11" style="60" customWidth="1"/>
    <col min="3339" max="3340" width="11.140625" style="60" customWidth="1"/>
    <col min="3341" max="3584" width="10.7109375" style="60"/>
    <col min="3585" max="3585" width="11" style="60" customWidth="1"/>
    <col min="3586" max="3586" width="8.28515625" style="60" customWidth="1"/>
    <col min="3587" max="3587" width="8.140625" style="60" customWidth="1"/>
    <col min="3588" max="3588" width="8.28515625" style="60" customWidth="1"/>
    <col min="3589" max="3589" width="8.42578125" style="60" customWidth="1"/>
    <col min="3590" max="3590" width="14" style="60" customWidth="1"/>
    <col min="3591" max="3591" width="14.28515625" style="60" customWidth="1"/>
    <col min="3592" max="3592" width="14" style="60" customWidth="1"/>
    <col min="3593" max="3593" width="12.85546875" style="60" customWidth="1"/>
    <col min="3594" max="3594" width="11" style="60" customWidth="1"/>
    <col min="3595" max="3596" width="11.140625" style="60" customWidth="1"/>
    <col min="3597" max="3840" width="10.7109375" style="60"/>
    <col min="3841" max="3841" width="11" style="60" customWidth="1"/>
    <col min="3842" max="3842" width="8.28515625" style="60" customWidth="1"/>
    <col min="3843" max="3843" width="8.140625" style="60" customWidth="1"/>
    <col min="3844" max="3844" width="8.28515625" style="60" customWidth="1"/>
    <col min="3845" max="3845" width="8.42578125" style="60" customWidth="1"/>
    <col min="3846" max="3846" width="14" style="60" customWidth="1"/>
    <col min="3847" max="3847" width="14.28515625" style="60" customWidth="1"/>
    <col min="3848" max="3848" width="14" style="60" customWidth="1"/>
    <col min="3849" max="3849" width="12.85546875" style="60" customWidth="1"/>
    <col min="3850" max="3850" width="11" style="60" customWidth="1"/>
    <col min="3851" max="3852" width="11.140625" style="60" customWidth="1"/>
    <col min="3853" max="4096" width="10.7109375" style="60"/>
    <col min="4097" max="4097" width="11" style="60" customWidth="1"/>
    <col min="4098" max="4098" width="8.28515625" style="60" customWidth="1"/>
    <col min="4099" max="4099" width="8.140625" style="60" customWidth="1"/>
    <col min="4100" max="4100" width="8.28515625" style="60" customWidth="1"/>
    <col min="4101" max="4101" width="8.42578125" style="60" customWidth="1"/>
    <col min="4102" max="4102" width="14" style="60" customWidth="1"/>
    <col min="4103" max="4103" width="14.28515625" style="60" customWidth="1"/>
    <col min="4104" max="4104" width="14" style="60" customWidth="1"/>
    <col min="4105" max="4105" width="12.85546875" style="60" customWidth="1"/>
    <col min="4106" max="4106" width="11" style="60" customWidth="1"/>
    <col min="4107" max="4108" width="11.140625" style="60" customWidth="1"/>
    <col min="4109" max="4352" width="10.7109375" style="60"/>
    <col min="4353" max="4353" width="11" style="60" customWidth="1"/>
    <col min="4354" max="4354" width="8.28515625" style="60" customWidth="1"/>
    <col min="4355" max="4355" width="8.140625" style="60" customWidth="1"/>
    <col min="4356" max="4356" width="8.28515625" style="60" customWidth="1"/>
    <col min="4357" max="4357" width="8.42578125" style="60" customWidth="1"/>
    <col min="4358" max="4358" width="14" style="60" customWidth="1"/>
    <col min="4359" max="4359" width="14.28515625" style="60" customWidth="1"/>
    <col min="4360" max="4360" width="14" style="60" customWidth="1"/>
    <col min="4361" max="4361" width="12.85546875" style="60" customWidth="1"/>
    <col min="4362" max="4362" width="11" style="60" customWidth="1"/>
    <col min="4363" max="4364" width="11.140625" style="60" customWidth="1"/>
    <col min="4365" max="4608" width="10.7109375" style="60"/>
    <col min="4609" max="4609" width="11" style="60" customWidth="1"/>
    <col min="4610" max="4610" width="8.28515625" style="60" customWidth="1"/>
    <col min="4611" max="4611" width="8.140625" style="60" customWidth="1"/>
    <col min="4612" max="4612" width="8.28515625" style="60" customWidth="1"/>
    <col min="4613" max="4613" width="8.42578125" style="60" customWidth="1"/>
    <col min="4614" max="4614" width="14" style="60" customWidth="1"/>
    <col min="4615" max="4615" width="14.28515625" style="60" customWidth="1"/>
    <col min="4616" max="4616" width="14" style="60" customWidth="1"/>
    <col min="4617" max="4617" width="12.85546875" style="60" customWidth="1"/>
    <col min="4618" max="4618" width="11" style="60" customWidth="1"/>
    <col min="4619" max="4620" width="11.140625" style="60" customWidth="1"/>
    <col min="4621" max="4864" width="10.7109375" style="60"/>
    <col min="4865" max="4865" width="11" style="60" customWidth="1"/>
    <col min="4866" max="4866" width="8.28515625" style="60" customWidth="1"/>
    <col min="4867" max="4867" width="8.140625" style="60" customWidth="1"/>
    <col min="4868" max="4868" width="8.28515625" style="60" customWidth="1"/>
    <col min="4869" max="4869" width="8.42578125" style="60" customWidth="1"/>
    <col min="4870" max="4870" width="14" style="60" customWidth="1"/>
    <col min="4871" max="4871" width="14.28515625" style="60" customWidth="1"/>
    <col min="4872" max="4872" width="14" style="60" customWidth="1"/>
    <col min="4873" max="4873" width="12.85546875" style="60" customWidth="1"/>
    <col min="4874" max="4874" width="11" style="60" customWidth="1"/>
    <col min="4875" max="4876" width="11.140625" style="60" customWidth="1"/>
    <col min="4877" max="5120" width="10.7109375" style="60"/>
    <col min="5121" max="5121" width="11" style="60" customWidth="1"/>
    <col min="5122" max="5122" width="8.28515625" style="60" customWidth="1"/>
    <col min="5123" max="5123" width="8.140625" style="60" customWidth="1"/>
    <col min="5124" max="5124" width="8.28515625" style="60" customWidth="1"/>
    <col min="5125" max="5125" width="8.42578125" style="60" customWidth="1"/>
    <col min="5126" max="5126" width="14" style="60" customWidth="1"/>
    <col min="5127" max="5127" width="14.28515625" style="60" customWidth="1"/>
    <col min="5128" max="5128" width="14" style="60" customWidth="1"/>
    <col min="5129" max="5129" width="12.85546875" style="60" customWidth="1"/>
    <col min="5130" max="5130" width="11" style="60" customWidth="1"/>
    <col min="5131" max="5132" width="11.140625" style="60" customWidth="1"/>
    <col min="5133" max="5376" width="10.7109375" style="60"/>
    <col min="5377" max="5377" width="11" style="60" customWidth="1"/>
    <col min="5378" max="5378" width="8.28515625" style="60" customWidth="1"/>
    <col min="5379" max="5379" width="8.140625" style="60" customWidth="1"/>
    <col min="5380" max="5380" width="8.28515625" style="60" customWidth="1"/>
    <col min="5381" max="5381" width="8.42578125" style="60" customWidth="1"/>
    <col min="5382" max="5382" width="14" style="60" customWidth="1"/>
    <col min="5383" max="5383" width="14.28515625" style="60" customWidth="1"/>
    <col min="5384" max="5384" width="14" style="60" customWidth="1"/>
    <col min="5385" max="5385" width="12.85546875" style="60" customWidth="1"/>
    <col min="5386" max="5386" width="11" style="60" customWidth="1"/>
    <col min="5387" max="5388" width="11.140625" style="60" customWidth="1"/>
    <col min="5389" max="5632" width="10.7109375" style="60"/>
    <col min="5633" max="5633" width="11" style="60" customWidth="1"/>
    <col min="5634" max="5634" width="8.28515625" style="60" customWidth="1"/>
    <col min="5635" max="5635" width="8.140625" style="60" customWidth="1"/>
    <col min="5636" max="5636" width="8.28515625" style="60" customWidth="1"/>
    <col min="5637" max="5637" width="8.42578125" style="60" customWidth="1"/>
    <col min="5638" max="5638" width="14" style="60" customWidth="1"/>
    <col min="5639" max="5639" width="14.28515625" style="60" customWidth="1"/>
    <col min="5640" max="5640" width="14" style="60" customWidth="1"/>
    <col min="5641" max="5641" width="12.85546875" style="60" customWidth="1"/>
    <col min="5642" max="5642" width="11" style="60" customWidth="1"/>
    <col min="5643" max="5644" width="11.140625" style="60" customWidth="1"/>
    <col min="5645" max="5888" width="10.7109375" style="60"/>
    <col min="5889" max="5889" width="11" style="60" customWidth="1"/>
    <col min="5890" max="5890" width="8.28515625" style="60" customWidth="1"/>
    <col min="5891" max="5891" width="8.140625" style="60" customWidth="1"/>
    <col min="5892" max="5892" width="8.28515625" style="60" customWidth="1"/>
    <col min="5893" max="5893" width="8.42578125" style="60" customWidth="1"/>
    <col min="5894" max="5894" width="14" style="60" customWidth="1"/>
    <col min="5895" max="5895" width="14.28515625" style="60" customWidth="1"/>
    <col min="5896" max="5896" width="14" style="60" customWidth="1"/>
    <col min="5897" max="5897" width="12.85546875" style="60" customWidth="1"/>
    <col min="5898" max="5898" width="11" style="60" customWidth="1"/>
    <col min="5899" max="5900" width="11.140625" style="60" customWidth="1"/>
    <col min="5901" max="6144" width="10.7109375" style="60"/>
    <col min="6145" max="6145" width="11" style="60" customWidth="1"/>
    <col min="6146" max="6146" width="8.28515625" style="60" customWidth="1"/>
    <col min="6147" max="6147" width="8.140625" style="60" customWidth="1"/>
    <col min="6148" max="6148" width="8.28515625" style="60" customWidth="1"/>
    <col min="6149" max="6149" width="8.42578125" style="60" customWidth="1"/>
    <col min="6150" max="6150" width="14" style="60" customWidth="1"/>
    <col min="6151" max="6151" width="14.28515625" style="60" customWidth="1"/>
    <col min="6152" max="6152" width="14" style="60" customWidth="1"/>
    <col min="6153" max="6153" width="12.85546875" style="60" customWidth="1"/>
    <col min="6154" max="6154" width="11" style="60" customWidth="1"/>
    <col min="6155" max="6156" width="11.140625" style="60" customWidth="1"/>
    <col min="6157" max="6400" width="10.7109375" style="60"/>
    <col min="6401" max="6401" width="11" style="60" customWidth="1"/>
    <col min="6402" max="6402" width="8.28515625" style="60" customWidth="1"/>
    <col min="6403" max="6403" width="8.140625" style="60" customWidth="1"/>
    <col min="6404" max="6404" width="8.28515625" style="60" customWidth="1"/>
    <col min="6405" max="6405" width="8.42578125" style="60" customWidth="1"/>
    <col min="6406" max="6406" width="14" style="60" customWidth="1"/>
    <col min="6407" max="6407" width="14.28515625" style="60" customWidth="1"/>
    <col min="6408" max="6408" width="14" style="60" customWidth="1"/>
    <col min="6409" max="6409" width="12.85546875" style="60" customWidth="1"/>
    <col min="6410" max="6410" width="11" style="60" customWidth="1"/>
    <col min="6411" max="6412" width="11.140625" style="60" customWidth="1"/>
    <col min="6413" max="6656" width="10.7109375" style="60"/>
    <col min="6657" max="6657" width="11" style="60" customWidth="1"/>
    <col min="6658" max="6658" width="8.28515625" style="60" customWidth="1"/>
    <col min="6659" max="6659" width="8.140625" style="60" customWidth="1"/>
    <col min="6660" max="6660" width="8.28515625" style="60" customWidth="1"/>
    <col min="6661" max="6661" width="8.42578125" style="60" customWidth="1"/>
    <col min="6662" max="6662" width="14" style="60" customWidth="1"/>
    <col min="6663" max="6663" width="14.28515625" style="60" customWidth="1"/>
    <col min="6664" max="6664" width="14" style="60" customWidth="1"/>
    <col min="6665" max="6665" width="12.85546875" style="60" customWidth="1"/>
    <col min="6666" max="6666" width="11" style="60" customWidth="1"/>
    <col min="6667" max="6668" width="11.140625" style="60" customWidth="1"/>
    <col min="6669" max="6912" width="10.7109375" style="60"/>
    <col min="6913" max="6913" width="11" style="60" customWidth="1"/>
    <col min="6914" max="6914" width="8.28515625" style="60" customWidth="1"/>
    <col min="6915" max="6915" width="8.140625" style="60" customWidth="1"/>
    <col min="6916" max="6916" width="8.28515625" style="60" customWidth="1"/>
    <col min="6917" max="6917" width="8.42578125" style="60" customWidth="1"/>
    <col min="6918" max="6918" width="14" style="60" customWidth="1"/>
    <col min="6919" max="6919" width="14.28515625" style="60" customWidth="1"/>
    <col min="6920" max="6920" width="14" style="60" customWidth="1"/>
    <col min="6921" max="6921" width="12.85546875" style="60" customWidth="1"/>
    <col min="6922" max="6922" width="11" style="60" customWidth="1"/>
    <col min="6923" max="6924" width="11.140625" style="60" customWidth="1"/>
    <col min="6925" max="7168" width="10.7109375" style="60"/>
    <col min="7169" max="7169" width="11" style="60" customWidth="1"/>
    <col min="7170" max="7170" width="8.28515625" style="60" customWidth="1"/>
    <col min="7171" max="7171" width="8.140625" style="60" customWidth="1"/>
    <col min="7172" max="7172" width="8.28515625" style="60" customWidth="1"/>
    <col min="7173" max="7173" width="8.42578125" style="60" customWidth="1"/>
    <col min="7174" max="7174" width="14" style="60" customWidth="1"/>
    <col min="7175" max="7175" width="14.28515625" style="60" customWidth="1"/>
    <col min="7176" max="7176" width="14" style="60" customWidth="1"/>
    <col min="7177" max="7177" width="12.85546875" style="60" customWidth="1"/>
    <col min="7178" max="7178" width="11" style="60" customWidth="1"/>
    <col min="7179" max="7180" width="11.140625" style="60" customWidth="1"/>
    <col min="7181" max="7424" width="10.7109375" style="60"/>
    <col min="7425" max="7425" width="11" style="60" customWidth="1"/>
    <col min="7426" max="7426" width="8.28515625" style="60" customWidth="1"/>
    <col min="7427" max="7427" width="8.140625" style="60" customWidth="1"/>
    <col min="7428" max="7428" width="8.28515625" style="60" customWidth="1"/>
    <col min="7429" max="7429" width="8.42578125" style="60" customWidth="1"/>
    <col min="7430" max="7430" width="14" style="60" customWidth="1"/>
    <col min="7431" max="7431" width="14.28515625" style="60" customWidth="1"/>
    <col min="7432" max="7432" width="14" style="60" customWidth="1"/>
    <col min="7433" max="7433" width="12.85546875" style="60" customWidth="1"/>
    <col min="7434" max="7434" width="11" style="60" customWidth="1"/>
    <col min="7435" max="7436" width="11.140625" style="60" customWidth="1"/>
    <col min="7437" max="7680" width="10.7109375" style="60"/>
    <col min="7681" max="7681" width="11" style="60" customWidth="1"/>
    <col min="7682" max="7682" width="8.28515625" style="60" customWidth="1"/>
    <col min="7683" max="7683" width="8.140625" style="60" customWidth="1"/>
    <col min="7684" max="7684" width="8.28515625" style="60" customWidth="1"/>
    <col min="7685" max="7685" width="8.42578125" style="60" customWidth="1"/>
    <col min="7686" max="7686" width="14" style="60" customWidth="1"/>
    <col min="7687" max="7687" width="14.28515625" style="60" customWidth="1"/>
    <col min="7688" max="7688" width="14" style="60" customWidth="1"/>
    <col min="7689" max="7689" width="12.85546875" style="60" customWidth="1"/>
    <col min="7690" max="7690" width="11" style="60" customWidth="1"/>
    <col min="7691" max="7692" width="11.140625" style="60" customWidth="1"/>
    <col min="7693" max="7936" width="10.7109375" style="60"/>
    <col min="7937" max="7937" width="11" style="60" customWidth="1"/>
    <col min="7938" max="7938" width="8.28515625" style="60" customWidth="1"/>
    <col min="7939" max="7939" width="8.140625" style="60" customWidth="1"/>
    <col min="7940" max="7940" width="8.28515625" style="60" customWidth="1"/>
    <col min="7941" max="7941" width="8.42578125" style="60" customWidth="1"/>
    <col min="7942" max="7942" width="14" style="60" customWidth="1"/>
    <col min="7943" max="7943" width="14.28515625" style="60" customWidth="1"/>
    <col min="7944" max="7944" width="14" style="60" customWidth="1"/>
    <col min="7945" max="7945" width="12.85546875" style="60" customWidth="1"/>
    <col min="7946" max="7946" width="11" style="60" customWidth="1"/>
    <col min="7947" max="7948" width="11.140625" style="60" customWidth="1"/>
    <col min="7949" max="8192" width="10.7109375" style="60"/>
    <col min="8193" max="8193" width="11" style="60" customWidth="1"/>
    <col min="8194" max="8194" width="8.28515625" style="60" customWidth="1"/>
    <col min="8195" max="8195" width="8.140625" style="60" customWidth="1"/>
    <col min="8196" max="8196" width="8.28515625" style="60" customWidth="1"/>
    <col min="8197" max="8197" width="8.42578125" style="60" customWidth="1"/>
    <col min="8198" max="8198" width="14" style="60" customWidth="1"/>
    <col min="8199" max="8199" width="14.28515625" style="60" customWidth="1"/>
    <col min="8200" max="8200" width="14" style="60" customWidth="1"/>
    <col min="8201" max="8201" width="12.85546875" style="60" customWidth="1"/>
    <col min="8202" max="8202" width="11" style="60" customWidth="1"/>
    <col min="8203" max="8204" width="11.140625" style="60" customWidth="1"/>
    <col min="8205" max="8448" width="10.7109375" style="60"/>
    <col min="8449" max="8449" width="11" style="60" customWidth="1"/>
    <col min="8450" max="8450" width="8.28515625" style="60" customWidth="1"/>
    <col min="8451" max="8451" width="8.140625" style="60" customWidth="1"/>
    <col min="8452" max="8452" width="8.28515625" style="60" customWidth="1"/>
    <col min="8453" max="8453" width="8.42578125" style="60" customWidth="1"/>
    <col min="8454" max="8454" width="14" style="60" customWidth="1"/>
    <col min="8455" max="8455" width="14.28515625" style="60" customWidth="1"/>
    <col min="8456" max="8456" width="14" style="60" customWidth="1"/>
    <col min="8457" max="8457" width="12.85546875" style="60" customWidth="1"/>
    <col min="8458" max="8458" width="11" style="60" customWidth="1"/>
    <col min="8459" max="8460" width="11.140625" style="60" customWidth="1"/>
    <col min="8461" max="8704" width="10.7109375" style="60"/>
    <col min="8705" max="8705" width="11" style="60" customWidth="1"/>
    <col min="8706" max="8706" width="8.28515625" style="60" customWidth="1"/>
    <col min="8707" max="8707" width="8.140625" style="60" customWidth="1"/>
    <col min="8708" max="8708" width="8.28515625" style="60" customWidth="1"/>
    <col min="8709" max="8709" width="8.42578125" style="60" customWidth="1"/>
    <col min="8710" max="8710" width="14" style="60" customWidth="1"/>
    <col min="8711" max="8711" width="14.28515625" style="60" customWidth="1"/>
    <col min="8712" max="8712" width="14" style="60" customWidth="1"/>
    <col min="8713" max="8713" width="12.85546875" style="60" customWidth="1"/>
    <col min="8714" max="8714" width="11" style="60" customWidth="1"/>
    <col min="8715" max="8716" width="11.140625" style="60" customWidth="1"/>
    <col min="8717" max="8960" width="10.7109375" style="60"/>
    <col min="8961" max="8961" width="11" style="60" customWidth="1"/>
    <col min="8962" max="8962" width="8.28515625" style="60" customWidth="1"/>
    <col min="8963" max="8963" width="8.140625" style="60" customWidth="1"/>
    <col min="8964" max="8964" width="8.28515625" style="60" customWidth="1"/>
    <col min="8965" max="8965" width="8.42578125" style="60" customWidth="1"/>
    <col min="8966" max="8966" width="14" style="60" customWidth="1"/>
    <col min="8967" max="8967" width="14.28515625" style="60" customWidth="1"/>
    <col min="8968" max="8968" width="14" style="60" customWidth="1"/>
    <col min="8969" max="8969" width="12.85546875" style="60" customWidth="1"/>
    <col min="8970" max="8970" width="11" style="60" customWidth="1"/>
    <col min="8971" max="8972" width="11.140625" style="60" customWidth="1"/>
    <col min="8973" max="9216" width="10.7109375" style="60"/>
    <col min="9217" max="9217" width="11" style="60" customWidth="1"/>
    <col min="9218" max="9218" width="8.28515625" style="60" customWidth="1"/>
    <col min="9219" max="9219" width="8.140625" style="60" customWidth="1"/>
    <col min="9220" max="9220" width="8.28515625" style="60" customWidth="1"/>
    <col min="9221" max="9221" width="8.42578125" style="60" customWidth="1"/>
    <col min="9222" max="9222" width="14" style="60" customWidth="1"/>
    <col min="9223" max="9223" width="14.28515625" style="60" customWidth="1"/>
    <col min="9224" max="9224" width="14" style="60" customWidth="1"/>
    <col min="9225" max="9225" width="12.85546875" style="60" customWidth="1"/>
    <col min="9226" max="9226" width="11" style="60" customWidth="1"/>
    <col min="9227" max="9228" width="11.140625" style="60" customWidth="1"/>
    <col min="9229" max="9472" width="10.7109375" style="60"/>
    <col min="9473" max="9473" width="11" style="60" customWidth="1"/>
    <col min="9474" max="9474" width="8.28515625" style="60" customWidth="1"/>
    <col min="9475" max="9475" width="8.140625" style="60" customWidth="1"/>
    <col min="9476" max="9476" width="8.28515625" style="60" customWidth="1"/>
    <col min="9477" max="9477" width="8.42578125" style="60" customWidth="1"/>
    <col min="9478" max="9478" width="14" style="60" customWidth="1"/>
    <col min="9479" max="9479" width="14.28515625" style="60" customWidth="1"/>
    <col min="9480" max="9480" width="14" style="60" customWidth="1"/>
    <col min="9481" max="9481" width="12.85546875" style="60" customWidth="1"/>
    <col min="9482" max="9482" width="11" style="60" customWidth="1"/>
    <col min="9483" max="9484" width="11.140625" style="60" customWidth="1"/>
    <col min="9485" max="9728" width="10.7109375" style="60"/>
    <col min="9729" max="9729" width="11" style="60" customWidth="1"/>
    <col min="9730" max="9730" width="8.28515625" style="60" customWidth="1"/>
    <col min="9731" max="9731" width="8.140625" style="60" customWidth="1"/>
    <col min="9732" max="9732" width="8.28515625" style="60" customWidth="1"/>
    <col min="9733" max="9733" width="8.42578125" style="60" customWidth="1"/>
    <col min="9734" max="9734" width="14" style="60" customWidth="1"/>
    <col min="9735" max="9735" width="14.28515625" style="60" customWidth="1"/>
    <col min="9736" max="9736" width="14" style="60" customWidth="1"/>
    <col min="9737" max="9737" width="12.85546875" style="60" customWidth="1"/>
    <col min="9738" max="9738" width="11" style="60" customWidth="1"/>
    <col min="9739" max="9740" width="11.140625" style="60" customWidth="1"/>
    <col min="9741" max="9984" width="10.7109375" style="60"/>
    <col min="9985" max="9985" width="11" style="60" customWidth="1"/>
    <col min="9986" max="9986" width="8.28515625" style="60" customWidth="1"/>
    <col min="9987" max="9987" width="8.140625" style="60" customWidth="1"/>
    <col min="9988" max="9988" width="8.28515625" style="60" customWidth="1"/>
    <col min="9989" max="9989" width="8.42578125" style="60" customWidth="1"/>
    <col min="9990" max="9990" width="14" style="60" customWidth="1"/>
    <col min="9991" max="9991" width="14.28515625" style="60" customWidth="1"/>
    <col min="9992" max="9992" width="14" style="60" customWidth="1"/>
    <col min="9993" max="9993" width="12.85546875" style="60" customWidth="1"/>
    <col min="9994" max="9994" width="11" style="60" customWidth="1"/>
    <col min="9995" max="9996" width="11.140625" style="60" customWidth="1"/>
    <col min="9997" max="10240" width="10.7109375" style="60"/>
    <col min="10241" max="10241" width="11" style="60" customWidth="1"/>
    <col min="10242" max="10242" width="8.28515625" style="60" customWidth="1"/>
    <col min="10243" max="10243" width="8.140625" style="60" customWidth="1"/>
    <col min="10244" max="10244" width="8.28515625" style="60" customWidth="1"/>
    <col min="10245" max="10245" width="8.42578125" style="60" customWidth="1"/>
    <col min="10246" max="10246" width="14" style="60" customWidth="1"/>
    <col min="10247" max="10247" width="14.28515625" style="60" customWidth="1"/>
    <col min="10248" max="10248" width="14" style="60" customWidth="1"/>
    <col min="10249" max="10249" width="12.85546875" style="60" customWidth="1"/>
    <col min="10250" max="10250" width="11" style="60" customWidth="1"/>
    <col min="10251" max="10252" width="11.140625" style="60" customWidth="1"/>
    <col min="10253" max="10496" width="10.7109375" style="60"/>
    <col min="10497" max="10497" width="11" style="60" customWidth="1"/>
    <col min="10498" max="10498" width="8.28515625" style="60" customWidth="1"/>
    <col min="10499" max="10499" width="8.140625" style="60" customWidth="1"/>
    <col min="10500" max="10500" width="8.28515625" style="60" customWidth="1"/>
    <col min="10501" max="10501" width="8.42578125" style="60" customWidth="1"/>
    <col min="10502" max="10502" width="14" style="60" customWidth="1"/>
    <col min="10503" max="10503" width="14.28515625" style="60" customWidth="1"/>
    <col min="10504" max="10504" width="14" style="60" customWidth="1"/>
    <col min="10505" max="10505" width="12.85546875" style="60" customWidth="1"/>
    <col min="10506" max="10506" width="11" style="60" customWidth="1"/>
    <col min="10507" max="10508" width="11.140625" style="60" customWidth="1"/>
    <col min="10509" max="10752" width="10.7109375" style="60"/>
    <col min="10753" max="10753" width="11" style="60" customWidth="1"/>
    <col min="10754" max="10754" width="8.28515625" style="60" customWidth="1"/>
    <col min="10755" max="10755" width="8.140625" style="60" customWidth="1"/>
    <col min="10756" max="10756" width="8.28515625" style="60" customWidth="1"/>
    <col min="10757" max="10757" width="8.42578125" style="60" customWidth="1"/>
    <col min="10758" max="10758" width="14" style="60" customWidth="1"/>
    <col min="10759" max="10759" width="14.28515625" style="60" customWidth="1"/>
    <col min="10760" max="10760" width="14" style="60" customWidth="1"/>
    <col min="10761" max="10761" width="12.85546875" style="60" customWidth="1"/>
    <col min="10762" max="10762" width="11" style="60" customWidth="1"/>
    <col min="10763" max="10764" width="11.140625" style="60" customWidth="1"/>
    <col min="10765" max="11008" width="10.7109375" style="60"/>
    <col min="11009" max="11009" width="11" style="60" customWidth="1"/>
    <col min="11010" max="11010" width="8.28515625" style="60" customWidth="1"/>
    <col min="11011" max="11011" width="8.140625" style="60" customWidth="1"/>
    <col min="11012" max="11012" width="8.28515625" style="60" customWidth="1"/>
    <col min="11013" max="11013" width="8.42578125" style="60" customWidth="1"/>
    <col min="11014" max="11014" width="14" style="60" customWidth="1"/>
    <col min="11015" max="11015" width="14.28515625" style="60" customWidth="1"/>
    <col min="11016" max="11016" width="14" style="60" customWidth="1"/>
    <col min="11017" max="11017" width="12.85546875" style="60" customWidth="1"/>
    <col min="11018" max="11018" width="11" style="60" customWidth="1"/>
    <col min="11019" max="11020" width="11.140625" style="60" customWidth="1"/>
    <col min="11021" max="11264" width="10.7109375" style="60"/>
    <col min="11265" max="11265" width="11" style="60" customWidth="1"/>
    <col min="11266" max="11266" width="8.28515625" style="60" customWidth="1"/>
    <col min="11267" max="11267" width="8.140625" style="60" customWidth="1"/>
    <col min="11268" max="11268" width="8.28515625" style="60" customWidth="1"/>
    <col min="11269" max="11269" width="8.42578125" style="60" customWidth="1"/>
    <col min="11270" max="11270" width="14" style="60" customWidth="1"/>
    <col min="11271" max="11271" width="14.28515625" style="60" customWidth="1"/>
    <col min="11272" max="11272" width="14" style="60" customWidth="1"/>
    <col min="11273" max="11273" width="12.85546875" style="60" customWidth="1"/>
    <col min="11274" max="11274" width="11" style="60" customWidth="1"/>
    <col min="11275" max="11276" width="11.140625" style="60" customWidth="1"/>
    <col min="11277" max="11520" width="10.7109375" style="60"/>
    <col min="11521" max="11521" width="11" style="60" customWidth="1"/>
    <col min="11522" max="11522" width="8.28515625" style="60" customWidth="1"/>
    <col min="11523" max="11523" width="8.140625" style="60" customWidth="1"/>
    <col min="11524" max="11524" width="8.28515625" style="60" customWidth="1"/>
    <col min="11525" max="11525" width="8.42578125" style="60" customWidth="1"/>
    <col min="11526" max="11526" width="14" style="60" customWidth="1"/>
    <col min="11527" max="11527" width="14.28515625" style="60" customWidth="1"/>
    <col min="11528" max="11528" width="14" style="60" customWidth="1"/>
    <col min="11529" max="11529" width="12.85546875" style="60" customWidth="1"/>
    <col min="11530" max="11530" width="11" style="60" customWidth="1"/>
    <col min="11531" max="11532" width="11.140625" style="60" customWidth="1"/>
    <col min="11533" max="11776" width="10.7109375" style="60"/>
    <col min="11777" max="11777" width="11" style="60" customWidth="1"/>
    <col min="11778" max="11778" width="8.28515625" style="60" customWidth="1"/>
    <col min="11779" max="11779" width="8.140625" style="60" customWidth="1"/>
    <col min="11780" max="11780" width="8.28515625" style="60" customWidth="1"/>
    <col min="11781" max="11781" width="8.42578125" style="60" customWidth="1"/>
    <col min="11782" max="11782" width="14" style="60" customWidth="1"/>
    <col min="11783" max="11783" width="14.28515625" style="60" customWidth="1"/>
    <col min="11784" max="11784" width="14" style="60" customWidth="1"/>
    <col min="11785" max="11785" width="12.85546875" style="60" customWidth="1"/>
    <col min="11786" max="11786" width="11" style="60" customWidth="1"/>
    <col min="11787" max="11788" width="11.140625" style="60" customWidth="1"/>
    <col min="11789" max="12032" width="10.7109375" style="60"/>
    <col min="12033" max="12033" width="11" style="60" customWidth="1"/>
    <col min="12034" max="12034" width="8.28515625" style="60" customWidth="1"/>
    <col min="12035" max="12035" width="8.140625" style="60" customWidth="1"/>
    <col min="12036" max="12036" width="8.28515625" style="60" customWidth="1"/>
    <col min="12037" max="12037" width="8.42578125" style="60" customWidth="1"/>
    <col min="12038" max="12038" width="14" style="60" customWidth="1"/>
    <col min="12039" max="12039" width="14.28515625" style="60" customWidth="1"/>
    <col min="12040" max="12040" width="14" style="60" customWidth="1"/>
    <col min="12041" max="12041" width="12.85546875" style="60" customWidth="1"/>
    <col min="12042" max="12042" width="11" style="60" customWidth="1"/>
    <col min="12043" max="12044" width="11.140625" style="60" customWidth="1"/>
    <col min="12045" max="12288" width="10.7109375" style="60"/>
    <col min="12289" max="12289" width="11" style="60" customWidth="1"/>
    <col min="12290" max="12290" width="8.28515625" style="60" customWidth="1"/>
    <col min="12291" max="12291" width="8.140625" style="60" customWidth="1"/>
    <col min="12292" max="12292" width="8.28515625" style="60" customWidth="1"/>
    <col min="12293" max="12293" width="8.42578125" style="60" customWidth="1"/>
    <col min="12294" max="12294" width="14" style="60" customWidth="1"/>
    <col min="12295" max="12295" width="14.28515625" style="60" customWidth="1"/>
    <col min="12296" max="12296" width="14" style="60" customWidth="1"/>
    <col min="12297" max="12297" width="12.85546875" style="60" customWidth="1"/>
    <col min="12298" max="12298" width="11" style="60" customWidth="1"/>
    <col min="12299" max="12300" width="11.140625" style="60" customWidth="1"/>
    <col min="12301" max="12544" width="10.7109375" style="60"/>
    <col min="12545" max="12545" width="11" style="60" customWidth="1"/>
    <col min="12546" max="12546" width="8.28515625" style="60" customWidth="1"/>
    <col min="12547" max="12547" width="8.140625" style="60" customWidth="1"/>
    <col min="12548" max="12548" width="8.28515625" style="60" customWidth="1"/>
    <col min="12549" max="12549" width="8.42578125" style="60" customWidth="1"/>
    <col min="12550" max="12550" width="14" style="60" customWidth="1"/>
    <col min="12551" max="12551" width="14.28515625" style="60" customWidth="1"/>
    <col min="12552" max="12552" width="14" style="60" customWidth="1"/>
    <col min="12553" max="12553" width="12.85546875" style="60" customWidth="1"/>
    <col min="12554" max="12554" width="11" style="60" customWidth="1"/>
    <col min="12555" max="12556" width="11.140625" style="60" customWidth="1"/>
    <col min="12557" max="12800" width="10.7109375" style="60"/>
    <col min="12801" max="12801" width="11" style="60" customWidth="1"/>
    <col min="12802" max="12802" width="8.28515625" style="60" customWidth="1"/>
    <col min="12803" max="12803" width="8.140625" style="60" customWidth="1"/>
    <col min="12804" max="12804" width="8.28515625" style="60" customWidth="1"/>
    <col min="12805" max="12805" width="8.42578125" style="60" customWidth="1"/>
    <col min="12806" max="12806" width="14" style="60" customWidth="1"/>
    <col min="12807" max="12807" width="14.28515625" style="60" customWidth="1"/>
    <col min="12808" max="12808" width="14" style="60" customWidth="1"/>
    <col min="12809" max="12809" width="12.85546875" style="60" customWidth="1"/>
    <col min="12810" max="12810" width="11" style="60" customWidth="1"/>
    <col min="12811" max="12812" width="11.140625" style="60" customWidth="1"/>
    <col min="12813" max="13056" width="10.7109375" style="60"/>
    <col min="13057" max="13057" width="11" style="60" customWidth="1"/>
    <col min="13058" max="13058" width="8.28515625" style="60" customWidth="1"/>
    <col min="13059" max="13059" width="8.140625" style="60" customWidth="1"/>
    <col min="13060" max="13060" width="8.28515625" style="60" customWidth="1"/>
    <col min="13061" max="13061" width="8.42578125" style="60" customWidth="1"/>
    <col min="13062" max="13062" width="14" style="60" customWidth="1"/>
    <col min="13063" max="13063" width="14.28515625" style="60" customWidth="1"/>
    <col min="13064" max="13064" width="14" style="60" customWidth="1"/>
    <col min="13065" max="13065" width="12.85546875" style="60" customWidth="1"/>
    <col min="13066" max="13066" width="11" style="60" customWidth="1"/>
    <col min="13067" max="13068" width="11.140625" style="60" customWidth="1"/>
    <col min="13069" max="13312" width="10.7109375" style="60"/>
    <col min="13313" max="13313" width="11" style="60" customWidth="1"/>
    <col min="13314" max="13314" width="8.28515625" style="60" customWidth="1"/>
    <col min="13315" max="13315" width="8.140625" style="60" customWidth="1"/>
    <col min="13316" max="13316" width="8.28515625" style="60" customWidth="1"/>
    <col min="13317" max="13317" width="8.42578125" style="60" customWidth="1"/>
    <col min="13318" max="13318" width="14" style="60" customWidth="1"/>
    <col min="13319" max="13319" width="14.28515625" style="60" customWidth="1"/>
    <col min="13320" max="13320" width="14" style="60" customWidth="1"/>
    <col min="13321" max="13321" width="12.85546875" style="60" customWidth="1"/>
    <col min="13322" max="13322" width="11" style="60" customWidth="1"/>
    <col min="13323" max="13324" width="11.140625" style="60" customWidth="1"/>
    <col min="13325" max="13568" width="10.7109375" style="60"/>
    <col min="13569" max="13569" width="11" style="60" customWidth="1"/>
    <col min="13570" max="13570" width="8.28515625" style="60" customWidth="1"/>
    <col min="13571" max="13571" width="8.140625" style="60" customWidth="1"/>
    <col min="13572" max="13572" width="8.28515625" style="60" customWidth="1"/>
    <col min="13573" max="13573" width="8.42578125" style="60" customWidth="1"/>
    <col min="13574" max="13574" width="14" style="60" customWidth="1"/>
    <col min="13575" max="13575" width="14.28515625" style="60" customWidth="1"/>
    <col min="13576" max="13576" width="14" style="60" customWidth="1"/>
    <col min="13577" max="13577" width="12.85546875" style="60" customWidth="1"/>
    <col min="13578" max="13578" width="11" style="60" customWidth="1"/>
    <col min="13579" max="13580" width="11.140625" style="60" customWidth="1"/>
    <col min="13581" max="13824" width="10.7109375" style="60"/>
    <col min="13825" max="13825" width="11" style="60" customWidth="1"/>
    <col min="13826" max="13826" width="8.28515625" style="60" customWidth="1"/>
    <col min="13827" max="13827" width="8.140625" style="60" customWidth="1"/>
    <col min="13828" max="13828" width="8.28515625" style="60" customWidth="1"/>
    <col min="13829" max="13829" width="8.42578125" style="60" customWidth="1"/>
    <col min="13830" max="13830" width="14" style="60" customWidth="1"/>
    <col min="13831" max="13831" width="14.28515625" style="60" customWidth="1"/>
    <col min="13832" max="13832" width="14" style="60" customWidth="1"/>
    <col min="13833" max="13833" width="12.85546875" style="60" customWidth="1"/>
    <col min="13834" max="13834" width="11" style="60" customWidth="1"/>
    <col min="13835" max="13836" width="11.140625" style="60" customWidth="1"/>
    <col min="13837" max="14080" width="10.7109375" style="60"/>
    <col min="14081" max="14081" width="11" style="60" customWidth="1"/>
    <col min="14082" max="14082" width="8.28515625" style="60" customWidth="1"/>
    <col min="14083" max="14083" width="8.140625" style="60" customWidth="1"/>
    <col min="14084" max="14084" width="8.28515625" style="60" customWidth="1"/>
    <col min="14085" max="14085" width="8.42578125" style="60" customWidth="1"/>
    <col min="14086" max="14086" width="14" style="60" customWidth="1"/>
    <col min="14087" max="14087" width="14.28515625" style="60" customWidth="1"/>
    <col min="14088" max="14088" width="14" style="60" customWidth="1"/>
    <col min="14089" max="14089" width="12.85546875" style="60" customWidth="1"/>
    <col min="14090" max="14090" width="11" style="60" customWidth="1"/>
    <col min="14091" max="14092" width="11.140625" style="60" customWidth="1"/>
    <col min="14093" max="14336" width="10.7109375" style="60"/>
    <col min="14337" max="14337" width="11" style="60" customWidth="1"/>
    <col min="14338" max="14338" width="8.28515625" style="60" customWidth="1"/>
    <col min="14339" max="14339" width="8.140625" style="60" customWidth="1"/>
    <col min="14340" max="14340" width="8.28515625" style="60" customWidth="1"/>
    <col min="14341" max="14341" width="8.42578125" style="60" customWidth="1"/>
    <col min="14342" max="14342" width="14" style="60" customWidth="1"/>
    <col min="14343" max="14343" width="14.28515625" style="60" customWidth="1"/>
    <col min="14344" max="14344" width="14" style="60" customWidth="1"/>
    <col min="14345" max="14345" width="12.85546875" style="60" customWidth="1"/>
    <col min="14346" max="14346" width="11" style="60" customWidth="1"/>
    <col min="14347" max="14348" width="11.140625" style="60" customWidth="1"/>
    <col min="14349" max="14592" width="10.7109375" style="60"/>
    <col min="14593" max="14593" width="11" style="60" customWidth="1"/>
    <col min="14594" max="14594" width="8.28515625" style="60" customWidth="1"/>
    <col min="14595" max="14595" width="8.140625" style="60" customWidth="1"/>
    <col min="14596" max="14596" width="8.28515625" style="60" customWidth="1"/>
    <col min="14597" max="14597" width="8.42578125" style="60" customWidth="1"/>
    <col min="14598" max="14598" width="14" style="60" customWidth="1"/>
    <col min="14599" max="14599" width="14.28515625" style="60" customWidth="1"/>
    <col min="14600" max="14600" width="14" style="60" customWidth="1"/>
    <col min="14601" max="14601" width="12.85546875" style="60" customWidth="1"/>
    <col min="14602" max="14602" width="11" style="60" customWidth="1"/>
    <col min="14603" max="14604" width="11.140625" style="60" customWidth="1"/>
    <col min="14605" max="14848" width="10.7109375" style="60"/>
    <col min="14849" max="14849" width="11" style="60" customWidth="1"/>
    <col min="14850" max="14850" width="8.28515625" style="60" customWidth="1"/>
    <col min="14851" max="14851" width="8.140625" style="60" customWidth="1"/>
    <col min="14852" max="14852" width="8.28515625" style="60" customWidth="1"/>
    <col min="14853" max="14853" width="8.42578125" style="60" customWidth="1"/>
    <col min="14854" max="14854" width="14" style="60" customWidth="1"/>
    <col min="14855" max="14855" width="14.28515625" style="60" customWidth="1"/>
    <col min="14856" max="14856" width="14" style="60" customWidth="1"/>
    <col min="14857" max="14857" width="12.85546875" style="60" customWidth="1"/>
    <col min="14858" max="14858" width="11" style="60" customWidth="1"/>
    <col min="14859" max="14860" width="11.140625" style="60" customWidth="1"/>
    <col min="14861" max="15104" width="10.7109375" style="60"/>
    <col min="15105" max="15105" width="11" style="60" customWidth="1"/>
    <col min="15106" max="15106" width="8.28515625" style="60" customWidth="1"/>
    <col min="15107" max="15107" width="8.140625" style="60" customWidth="1"/>
    <col min="15108" max="15108" width="8.28515625" style="60" customWidth="1"/>
    <col min="15109" max="15109" width="8.42578125" style="60" customWidth="1"/>
    <col min="15110" max="15110" width="14" style="60" customWidth="1"/>
    <col min="15111" max="15111" width="14.28515625" style="60" customWidth="1"/>
    <col min="15112" max="15112" width="14" style="60" customWidth="1"/>
    <col min="15113" max="15113" width="12.85546875" style="60" customWidth="1"/>
    <col min="15114" max="15114" width="11" style="60" customWidth="1"/>
    <col min="15115" max="15116" width="11.140625" style="60" customWidth="1"/>
    <col min="15117" max="15360" width="10.7109375" style="60"/>
    <col min="15361" max="15361" width="11" style="60" customWidth="1"/>
    <col min="15362" max="15362" width="8.28515625" style="60" customWidth="1"/>
    <col min="15363" max="15363" width="8.140625" style="60" customWidth="1"/>
    <col min="15364" max="15364" width="8.28515625" style="60" customWidth="1"/>
    <col min="15365" max="15365" width="8.42578125" style="60" customWidth="1"/>
    <col min="15366" max="15366" width="14" style="60" customWidth="1"/>
    <col min="15367" max="15367" width="14.28515625" style="60" customWidth="1"/>
    <col min="15368" max="15368" width="14" style="60" customWidth="1"/>
    <col min="15369" max="15369" width="12.85546875" style="60" customWidth="1"/>
    <col min="15370" max="15370" width="11" style="60" customWidth="1"/>
    <col min="15371" max="15372" width="11.140625" style="60" customWidth="1"/>
    <col min="15373" max="15616" width="10.7109375" style="60"/>
    <col min="15617" max="15617" width="11" style="60" customWidth="1"/>
    <col min="15618" max="15618" width="8.28515625" style="60" customWidth="1"/>
    <col min="15619" max="15619" width="8.140625" style="60" customWidth="1"/>
    <col min="15620" max="15620" width="8.28515625" style="60" customWidth="1"/>
    <col min="15621" max="15621" width="8.42578125" style="60" customWidth="1"/>
    <col min="15622" max="15622" width="14" style="60" customWidth="1"/>
    <col min="15623" max="15623" width="14.28515625" style="60" customWidth="1"/>
    <col min="15624" max="15624" width="14" style="60" customWidth="1"/>
    <col min="15625" max="15625" width="12.85546875" style="60" customWidth="1"/>
    <col min="15626" max="15626" width="11" style="60" customWidth="1"/>
    <col min="15627" max="15628" width="11.140625" style="60" customWidth="1"/>
    <col min="15629" max="15872" width="10.7109375" style="60"/>
    <col min="15873" max="15873" width="11" style="60" customWidth="1"/>
    <col min="15874" max="15874" width="8.28515625" style="60" customWidth="1"/>
    <col min="15875" max="15875" width="8.140625" style="60" customWidth="1"/>
    <col min="15876" max="15876" width="8.28515625" style="60" customWidth="1"/>
    <col min="15877" max="15877" width="8.42578125" style="60" customWidth="1"/>
    <col min="15878" max="15878" width="14" style="60" customWidth="1"/>
    <col min="15879" max="15879" width="14.28515625" style="60" customWidth="1"/>
    <col min="15880" max="15880" width="14" style="60" customWidth="1"/>
    <col min="15881" max="15881" width="12.85546875" style="60" customWidth="1"/>
    <col min="15882" max="15882" width="11" style="60" customWidth="1"/>
    <col min="15883" max="15884" width="11.140625" style="60" customWidth="1"/>
    <col min="15885" max="16128" width="10.7109375" style="60"/>
    <col min="16129" max="16129" width="11" style="60" customWidth="1"/>
    <col min="16130" max="16130" width="8.28515625" style="60" customWidth="1"/>
    <col min="16131" max="16131" width="8.140625" style="60" customWidth="1"/>
    <col min="16132" max="16132" width="8.28515625" style="60" customWidth="1"/>
    <col min="16133" max="16133" width="8.42578125" style="60" customWidth="1"/>
    <col min="16134" max="16134" width="14" style="60" customWidth="1"/>
    <col min="16135" max="16135" width="14.28515625" style="60" customWidth="1"/>
    <col min="16136" max="16136" width="14" style="60" customWidth="1"/>
    <col min="16137" max="16137" width="12.85546875" style="60" customWidth="1"/>
    <col min="16138" max="16138" width="11" style="60" customWidth="1"/>
    <col min="16139" max="16140" width="11.140625" style="60" customWidth="1"/>
    <col min="16141" max="16384" width="10.7109375" style="60"/>
  </cols>
  <sheetData>
    <row r="1" spans="1:13" s="554" customFormat="1" ht="20.100000000000001" customHeight="1">
      <c r="A1" s="349" t="s">
        <v>972</v>
      </c>
      <c r="B1" s="553"/>
      <c r="C1" s="553"/>
      <c r="D1" s="553"/>
      <c r="E1" s="553"/>
      <c r="F1" s="553"/>
      <c r="G1" s="553"/>
      <c r="H1" s="553"/>
      <c r="I1" s="553"/>
      <c r="K1" s="555"/>
      <c r="L1" s="555"/>
      <c r="M1" s="556"/>
    </row>
    <row r="2" spans="1:13" s="350" customFormat="1" ht="20.100000000000001" customHeight="1">
      <c r="A2" s="557"/>
      <c r="B2" s="743" t="s">
        <v>224</v>
      </c>
      <c r="C2" s="744"/>
      <c r="D2" s="744"/>
      <c r="E2" s="745"/>
      <c r="F2" s="746" t="s">
        <v>225</v>
      </c>
      <c r="G2" s="746"/>
      <c r="H2" s="746"/>
      <c r="I2" s="746"/>
      <c r="J2" s="747" t="s">
        <v>187</v>
      </c>
      <c r="K2" s="747"/>
      <c r="L2" s="747"/>
      <c r="M2" s="747"/>
    </row>
    <row r="3" spans="1:13" s="350" customFormat="1" ht="20.100000000000001" customHeight="1">
      <c r="A3" s="351" t="s">
        <v>226</v>
      </c>
      <c r="B3" s="743" t="s">
        <v>227</v>
      </c>
      <c r="C3" s="744"/>
      <c r="D3" s="744"/>
      <c r="E3" s="745"/>
      <c r="F3" s="746" t="s">
        <v>227</v>
      </c>
      <c r="G3" s="746"/>
      <c r="H3" s="746"/>
      <c r="I3" s="748"/>
      <c r="J3" s="743" t="s">
        <v>227</v>
      </c>
      <c r="K3" s="743"/>
      <c r="L3" s="743"/>
      <c r="M3" s="749"/>
    </row>
    <row r="4" spans="1:13" s="350" customFormat="1" ht="20.100000000000001" customHeight="1">
      <c r="A4" s="352"/>
      <c r="B4" s="558" t="s">
        <v>228</v>
      </c>
      <c r="C4" s="558" t="s">
        <v>229</v>
      </c>
      <c r="D4" s="558" t="s">
        <v>278</v>
      </c>
      <c r="E4" s="559" t="s">
        <v>788</v>
      </c>
      <c r="F4" s="558" t="s">
        <v>228</v>
      </c>
      <c r="G4" s="558" t="s">
        <v>229</v>
      </c>
      <c r="H4" s="558" t="s">
        <v>278</v>
      </c>
      <c r="I4" s="558" t="s">
        <v>788</v>
      </c>
      <c r="J4" s="558" t="s">
        <v>228</v>
      </c>
      <c r="K4" s="558" t="s">
        <v>229</v>
      </c>
      <c r="L4" s="558" t="s">
        <v>278</v>
      </c>
      <c r="M4" s="559" t="s">
        <v>788</v>
      </c>
    </row>
    <row r="5" spans="1:13" ht="20.100000000000001" customHeight="1">
      <c r="A5" s="353" t="s">
        <v>230</v>
      </c>
      <c r="B5" s="354">
        <v>294</v>
      </c>
      <c r="C5" s="354">
        <v>340</v>
      </c>
      <c r="D5" s="355">
        <v>287</v>
      </c>
      <c r="E5" s="355">
        <v>220</v>
      </c>
      <c r="F5" s="356">
        <v>18410.45</v>
      </c>
      <c r="G5" s="357">
        <v>15300.3262737</v>
      </c>
      <c r="H5" s="357">
        <v>29591.279999999999</v>
      </c>
      <c r="I5" s="358">
        <v>10509.67</v>
      </c>
      <c r="J5" s="359">
        <v>9675</v>
      </c>
      <c r="K5" s="360">
        <v>8276</v>
      </c>
      <c r="L5" s="360">
        <v>14081</v>
      </c>
      <c r="M5" s="560">
        <v>5731</v>
      </c>
    </row>
    <row r="6" spans="1:13" ht="20.100000000000001" customHeight="1">
      <c r="A6" s="353" t="s">
        <v>231</v>
      </c>
      <c r="B6" s="354">
        <v>275</v>
      </c>
      <c r="C6" s="354">
        <v>278</v>
      </c>
      <c r="D6" s="355">
        <v>250</v>
      </c>
      <c r="E6" s="355">
        <v>165</v>
      </c>
      <c r="F6" s="356">
        <v>13719.84</v>
      </c>
      <c r="G6" s="357">
        <v>13783.79</v>
      </c>
      <c r="H6" s="357">
        <v>15056.76</v>
      </c>
      <c r="I6" s="358">
        <v>8134.07</v>
      </c>
      <c r="J6" s="359">
        <v>8856</v>
      </c>
      <c r="K6" s="360">
        <v>7623</v>
      </c>
      <c r="L6" s="360">
        <v>6516</v>
      </c>
      <c r="M6" s="360">
        <v>4268</v>
      </c>
    </row>
    <row r="7" spans="1:13" ht="20.100000000000001" customHeight="1">
      <c r="A7" s="353" t="s">
        <v>232</v>
      </c>
      <c r="B7" s="354">
        <v>387</v>
      </c>
      <c r="C7" s="354">
        <v>346</v>
      </c>
      <c r="D7" s="355">
        <v>270</v>
      </c>
      <c r="E7" s="355">
        <v>263</v>
      </c>
      <c r="F7" s="356">
        <v>17914.900000000001</v>
      </c>
      <c r="G7" s="357">
        <v>11904.841400619998</v>
      </c>
      <c r="H7" s="357">
        <v>28179.71</v>
      </c>
      <c r="I7" s="358">
        <v>14101.85</v>
      </c>
      <c r="J7" s="359">
        <v>9577</v>
      </c>
      <c r="K7" s="360">
        <v>7919</v>
      </c>
      <c r="L7" s="360">
        <v>6908</v>
      </c>
      <c r="M7" s="360">
        <v>27231</v>
      </c>
    </row>
    <row r="8" spans="1:13" ht="20.100000000000001" customHeight="1">
      <c r="A8" s="353" t="s">
        <v>233</v>
      </c>
      <c r="B8" s="354">
        <v>276</v>
      </c>
      <c r="C8" s="354">
        <v>311</v>
      </c>
      <c r="D8" s="355">
        <v>247</v>
      </c>
      <c r="E8" s="355">
        <v>228</v>
      </c>
      <c r="F8" s="356">
        <v>12653.45</v>
      </c>
      <c r="G8" s="357">
        <v>14864</v>
      </c>
      <c r="H8" s="357">
        <v>12269.26</v>
      </c>
      <c r="I8" s="358">
        <v>12745.27</v>
      </c>
      <c r="J8" s="359">
        <v>5444</v>
      </c>
      <c r="K8" s="360">
        <v>7497</v>
      </c>
      <c r="L8" s="360">
        <v>5671</v>
      </c>
      <c r="M8" s="360">
        <v>5972</v>
      </c>
    </row>
    <row r="9" spans="1:13" ht="20.100000000000001" customHeight="1">
      <c r="A9" s="353" t="s">
        <v>234</v>
      </c>
      <c r="B9" s="354">
        <v>364</v>
      </c>
      <c r="C9" s="354">
        <v>321</v>
      </c>
      <c r="D9" s="355">
        <v>302</v>
      </c>
      <c r="E9" s="355">
        <v>197</v>
      </c>
      <c r="F9" s="356">
        <v>36286.15</v>
      </c>
      <c r="G9" s="357">
        <v>18825.330000000002</v>
      </c>
      <c r="H9" s="357">
        <v>9690.0499999999993</v>
      </c>
      <c r="I9" s="358">
        <v>16812.080000000002</v>
      </c>
      <c r="J9" s="359">
        <v>12575</v>
      </c>
      <c r="K9" s="360">
        <v>7686</v>
      </c>
      <c r="L9" s="360">
        <v>6638</v>
      </c>
      <c r="M9" s="360">
        <v>5041</v>
      </c>
    </row>
    <row r="10" spans="1:13" ht="20.100000000000001" customHeight="1">
      <c r="A10" s="353" t="s">
        <v>235</v>
      </c>
      <c r="B10" s="354">
        <v>391</v>
      </c>
      <c r="C10" s="354">
        <v>381</v>
      </c>
      <c r="D10" s="355">
        <v>242</v>
      </c>
      <c r="E10" s="355">
        <v>222</v>
      </c>
      <c r="F10" s="356">
        <v>27582.17</v>
      </c>
      <c r="G10" s="357">
        <v>29461.65</v>
      </c>
      <c r="H10" s="357">
        <v>9881.7199999999993</v>
      </c>
      <c r="I10" s="358">
        <v>9675.36</v>
      </c>
      <c r="J10" s="359">
        <v>16335</v>
      </c>
      <c r="K10" s="360">
        <v>12549</v>
      </c>
      <c r="L10" s="360">
        <v>5285</v>
      </c>
      <c r="M10" s="360">
        <v>5039</v>
      </c>
    </row>
    <row r="11" spans="1:13" ht="20.100000000000001" customHeight="1">
      <c r="A11" s="353" t="s">
        <v>236</v>
      </c>
      <c r="B11" s="354">
        <v>321</v>
      </c>
      <c r="C11" s="354">
        <v>309</v>
      </c>
      <c r="D11" s="355">
        <v>249</v>
      </c>
      <c r="E11" s="355">
        <v>168</v>
      </c>
      <c r="F11" s="356">
        <v>24883.05</v>
      </c>
      <c r="G11" s="357">
        <v>22938.06</v>
      </c>
      <c r="H11" s="357">
        <v>13989.47523</v>
      </c>
      <c r="I11" s="358">
        <v>16756.07</v>
      </c>
      <c r="J11" s="359">
        <v>8428</v>
      </c>
      <c r="K11" s="360">
        <v>7416</v>
      </c>
      <c r="L11" s="360">
        <v>6507</v>
      </c>
      <c r="M11" s="360">
        <v>8742</v>
      </c>
    </row>
    <row r="12" spans="1:13" ht="20.100000000000001" customHeight="1">
      <c r="A12" s="353" t="s">
        <v>237</v>
      </c>
      <c r="B12" s="354">
        <v>372</v>
      </c>
      <c r="C12" s="354">
        <v>377</v>
      </c>
      <c r="D12" s="355">
        <v>313</v>
      </c>
      <c r="E12" s="355">
        <v>207</v>
      </c>
      <c r="F12" s="356">
        <v>12789.69</v>
      </c>
      <c r="G12" s="357">
        <v>16373.91</v>
      </c>
      <c r="H12" s="357">
        <v>92562.67</v>
      </c>
      <c r="I12" s="358">
        <v>12972.65</v>
      </c>
      <c r="J12" s="359">
        <v>7930</v>
      </c>
      <c r="K12" s="360">
        <v>9324</v>
      </c>
      <c r="L12" s="360">
        <v>12066</v>
      </c>
      <c r="M12" s="360">
        <v>5273</v>
      </c>
    </row>
    <row r="13" spans="1:13" ht="20.100000000000001" customHeight="1">
      <c r="A13" s="353" t="s">
        <v>238</v>
      </c>
      <c r="B13" s="354">
        <v>461</v>
      </c>
      <c r="C13" s="354">
        <v>354</v>
      </c>
      <c r="D13" s="361">
        <v>279</v>
      </c>
      <c r="E13" s="361"/>
      <c r="F13" s="356">
        <v>23947.46</v>
      </c>
      <c r="G13" s="357">
        <v>15435.43</v>
      </c>
      <c r="H13" s="357">
        <v>22343.83</v>
      </c>
      <c r="I13" s="358"/>
      <c r="J13" s="359">
        <v>11375</v>
      </c>
      <c r="K13" s="360">
        <v>9197</v>
      </c>
      <c r="L13" s="360">
        <v>7834</v>
      </c>
      <c r="M13" s="360"/>
    </row>
    <row r="14" spans="1:13" ht="20.100000000000001" customHeight="1">
      <c r="A14" s="353" t="s">
        <v>239</v>
      </c>
      <c r="B14" s="354">
        <v>289</v>
      </c>
      <c r="C14" s="354">
        <v>382</v>
      </c>
      <c r="D14" s="361">
        <v>296</v>
      </c>
      <c r="E14" s="361"/>
      <c r="F14" s="356">
        <v>83292.429999999993</v>
      </c>
      <c r="G14" s="357">
        <v>32729.66</v>
      </c>
      <c r="H14" s="357">
        <v>35685.050000000003</v>
      </c>
      <c r="I14" s="358"/>
      <c r="J14" s="359">
        <v>5441</v>
      </c>
      <c r="K14" s="360">
        <v>9211</v>
      </c>
      <c r="L14" s="360">
        <v>7645</v>
      </c>
      <c r="M14" s="360"/>
    </row>
    <row r="15" spans="1:13" ht="20.100000000000001" customHeight="1">
      <c r="A15" s="353" t="s">
        <v>240</v>
      </c>
      <c r="B15" s="354">
        <v>345</v>
      </c>
      <c r="C15" s="354">
        <v>377</v>
      </c>
      <c r="D15" s="361">
        <v>255</v>
      </c>
      <c r="E15" s="361"/>
      <c r="F15" s="356">
        <v>21121.55</v>
      </c>
      <c r="G15" s="357">
        <v>16360.75</v>
      </c>
      <c r="H15" s="357">
        <v>17619.38</v>
      </c>
      <c r="I15" s="358"/>
      <c r="J15" s="359">
        <v>9057</v>
      </c>
      <c r="K15" s="360">
        <v>10371</v>
      </c>
      <c r="L15" s="360">
        <v>11011</v>
      </c>
      <c r="M15" s="360"/>
    </row>
    <row r="16" spans="1:13" ht="20.100000000000001" customHeight="1">
      <c r="A16" s="353" t="s">
        <v>241</v>
      </c>
      <c r="B16" s="354">
        <v>298</v>
      </c>
      <c r="C16" s="354">
        <v>338</v>
      </c>
      <c r="D16" s="361">
        <v>181</v>
      </c>
      <c r="E16" s="361"/>
      <c r="F16" s="356">
        <v>27958.84</v>
      </c>
      <c r="G16" s="561">
        <v>146235.25</v>
      </c>
      <c r="H16" s="561">
        <v>14263.35</v>
      </c>
      <c r="I16" s="358"/>
      <c r="J16" s="359">
        <v>6906</v>
      </c>
      <c r="K16" s="360">
        <v>10138</v>
      </c>
      <c r="L16" s="360">
        <v>6154</v>
      </c>
      <c r="M16" s="562"/>
    </row>
    <row r="17" spans="1:13" ht="20.100000000000001" customHeight="1">
      <c r="A17" s="506" t="s">
        <v>182</v>
      </c>
      <c r="B17" s="507">
        <v>4073</v>
      </c>
      <c r="C17" s="507">
        <v>4114</v>
      </c>
      <c r="D17" s="507">
        <v>3171</v>
      </c>
      <c r="E17" s="507">
        <f>SUM(E5:E16)</f>
        <v>1670</v>
      </c>
      <c r="F17" s="508">
        <v>307866.91758800001</v>
      </c>
      <c r="G17" s="508">
        <v>320559.98</v>
      </c>
      <c r="H17" s="508">
        <v>354212.99767432001</v>
      </c>
      <c r="I17" s="508">
        <f t="shared" ref="I17:M17" si="0">SUM(I5:I16)</f>
        <v>101707.01999999999</v>
      </c>
      <c r="J17" s="507">
        <v>111599</v>
      </c>
      <c r="K17" s="507">
        <v>107207</v>
      </c>
      <c r="L17" s="507">
        <v>96316</v>
      </c>
      <c r="M17" s="509">
        <f t="shared" si="0"/>
        <v>67297</v>
      </c>
    </row>
    <row r="20" spans="1:13" ht="20.100000000000001" customHeight="1">
      <c r="I20" s="362"/>
    </row>
    <row r="21" spans="1:13" ht="20.100000000000001" customHeight="1">
      <c r="G21" s="358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8.140625" defaultRowHeight="21.95" customHeight="1"/>
  <cols>
    <col min="1" max="1" width="125.7109375" style="53" customWidth="1"/>
    <col min="2" max="3" width="8.140625" style="53"/>
    <col min="4" max="4" width="10.28515625" style="53" customWidth="1"/>
    <col min="5" max="5" width="13.42578125" style="53" customWidth="1"/>
    <col min="6" max="6" width="8.7109375" style="53" customWidth="1"/>
    <col min="7" max="255" width="8.140625" style="53"/>
    <col min="256" max="256" width="125.7109375" style="53" customWidth="1"/>
    <col min="257" max="257" width="13.140625" style="53" customWidth="1"/>
    <col min="258" max="259" width="8.140625" style="53"/>
    <col min="260" max="260" width="10.28515625" style="53" customWidth="1"/>
    <col min="261" max="261" width="13.42578125" style="53" customWidth="1"/>
    <col min="262" max="262" width="8.7109375" style="53" customWidth="1"/>
    <col min="263" max="511" width="8.140625" style="53"/>
    <col min="512" max="512" width="125.7109375" style="53" customWidth="1"/>
    <col min="513" max="513" width="13.140625" style="53" customWidth="1"/>
    <col min="514" max="515" width="8.140625" style="53"/>
    <col min="516" max="516" width="10.28515625" style="53" customWidth="1"/>
    <col min="517" max="517" width="13.42578125" style="53" customWidth="1"/>
    <col min="518" max="518" width="8.7109375" style="53" customWidth="1"/>
    <col min="519" max="767" width="8.140625" style="53"/>
    <col min="768" max="768" width="125.7109375" style="53" customWidth="1"/>
    <col min="769" max="769" width="13.140625" style="53" customWidth="1"/>
    <col min="770" max="771" width="8.140625" style="53"/>
    <col min="772" max="772" width="10.28515625" style="53" customWidth="1"/>
    <col min="773" max="773" width="13.42578125" style="53" customWidth="1"/>
    <col min="774" max="774" width="8.7109375" style="53" customWidth="1"/>
    <col min="775" max="1023" width="8.140625" style="53"/>
    <col min="1024" max="1024" width="125.7109375" style="53" customWidth="1"/>
    <col min="1025" max="1025" width="13.140625" style="53" customWidth="1"/>
    <col min="1026" max="1027" width="8.140625" style="53"/>
    <col min="1028" max="1028" width="10.28515625" style="53" customWidth="1"/>
    <col min="1029" max="1029" width="13.42578125" style="53" customWidth="1"/>
    <col min="1030" max="1030" width="8.7109375" style="53" customWidth="1"/>
    <col min="1031" max="1279" width="8.140625" style="53"/>
    <col min="1280" max="1280" width="125.7109375" style="53" customWidth="1"/>
    <col min="1281" max="1281" width="13.140625" style="53" customWidth="1"/>
    <col min="1282" max="1283" width="8.140625" style="53"/>
    <col min="1284" max="1284" width="10.28515625" style="53" customWidth="1"/>
    <col min="1285" max="1285" width="13.42578125" style="53" customWidth="1"/>
    <col min="1286" max="1286" width="8.7109375" style="53" customWidth="1"/>
    <col min="1287" max="1535" width="8.140625" style="53"/>
    <col min="1536" max="1536" width="125.7109375" style="53" customWidth="1"/>
    <col min="1537" max="1537" width="13.140625" style="53" customWidth="1"/>
    <col min="1538" max="1539" width="8.140625" style="53"/>
    <col min="1540" max="1540" width="10.28515625" style="53" customWidth="1"/>
    <col min="1541" max="1541" width="13.42578125" style="53" customWidth="1"/>
    <col min="1542" max="1542" width="8.7109375" style="53" customWidth="1"/>
    <col min="1543" max="1791" width="8.140625" style="53"/>
    <col min="1792" max="1792" width="125.7109375" style="53" customWidth="1"/>
    <col min="1793" max="1793" width="13.140625" style="53" customWidth="1"/>
    <col min="1794" max="1795" width="8.140625" style="53"/>
    <col min="1796" max="1796" width="10.28515625" style="53" customWidth="1"/>
    <col min="1797" max="1797" width="13.42578125" style="53" customWidth="1"/>
    <col min="1798" max="1798" width="8.7109375" style="53" customWidth="1"/>
    <col min="1799" max="2047" width="8.140625" style="53"/>
    <col min="2048" max="2048" width="125.7109375" style="53" customWidth="1"/>
    <col min="2049" max="2049" width="13.140625" style="53" customWidth="1"/>
    <col min="2050" max="2051" width="8.140625" style="53"/>
    <col min="2052" max="2052" width="10.28515625" style="53" customWidth="1"/>
    <col min="2053" max="2053" width="13.42578125" style="53" customWidth="1"/>
    <col min="2054" max="2054" width="8.7109375" style="53" customWidth="1"/>
    <col min="2055" max="2303" width="8.140625" style="53"/>
    <col min="2304" max="2304" width="125.7109375" style="53" customWidth="1"/>
    <col min="2305" max="2305" width="13.140625" style="53" customWidth="1"/>
    <col min="2306" max="2307" width="8.140625" style="53"/>
    <col min="2308" max="2308" width="10.28515625" style="53" customWidth="1"/>
    <col min="2309" max="2309" width="13.42578125" style="53" customWidth="1"/>
    <col min="2310" max="2310" width="8.7109375" style="53" customWidth="1"/>
    <col min="2311" max="2559" width="8.140625" style="53"/>
    <col min="2560" max="2560" width="125.7109375" style="53" customWidth="1"/>
    <col min="2561" max="2561" width="13.140625" style="53" customWidth="1"/>
    <col min="2562" max="2563" width="8.140625" style="53"/>
    <col min="2564" max="2564" width="10.28515625" style="53" customWidth="1"/>
    <col min="2565" max="2565" width="13.42578125" style="53" customWidth="1"/>
    <col min="2566" max="2566" width="8.7109375" style="53" customWidth="1"/>
    <col min="2567" max="2815" width="8.140625" style="53"/>
    <col min="2816" max="2816" width="125.7109375" style="53" customWidth="1"/>
    <col min="2817" max="2817" width="13.140625" style="53" customWidth="1"/>
    <col min="2818" max="2819" width="8.140625" style="53"/>
    <col min="2820" max="2820" width="10.28515625" style="53" customWidth="1"/>
    <col min="2821" max="2821" width="13.42578125" style="53" customWidth="1"/>
    <col min="2822" max="2822" width="8.7109375" style="53" customWidth="1"/>
    <col min="2823" max="3071" width="8.140625" style="53"/>
    <col min="3072" max="3072" width="125.7109375" style="53" customWidth="1"/>
    <col min="3073" max="3073" width="13.140625" style="53" customWidth="1"/>
    <col min="3074" max="3075" width="8.140625" style="53"/>
    <col min="3076" max="3076" width="10.28515625" style="53" customWidth="1"/>
    <col min="3077" max="3077" width="13.42578125" style="53" customWidth="1"/>
    <col min="3078" max="3078" width="8.7109375" style="53" customWidth="1"/>
    <col min="3079" max="3327" width="8.140625" style="53"/>
    <col min="3328" max="3328" width="125.7109375" style="53" customWidth="1"/>
    <col min="3329" max="3329" width="13.140625" style="53" customWidth="1"/>
    <col min="3330" max="3331" width="8.140625" style="53"/>
    <col min="3332" max="3332" width="10.28515625" style="53" customWidth="1"/>
    <col min="3333" max="3333" width="13.42578125" style="53" customWidth="1"/>
    <col min="3334" max="3334" width="8.7109375" style="53" customWidth="1"/>
    <col min="3335" max="3583" width="8.140625" style="53"/>
    <col min="3584" max="3584" width="125.7109375" style="53" customWidth="1"/>
    <col min="3585" max="3585" width="13.140625" style="53" customWidth="1"/>
    <col min="3586" max="3587" width="8.140625" style="53"/>
    <col min="3588" max="3588" width="10.28515625" style="53" customWidth="1"/>
    <col min="3589" max="3589" width="13.42578125" style="53" customWidth="1"/>
    <col min="3590" max="3590" width="8.7109375" style="53" customWidth="1"/>
    <col min="3591" max="3839" width="8.140625" style="53"/>
    <col min="3840" max="3840" width="125.7109375" style="53" customWidth="1"/>
    <col min="3841" max="3841" width="13.140625" style="53" customWidth="1"/>
    <col min="3842" max="3843" width="8.140625" style="53"/>
    <col min="3844" max="3844" width="10.28515625" style="53" customWidth="1"/>
    <col min="3845" max="3845" width="13.42578125" style="53" customWidth="1"/>
    <col min="3846" max="3846" width="8.7109375" style="53" customWidth="1"/>
    <col min="3847" max="4095" width="8.140625" style="53"/>
    <col min="4096" max="4096" width="125.7109375" style="53" customWidth="1"/>
    <col min="4097" max="4097" width="13.140625" style="53" customWidth="1"/>
    <col min="4098" max="4099" width="8.140625" style="53"/>
    <col min="4100" max="4100" width="10.28515625" style="53" customWidth="1"/>
    <col min="4101" max="4101" width="13.42578125" style="53" customWidth="1"/>
    <col min="4102" max="4102" width="8.7109375" style="53" customWidth="1"/>
    <col min="4103" max="4351" width="8.140625" style="53"/>
    <col min="4352" max="4352" width="125.7109375" style="53" customWidth="1"/>
    <col min="4353" max="4353" width="13.140625" style="53" customWidth="1"/>
    <col min="4354" max="4355" width="8.140625" style="53"/>
    <col min="4356" max="4356" width="10.28515625" style="53" customWidth="1"/>
    <col min="4357" max="4357" width="13.42578125" style="53" customWidth="1"/>
    <col min="4358" max="4358" width="8.7109375" style="53" customWidth="1"/>
    <col min="4359" max="4607" width="8.140625" style="53"/>
    <col min="4608" max="4608" width="125.7109375" style="53" customWidth="1"/>
    <col min="4609" max="4609" width="13.140625" style="53" customWidth="1"/>
    <col min="4610" max="4611" width="8.140625" style="53"/>
    <col min="4612" max="4612" width="10.28515625" style="53" customWidth="1"/>
    <col min="4613" max="4613" width="13.42578125" style="53" customWidth="1"/>
    <col min="4614" max="4614" width="8.7109375" style="53" customWidth="1"/>
    <col min="4615" max="4863" width="8.140625" style="53"/>
    <col min="4864" max="4864" width="125.7109375" style="53" customWidth="1"/>
    <col min="4865" max="4865" width="13.140625" style="53" customWidth="1"/>
    <col min="4866" max="4867" width="8.140625" style="53"/>
    <col min="4868" max="4868" width="10.28515625" style="53" customWidth="1"/>
    <col min="4869" max="4869" width="13.42578125" style="53" customWidth="1"/>
    <col min="4870" max="4870" width="8.7109375" style="53" customWidth="1"/>
    <col min="4871" max="5119" width="8.140625" style="53"/>
    <col min="5120" max="5120" width="125.7109375" style="53" customWidth="1"/>
    <col min="5121" max="5121" width="13.140625" style="53" customWidth="1"/>
    <col min="5122" max="5123" width="8.140625" style="53"/>
    <col min="5124" max="5124" width="10.28515625" style="53" customWidth="1"/>
    <col min="5125" max="5125" width="13.42578125" style="53" customWidth="1"/>
    <col min="5126" max="5126" width="8.7109375" style="53" customWidth="1"/>
    <col min="5127" max="5375" width="8.140625" style="53"/>
    <col min="5376" max="5376" width="125.7109375" style="53" customWidth="1"/>
    <col min="5377" max="5377" width="13.140625" style="53" customWidth="1"/>
    <col min="5378" max="5379" width="8.140625" style="53"/>
    <col min="5380" max="5380" width="10.28515625" style="53" customWidth="1"/>
    <col min="5381" max="5381" width="13.42578125" style="53" customWidth="1"/>
    <col min="5382" max="5382" width="8.7109375" style="53" customWidth="1"/>
    <col min="5383" max="5631" width="8.140625" style="53"/>
    <col min="5632" max="5632" width="125.7109375" style="53" customWidth="1"/>
    <col min="5633" max="5633" width="13.140625" style="53" customWidth="1"/>
    <col min="5634" max="5635" width="8.140625" style="53"/>
    <col min="5636" max="5636" width="10.28515625" style="53" customWidth="1"/>
    <col min="5637" max="5637" width="13.42578125" style="53" customWidth="1"/>
    <col min="5638" max="5638" width="8.7109375" style="53" customWidth="1"/>
    <col min="5639" max="5887" width="8.140625" style="53"/>
    <col min="5888" max="5888" width="125.7109375" style="53" customWidth="1"/>
    <col min="5889" max="5889" width="13.140625" style="53" customWidth="1"/>
    <col min="5890" max="5891" width="8.140625" style="53"/>
    <col min="5892" max="5892" width="10.28515625" style="53" customWidth="1"/>
    <col min="5893" max="5893" width="13.42578125" style="53" customWidth="1"/>
    <col min="5894" max="5894" width="8.7109375" style="53" customWidth="1"/>
    <col min="5895" max="6143" width="8.140625" style="53"/>
    <col min="6144" max="6144" width="125.7109375" style="53" customWidth="1"/>
    <col min="6145" max="6145" width="13.140625" style="53" customWidth="1"/>
    <col min="6146" max="6147" width="8.140625" style="53"/>
    <col min="6148" max="6148" width="10.28515625" style="53" customWidth="1"/>
    <col min="6149" max="6149" width="13.42578125" style="53" customWidth="1"/>
    <col min="6150" max="6150" width="8.7109375" style="53" customWidth="1"/>
    <col min="6151" max="6399" width="8.140625" style="53"/>
    <col min="6400" max="6400" width="125.7109375" style="53" customWidth="1"/>
    <col min="6401" max="6401" width="13.140625" style="53" customWidth="1"/>
    <col min="6402" max="6403" width="8.140625" style="53"/>
    <col min="6404" max="6404" width="10.28515625" style="53" customWidth="1"/>
    <col min="6405" max="6405" width="13.42578125" style="53" customWidth="1"/>
    <col min="6406" max="6406" width="8.7109375" style="53" customWidth="1"/>
    <col min="6407" max="6655" width="8.140625" style="53"/>
    <col min="6656" max="6656" width="125.7109375" style="53" customWidth="1"/>
    <col min="6657" max="6657" width="13.140625" style="53" customWidth="1"/>
    <col min="6658" max="6659" width="8.140625" style="53"/>
    <col min="6660" max="6660" width="10.28515625" style="53" customWidth="1"/>
    <col min="6661" max="6661" width="13.42578125" style="53" customWidth="1"/>
    <col min="6662" max="6662" width="8.7109375" style="53" customWidth="1"/>
    <col min="6663" max="6911" width="8.140625" style="53"/>
    <col min="6912" max="6912" width="125.7109375" style="53" customWidth="1"/>
    <col min="6913" max="6913" width="13.140625" style="53" customWidth="1"/>
    <col min="6914" max="6915" width="8.140625" style="53"/>
    <col min="6916" max="6916" width="10.28515625" style="53" customWidth="1"/>
    <col min="6917" max="6917" width="13.42578125" style="53" customWidth="1"/>
    <col min="6918" max="6918" width="8.7109375" style="53" customWidth="1"/>
    <col min="6919" max="7167" width="8.140625" style="53"/>
    <col min="7168" max="7168" width="125.7109375" style="53" customWidth="1"/>
    <col min="7169" max="7169" width="13.140625" style="53" customWidth="1"/>
    <col min="7170" max="7171" width="8.140625" style="53"/>
    <col min="7172" max="7172" width="10.28515625" style="53" customWidth="1"/>
    <col min="7173" max="7173" width="13.42578125" style="53" customWidth="1"/>
    <col min="7174" max="7174" width="8.7109375" style="53" customWidth="1"/>
    <col min="7175" max="7423" width="8.140625" style="53"/>
    <col min="7424" max="7424" width="125.7109375" style="53" customWidth="1"/>
    <col min="7425" max="7425" width="13.140625" style="53" customWidth="1"/>
    <col min="7426" max="7427" width="8.140625" style="53"/>
    <col min="7428" max="7428" width="10.28515625" style="53" customWidth="1"/>
    <col min="7429" max="7429" width="13.42578125" style="53" customWidth="1"/>
    <col min="7430" max="7430" width="8.7109375" style="53" customWidth="1"/>
    <col min="7431" max="7679" width="8.140625" style="53"/>
    <col min="7680" max="7680" width="125.7109375" style="53" customWidth="1"/>
    <col min="7681" max="7681" width="13.140625" style="53" customWidth="1"/>
    <col min="7682" max="7683" width="8.140625" style="53"/>
    <col min="7684" max="7684" width="10.28515625" style="53" customWidth="1"/>
    <col min="7685" max="7685" width="13.42578125" style="53" customWidth="1"/>
    <col min="7686" max="7686" width="8.7109375" style="53" customWidth="1"/>
    <col min="7687" max="7935" width="8.140625" style="53"/>
    <col min="7936" max="7936" width="125.7109375" style="53" customWidth="1"/>
    <col min="7937" max="7937" width="13.140625" style="53" customWidth="1"/>
    <col min="7938" max="7939" width="8.140625" style="53"/>
    <col min="7940" max="7940" width="10.28515625" style="53" customWidth="1"/>
    <col min="7941" max="7941" width="13.42578125" style="53" customWidth="1"/>
    <col min="7942" max="7942" width="8.7109375" style="53" customWidth="1"/>
    <col min="7943" max="8191" width="8.140625" style="53"/>
    <col min="8192" max="8192" width="125.7109375" style="53" customWidth="1"/>
    <col min="8193" max="8193" width="13.140625" style="53" customWidth="1"/>
    <col min="8194" max="8195" width="8.140625" style="53"/>
    <col min="8196" max="8196" width="10.28515625" style="53" customWidth="1"/>
    <col min="8197" max="8197" width="13.42578125" style="53" customWidth="1"/>
    <col min="8198" max="8198" width="8.7109375" style="53" customWidth="1"/>
    <col min="8199" max="8447" width="8.140625" style="53"/>
    <col min="8448" max="8448" width="125.7109375" style="53" customWidth="1"/>
    <col min="8449" max="8449" width="13.140625" style="53" customWidth="1"/>
    <col min="8450" max="8451" width="8.140625" style="53"/>
    <col min="8452" max="8452" width="10.28515625" style="53" customWidth="1"/>
    <col min="8453" max="8453" width="13.42578125" style="53" customWidth="1"/>
    <col min="8454" max="8454" width="8.7109375" style="53" customWidth="1"/>
    <col min="8455" max="8703" width="8.140625" style="53"/>
    <col min="8704" max="8704" width="125.7109375" style="53" customWidth="1"/>
    <col min="8705" max="8705" width="13.140625" style="53" customWidth="1"/>
    <col min="8706" max="8707" width="8.140625" style="53"/>
    <col min="8708" max="8708" width="10.28515625" style="53" customWidth="1"/>
    <col min="8709" max="8709" width="13.42578125" style="53" customWidth="1"/>
    <col min="8710" max="8710" width="8.7109375" style="53" customWidth="1"/>
    <col min="8711" max="8959" width="8.140625" style="53"/>
    <col min="8960" max="8960" width="125.7109375" style="53" customWidth="1"/>
    <col min="8961" max="8961" width="13.140625" style="53" customWidth="1"/>
    <col min="8962" max="8963" width="8.140625" style="53"/>
    <col min="8964" max="8964" width="10.28515625" style="53" customWidth="1"/>
    <col min="8965" max="8965" width="13.42578125" style="53" customWidth="1"/>
    <col min="8966" max="8966" width="8.7109375" style="53" customWidth="1"/>
    <col min="8967" max="9215" width="8.140625" style="53"/>
    <col min="9216" max="9216" width="125.7109375" style="53" customWidth="1"/>
    <col min="9217" max="9217" width="13.140625" style="53" customWidth="1"/>
    <col min="9218" max="9219" width="8.140625" style="53"/>
    <col min="9220" max="9220" width="10.28515625" style="53" customWidth="1"/>
    <col min="9221" max="9221" width="13.42578125" style="53" customWidth="1"/>
    <col min="9222" max="9222" width="8.7109375" style="53" customWidth="1"/>
    <col min="9223" max="9471" width="8.140625" style="53"/>
    <col min="9472" max="9472" width="125.7109375" style="53" customWidth="1"/>
    <col min="9473" max="9473" width="13.140625" style="53" customWidth="1"/>
    <col min="9474" max="9475" width="8.140625" style="53"/>
    <col min="9476" max="9476" width="10.28515625" style="53" customWidth="1"/>
    <col min="9477" max="9477" width="13.42578125" style="53" customWidth="1"/>
    <col min="9478" max="9478" width="8.7109375" style="53" customWidth="1"/>
    <col min="9479" max="9727" width="8.140625" style="53"/>
    <col min="9728" max="9728" width="125.7109375" style="53" customWidth="1"/>
    <col min="9729" max="9729" width="13.140625" style="53" customWidth="1"/>
    <col min="9730" max="9731" width="8.140625" style="53"/>
    <col min="9732" max="9732" width="10.28515625" style="53" customWidth="1"/>
    <col min="9733" max="9733" width="13.42578125" style="53" customWidth="1"/>
    <col min="9734" max="9734" width="8.7109375" style="53" customWidth="1"/>
    <col min="9735" max="9983" width="8.140625" style="53"/>
    <col min="9984" max="9984" width="125.7109375" style="53" customWidth="1"/>
    <col min="9985" max="9985" width="13.140625" style="53" customWidth="1"/>
    <col min="9986" max="9987" width="8.140625" style="53"/>
    <col min="9988" max="9988" width="10.28515625" style="53" customWidth="1"/>
    <col min="9989" max="9989" width="13.42578125" style="53" customWidth="1"/>
    <col min="9990" max="9990" width="8.7109375" style="53" customWidth="1"/>
    <col min="9991" max="10239" width="8.140625" style="53"/>
    <col min="10240" max="10240" width="125.7109375" style="53" customWidth="1"/>
    <col min="10241" max="10241" width="13.140625" style="53" customWidth="1"/>
    <col min="10242" max="10243" width="8.140625" style="53"/>
    <col min="10244" max="10244" width="10.28515625" style="53" customWidth="1"/>
    <col min="10245" max="10245" width="13.42578125" style="53" customWidth="1"/>
    <col min="10246" max="10246" width="8.7109375" style="53" customWidth="1"/>
    <col min="10247" max="10495" width="8.140625" style="53"/>
    <col min="10496" max="10496" width="125.7109375" style="53" customWidth="1"/>
    <col min="10497" max="10497" width="13.140625" style="53" customWidth="1"/>
    <col min="10498" max="10499" width="8.140625" style="53"/>
    <col min="10500" max="10500" width="10.28515625" style="53" customWidth="1"/>
    <col min="10501" max="10501" width="13.42578125" style="53" customWidth="1"/>
    <col min="10502" max="10502" width="8.7109375" style="53" customWidth="1"/>
    <col min="10503" max="10751" width="8.140625" style="53"/>
    <col min="10752" max="10752" width="125.7109375" style="53" customWidth="1"/>
    <col min="10753" max="10753" width="13.140625" style="53" customWidth="1"/>
    <col min="10754" max="10755" width="8.140625" style="53"/>
    <col min="10756" max="10756" width="10.28515625" style="53" customWidth="1"/>
    <col min="10757" max="10757" width="13.42578125" style="53" customWidth="1"/>
    <col min="10758" max="10758" width="8.7109375" style="53" customWidth="1"/>
    <col min="10759" max="11007" width="8.140625" style="53"/>
    <col min="11008" max="11008" width="125.7109375" style="53" customWidth="1"/>
    <col min="11009" max="11009" width="13.140625" style="53" customWidth="1"/>
    <col min="11010" max="11011" width="8.140625" style="53"/>
    <col min="11012" max="11012" width="10.28515625" style="53" customWidth="1"/>
    <col min="11013" max="11013" width="13.42578125" style="53" customWidth="1"/>
    <col min="11014" max="11014" width="8.7109375" style="53" customWidth="1"/>
    <col min="11015" max="11263" width="8.140625" style="53"/>
    <col min="11264" max="11264" width="125.7109375" style="53" customWidth="1"/>
    <col min="11265" max="11265" width="13.140625" style="53" customWidth="1"/>
    <col min="11266" max="11267" width="8.140625" style="53"/>
    <col min="11268" max="11268" width="10.28515625" style="53" customWidth="1"/>
    <col min="11269" max="11269" width="13.42578125" style="53" customWidth="1"/>
    <col min="11270" max="11270" width="8.7109375" style="53" customWidth="1"/>
    <col min="11271" max="11519" width="8.140625" style="53"/>
    <col min="11520" max="11520" width="125.7109375" style="53" customWidth="1"/>
    <col min="11521" max="11521" width="13.140625" style="53" customWidth="1"/>
    <col min="11522" max="11523" width="8.140625" style="53"/>
    <col min="11524" max="11524" width="10.28515625" style="53" customWidth="1"/>
    <col min="11525" max="11525" width="13.42578125" style="53" customWidth="1"/>
    <col min="11526" max="11526" width="8.7109375" style="53" customWidth="1"/>
    <col min="11527" max="11775" width="8.140625" style="53"/>
    <col min="11776" max="11776" width="125.7109375" style="53" customWidth="1"/>
    <col min="11777" max="11777" width="13.140625" style="53" customWidth="1"/>
    <col min="11778" max="11779" width="8.140625" style="53"/>
    <col min="11780" max="11780" width="10.28515625" style="53" customWidth="1"/>
    <col min="11781" max="11781" width="13.42578125" style="53" customWidth="1"/>
    <col min="11782" max="11782" width="8.7109375" style="53" customWidth="1"/>
    <col min="11783" max="12031" width="8.140625" style="53"/>
    <col min="12032" max="12032" width="125.7109375" style="53" customWidth="1"/>
    <col min="12033" max="12033" width="13.140625" style="53" customWidth="1"/>
    <col min="12034" max="12035" width="8.140625" style="53"/>
    <col min="12036" max="12036" width="10.28515625" style="53" customWidth="1"/>
    <col min="12037" max="12037" width="13.42578125" style="53" customWidth="1"/>
    <col min="12038" max="12038" width="8.7109375" style="53" customWidth="1"/>
    <col min="12039" max="12287" width="8.140625" style="53"/>
    <col min="12288" max="12288" width="125.7109375" style="53" customWidth="1"/>
    <col min="12289" max="12289" width="13.140625" style="53" customWidth="1"/>
    <col min="12290" max="12291" width="8.140625" style="53"/>
    <col min="12292" max="12292" width="10.28515625" style="53" customWidth="1"/>
    <col min="12293" max="12293" width="13.42578125" style="53" customWidth="1"/>
    <col min="12294" max="12294" width="8.7109375" style="53" customWidth="1"/>
    <col min="12295" max="12543" width="8.140625" style="53"/>
    <col min="12544" max="12544" width="125.7109375" style="53" customWidth="1"/>
    <col min="12545" max="12545" width="13.140625" style="53" customWidth="1"/>
    <col min="12546" max="12547" width="8.140625" style="53"/>
    <col min="12548" max="12548" width="10.28515625" style="53" customWidth="1"/>
    <col min="12549" max="12549" width="13.42578125" style="53" customWidth="1"/>
    <col min="12550" max="12550" width="8.7109375" style="53" customWidth="1"/>
    <col min="12551" max="12799" width="8.140625" style="53"/>
    <col min="12800" max="12800" width="125.7109375" style="53" customWidth="1"/>
    <col min="12801" max="12801" width="13.140625" style="53" customWidth="1"/>
    <col min="12802" max="12803" width="8.140625" style="53"/>
    <col min="12804" max="12804" width="10.28515625" style="53" customWidth="1"/>
    <col min="12805" max="12805" width="13.42578125" style="53" customWidth="1"/>
    <col min="12806" max="12806" width="8.7109375" style="53" customWidth="1"/>
    <col min="12807" max="13055" width="8.140625" style="53"/>
    <col min="13056" max="13056" width="125.7109375" style="53" customWidth="1"/>
    <col min="13057" max="13057" width="13.140625" style="53" customWidth="1"/>
    <col min="13058" max="13059" width="8.140625" style="53"/>
    <col min="13060" max="13060" width="10.28515625" style="53" customWidth="1"/>
    <col min="13061" max="13061" width="13.42578125" style="53" customWidth="1"/>
    <col min="13062" max="13062" width="8.7109375" style="53" customWidth="1"/>
    <col min="13063" max="13311" width="8.140625" style="53"/>
    <col min="13312" max="13312" width="125.7109375" style="53" customWidth="1"/>
    <col min="13313" max="13313" width="13.140625" style="53" customWidth="1"/>
    <col min="13314" max="13315" width="8.140625" style="53"/>
    <col min="13316" max="13316" width="10.28515625" style="53" customWidth="1"/>
    <col min="13317" max="13317" width="13.42578125" style="53" customWidth="1"/>
    <col min="13318" max="13318" width="8.7109375" style="53" customWidth="1"/>
    <col min="13319" max="13567" width="8.140625" style="53"/>
    <col min="13568" max="13568" width="125.7109375" style="53" customWidth="1"/>
    <col min="13569" max="13569" width="13.140625" style="53" customWidth="1"/>
    <col min="13570" max="13571" width="8.140625" style="53"/>
    <col min="13572" max="13572" width="10.28515625" style="53" customWidth="1"/>
    <col min="13573" max="13573" width="13.42578125" style="53" customWidth="1"/>
    <col min="13574" max="13574" width="8.7109375" style="53" customWidth="1"/>
    <col min="13575" max="13823" width="8.140625" style="53"/>
    <col min="13824" max="13824" width="125.7109375" style="53" customWidth="1"/>
    <col min="13825" max="13825" width="13.140625" style="53" customWidth="1"/>
    <col min="13826" max="13827" width="8.140625" style="53"/>
    <col min="13828" max="13828" width="10.28515625" style="53" customWidth="1"/>
    <col min="13829" max="13829" width="13.42578125" style="53" customWidth="1"/>
    <col min="13830" max="13830" width="8.7109375" style="53" customWidth="1"/>
    <col min="13831" max="14079" width="8.140625" style="53"/>
    <col min="14080" max="14080" width="125.7109375" style="53" customWidth="1"/>
    <col min="14081" max="14081" width="13.140625" style="53" customWidth="1"/>
    <col min="14082" max="14083" width="8.140625" style="53"/>
    <col min="14084" max="14084" width="10.28515625" style="53" customWidth="1"/>
    <col min="14085" max="14085" width="13.42578125" style="53" customWidth="1"/>
    <col min="14086" max="14086" width="8.7109375" style="53" customWidth="1"/>
    <col min="14087" max="14335" width="8.140625" style="53"/>
    <col min="14336" max="14336" width="125.7109375" style="53" customWidth="1"/>
    <col min="14337" max="14337" width="13.140625" style="53" customWidth="1"/>
    <col min="14338" max="14339" width="8.140625" style="53"/>
    <col min="14340" max="14340" width="10.28515625" style="53" customWidth="1"/>
    <col min="14341" max="14341" width="13.42578125" style="53" customWidth="1"/>
    <col min="14342" max="14342" width="8.7109375" style="53" customWidth="1"/>
    <col min="14343" max="14591" width="8.140625" style="53"/>
    <col min="14592" max="14592" width="125.7109375" style="53" customWidth="1"/>
    <col min="14593" max="14593" width="13.140625" style="53" customWidth="1"/>
    <col min="14594" max="14595" width="8.140625" style="53"/>
    <col min="14596" max="14596" width="10.28515625" style="53" customWidth="1"/>
    <col min="14597" max="14597" width="13.42578125" style="53" customWidth="1"/>
    <col min="14598" max="14598" width="8.7109375" style="53" customWidth="1"/>
    <col min="14599" max="14847" width="8.140625" style="53"/>
    <col min="14848" max="14848" width="125.7109375" style="53" customWidth="1"/>
    <col min="14849" max="14849" width="13.140625" style="53" customWidth="1"/>
    <col min="14850" max="14851" width="8.140625" style="53"/>
    <col min="14852" max="14852" width="10.28515625" style="53" customWidth="1"/>
    <col min="14853" max="14853" width="13.42578125" style="53" customWidth="1"/>
    <col min="14854" max="14854" width="8.7109375" style="53" customWidth="1"/>
    <col min="14855" max="15103" width="8.140625" style="53"/>
    <col min="15104" max="15104" width="125.7109375" style="53" customWidth="1"/>
    <col min="15105" max="15105" width="13.140625" style="53" customWidth="1"/>
    <col min="15106" max="15107" width="8.140625" style="53"/>
    <col min="15108" max="15108" width="10.28515625" style="53" customWidth="1"/>
    <col min="15109" max="15109" width="13.42578125" style="53" customWidth="1"/>
    <col min="15110" max="15110" width="8.7109375" style="53" customWidth="1"/>
    <col min="15111" max="15359" width="8.140625" style="53"/>
    <col min="15360" max="15360" width="125.7109375" style="53" customWidth="1"/>
    <col min="15361" max="15361" width="13.140625" style="53" customWidth="1"/>
    <col min="15362" max="15363" width="8.140625" style="53"/>
    <col min="15364" max="15364" width="10.28515625" style="53" customWidth="1"/>
    <col min="15365" max="15365" width="13.42578125" style="53" customWidth="1"/>
    <col min="15366" max="15366" width="8.7109375" style="53" customWidth="1"/>
    <col min="15367" max="15615" width="8.140625" style="53"/>
    <col min="15616" max="15616" width="125.7109375" style="53" customWidth="1"/>
    <col min="15617" max="15617" width="13.140625" style="53" customWidth="1"/>
    <col min="15618" max="15619" width="8.140625" style="53"/>
    <col min="15620" max="15620" width="10.28515625" style="53" customWidth="1"/>
    <col min="15621" max="15621" width="13.42578125" style="53" customWidth="1"/>
    <col min="15622" max="15622" width="8.7109375" style="53" customWidth="1"/>
    <col min="15623" max="15871" width="8.140625" style="53"/>
    <col min="15872" max="15872" width="125.7109375" style="53" customWidth="1"/>
    <col min="15873" max="15873" width="13.140625" style="53" customWidth="1"/>
    <col min="15874" max="15875" width="8.140625" style="53"/>
    <col min="15876" max="15876" width="10.28515625" style="53" customWidth="1"/>
    <col min="15877" max="15877" width="13.42578125" style="53" customWidth="1"/>
    <col min="15878" max="15878" width="8.7109375" style="53" customWidth="1"/>
    <col min="15879" max="16127" width="8.140625" style="53"/>
    <col min="16128" max="16128" width="125.7109375" style="53" customWidth="1"/>
    <col min="16129" max="16129" width="13.140625" style="53" customWidth="1"/>
    <col min="16130" max="16131" width="8.140625" style="53"/>
    <col min="16132" max="16132" width="10.28515625" style="53" customWidth="1"/>
    <col min="16133" max="16133" width="13.42578125" style="53" customWidth="1"/>
    <col min="16134" max="16134" width="8.7109375" style="53" customWidth="1"/>
    <col min="16135" max="16384" width="8.140625" style="53"/>
  </cols>
  <sheetData>
    <row r="1" spans="1:3" ht="26.25" customHeight="1">
      <c r="A1" s="291" t="s">
        <v>1953</v>
      </c>
    </row>
    <row r="2" spans="1:3" ht="20.100000000000001" customHeight="1">
      <c r="A2" s="54" t="s">
        <v>242</v>
      </c>
    </row>
    <row r="3" spans="1:3" ht="20.100000000000001" customHeight="1">
      <c r="A3" s="55" t="s">
        <v>888</v>
      </c>
    </row>
    <row r="4" spans="1:3" ht="20.100000000000001" customHeight="1">
      <c r="A4" s="55" t="s">
        <v>889</v>
      </c>
    </row>
    <row r="5" spans="1:3" ht="20.100000000000001" customHeight="1">
      <c r="A5" s="55" t="s">
        <v>976</v>
      </c>
    </row>
    <row r="6" spans="1:3" ht="20.100000000000001" customHeight="1">
      <c r="A6" s="54" t="s">
        <v>243</v>
      </c>
    </row>
    <row r="7" spans="1:3" ht="20.100000000000001" customHeight="1">
      <c r="A7" s="55" t="s">
        <v>977</v>
      </c>
    </row>
    <row r="8" spans="1:3" ht="20.100000000000001" customHeight="1">
      <c r="A8" s="55" t="s">
        <v>978</v>
      </c>
    </row>
    <row r="9" spans="1:3" ht="20.100000000000001" customHeight="1">
      <c r="A9" s="55" t="s">
        <v>979</v>
      </c>
    </row>
    <row r="10" spans="1:3" ht="20.100000000000001" customHeight="1">
      <c r="A10" s="54" t="s">
        <v>244</v>
      </c>
    </row>
    <row r="11" spans="1:3" ht="20.100000000000001" customHeight="1">
      <c r="A11" s="55" t="s">
        <v>980</v>
      </c>
    </row>
    <row r="12" spans="1:3" ht="20.100000000000001" customHeight="1">
      <c r="A12" s="55" t="s">
        <v>981</v>
      </c>
    </row>
    <row r="13" spans="1:3" s="56" customFormat="1" ht="20.100000000000001" customHeight="1">
      <c r="A13" s="55" t="s">
        <v>982</v>
      </c>
    </row>
    <row r="14" spans="1:3" ht="20.100000000000001" customHeight="1">
      <c r="A14" s="54" t="s">
        <v>245</v>
      </c>
    </row>
    <row r="15" spans="1:3" ht="20.100000000000001" customHeight="1">
      <c r="A15" s="55" t="s">
        <v>983</v>
      </c>
      <c r="B15" s="16"/>
      <c r="C15" s="58"/>
    </row>
    <row r="16" spans="1:3" ht="20.100000000000001" customHeight="1">
      <c r="A16" s="55" t="s">
        <v>984</v>
      </c>
      <c r="B16" s="16"/>
      <c r="C16" s="58"/>
    </row>
    <row r="17" spans="1:9" ht="20.100000000000001" customHeight="1">
      <c r="A17" s="55" t="s">
        <v>985</v>
      </c>
      <c r="B17" s="16"/>
      <c r="C17" s="58"/>
    </row>
    <row r="18" spans="1:9" ht="20.100000000000001" customHeight="1">
      <c r="A18" s="54" t="s">
        <v>246</v>
      </c>
    </row>
    <row r="19" spans="1:9" ht="20.100000000000001" customHeight="1">
      <c r="A19" s="55" t="s">
        <v>986</v>
      </c>
      <c r="B19" s="16"/>
      <c r="C19" s="58"/>
      <c r="D19" s="59"/>
      <c r="E19" s="59"/>
      <c r="F19" s="16"/>
      <c r="G19" s="16"/>
      <c r="H19" s="16"/>
      <c r="I19" s="16"/>
    </row>
    <row r="20" spans="1:9" ht="20.100000000000001" customHeight="1">
      <c r="A20" s="55" t="s">
        <v>987</v>
      </c>
      <c r="B20" s="16"/>
      <c r="C20" s="58"/>
      <c r="D20" s="59"/>
      <c r="E20" s="59"/>
      <c r="F20" s="16"/>
      <c r="G20" s="16"/>
      <c r="H20" s="16"/>
      <c r="I20" s="16"/>
    </row>
    <row r="21" spans="1:9" ht="20.100000000000001" customHeight="1">
      <c r="A21" s="55" t="s">
        <v>988</v>
      </c>
      <c r="B21" s="16"/>
      <c r="C21" s="58"/>
      <c r="D21" s="59"/>
      <c r="E21" s="59"/>
      <c r="F21" s="16"/>
      <c r="G21" s="16"/>
      <c r="H21" s="16"/>
      <c r="I21" s="16"/>
    </row>
    <row r="22" spans="1:9" ht="20.100000000000001" customHeight="1">
      <c r="A22" s="54" t="s">
        <v>247</v>
      </c>
    </row>
    <row r="23" spans="1:9" ht="20.100000000000001" customHeight="1">
      <c r="A23" s="55" t="s">
        <v>989</v>
      </c>
      <c r="B23" s="16"/>
      <c r="C23" s="58"/>
      <c r="D23" s="59"/>
      <c r="E23" s="58"/>
      <c r="F23" s="58"/>
      <c r="G23" s="58"/>
      <c r="H23" s="16"/>
      <c r="I23" s="16"/>
    </row>
    <row r="24" spans="1:9" ht="20.100000000000001" customHeight="1">
      <c r="A24" s="55" t="s">
        <v>990</v>
      </c>
      <c r="B24" s="16"/>
      <c r="C24" s="58"/>
      <c r="D24" s="59"/>
      <c r="E24" s="58"/>
      <c r="F24" s="58"/>
      <c r="G24" s="58"/>
      <c r="H24" s="16"/>
      <c r="I24" s="16"/>
    </row>
    <row r="25" spans="1:9" ht="20.100000000000001" customHeight="1" thickBot="1">
      <c r="A25" s="57" t="s">
        <v>991</v>
      </c>
      <c r="B25" s="16"/>
      <c r="C25" s="58"/>
      <c r="D25" s="59"/>
      <c r="E25" s="58"/>
      <c r="F25" s="58"/>
      <c r="G25" s="58"/>
      <c r="H25" s="16"/>
      <c r="I25" s="16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sqref="A1:S1"/>
    </sheetView>
  </sheetViews>
  <sheetFormatPr defaultColWidth="7" defaultRowHeight="20.100000000000001" customHeight="1"/>
  <cols>
    <col min="1" max="1" width="13.7109375" style="1" customWidth="1"/>
    <col min="2" max="2" width="5.42578125" style="44" customWidth="1"/>
    <col min="3" max="3" width="7.42578125" style="8" customWidth="1"/>
    <col min="4" max="4" width="4.5703125" style="52" customWidth="1"/>
    <col min="5" max="5" width="5" style="52" customWidth="1"/>
    <col min="6" max="6" width="4.85546875" style="52" customWidth="1"/>
    <col min="7" max="7" width="7.42578125" style="52" customWidth="1"/>
    <col min="8" max="8" width="6" style="319" customWidth="1"/>
    <col min="9" max="9" width="9.85546875" style="8" customWidth="1"/>
    <col min="10" max="11" width="6.5703125" style="319" customWidth="1"/>
    <col min="12" max="12" width="7.5703125" style="319" customWidth="1"/>
    <col min="13" max="13" width="10.140625" style="319" customWidth="1"/>
    <col min="14" max="14" width="6.28515625" style="319" customWidth="1"/>
    <col min="15" max="15" width="10.28515625" style="8" customWidth="1"/>
    <col min="16" max="16" width="8" style="319" customWidth="1"/>
    <col min="17" max="17" width="6.5703125" style="319" customWidth="1"/>
    <col min="18" max="18" width="7.42578125" style="319" customWidth="1"/>
    <col min="19" max="19" width="10.42578125" style="319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113" customFormat="1" ht="20.100000000000001" customHeight="1">
      <c r="A1" s="750" t="s">
        <v>1954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20" s="113" customFormat="1" ht="20.100000000000001" customHeight="1">
      <c r="A2" s="114"/>
      <c r="B2" s="751" t="s">
        <v>285</v>
      </c>
      <c r="C2" s="752"/>
      <c r="D2" s="752"/>
      <c r="E2" s="752"/>
      <c r="F2" s="752"/>
      <c r="G2" s="753"/>
      <c r="H2" s="754" t="s">
        <v>286</v>
      </c>
      <c r="I2" s="755"/>
      <c r="J2" s="755"/>
      <c r="K2" s="755"/>
      <c r="L2" s="755"/>
      <c r="M2" s="756"/>
      <c r="N2" s="754" t="s">
        <v>199</v>
      </c>
      <c r="O2" s="755"/>
      <c r="P2" s="755"/>
      <c r="Q2" s="755"/>
      <c r="R2" s="755"/>
      <c r="S2" s="755"/>
    </row>
    <row r="3" spans="1:20" s="113" customFormat="1" ht="20.100000000000001" customHeight="1">
      <c r="A3" s="115" t="s">
        <v>272</v>
      </c>
      <c r="B3" s="19" t="s">
        <v>183</v>
      </c>
      <c r="C3" s="116" t="s">
        <v>186</v>
      </c>
      <c r="D3" s="757" t="s">
        <v>187</v>
      </c>
      <c r="E3" s="758"/>
      <c r="F3" s="759"/>
      <c r="G3" s="117" t="s">
        <v>249</v>
      </c>
      <c r="H3" s="118" t="s">
        <v>183</v>
      </c>
      <c r="I3" s="116" t="s">
        <v>186</v>
      </c>
      <c r="J3" s="760" t="s">
        <v>187</v>
      </c>
      <c r="K3" s="761"/>
      <c r="L3" s="762"/>
      <c r="M3" s="119" t="s">
        <v>249</v>
      </c>
      <c r="N3" s="120" t="s">
        <v>183</v>
      </c>
      <c r="O3" s="121" t="s">
        <v>186</v>
      </c>
      <c r="P3" s="760" t="s">
        <v>187</v>
      </c>
      <c r="Q3" s="761"/>
      <c r="R3" s="762"/>
      <c r="S3" s="122" t="s">
        <v>249</v>
      </c>
    </row>
    <row r="4" spans="1:20" s="113" customFormat="1" ht="20.100000000000001" customHeight="1">
      <c r="A4" s="123"/>
      <c r="B4" s="27" t="s">
        <v>188</v>
      </c>
      <c r="C4" s="124" t="s">
        <v>189</v>
      </c>
      <c r="D4" s="125" t="s">
        <v>190</v>
      </c>
      <c r="E4" s="126" t="s">
        <v>191</v>
      </c>
      <c r="F4" s="125" t="s">
        <v>182</v>
      </c>
      <c r="G4" s="125" t="s">
        <v>250</v>
      </c>
      <c r="H4" s="127" t="s">
        <v>188</v>
      </c>
      <c r="I4" s="124" t="s">
        <v>189</v>
      </c>
      <c r="J4" s="128" t="s">
        <v>190</v>
      </c>
      <c r="K4" s="129" t="s">
        <v>191</v>
      </c>
      <c r="L4" s="128" t="s">
        <v>182</v>
      </c>
      <c r="M4" s="129" t="s">
        <v>250</v>
      </c>
      <c r="N4" s="127" t="s">
        <v>188</v>
      </c>
      <c r="O4" s="130" t="s">
        <v>189</v>
      </c>
      <c r="P4" s="131" t="s">
        <v>190</v>
      </c>
      <c r="Q4" s="132" t="s">
        <v>191</v>
      </c>
      <c r="R4" s="132" t="s">
        <v>182</v>
      </c>
      <c r="S4" s="131" t="s">
        <v>250</v>
      </c>
    </row>
    <row r="5" spans="1:20" s="2" customFormat="1" ht="20.100000000000001" customHeight="1">
      <c r="A5" s="414" t="s">
        <v>279</v>
      </c>
      <c r="B5" s="415"/>
      <c r="C5" s="416"/>
      <c r="D5" s="417"/>
      <c r="E5" s="417"/>
      <c r="F5" s="417"/>
      <c r="G5" s="417"/>
      <c r="H5" s="418"/>
      <c r="I5" s="416"/>
      <c r="J5" s="418"/>
      <c r="K5" s="418"/>
      <c r="L5" s="418"/>
      <c r="M5" s="418"/>
      <c r="N5" s="418"/>
      <c r="O5" s="416"/>
      <c r="P5" s="418"/>
      <c r="Q5" s="418"/>
      <c r="R5" s="418"/>
      <c r="S5" s="419"/>
    </row>
    <row r="6" spans="1:20" s="2" customFormat="1" ht="20.100000000000001" customHeight="1">
      <c r="A6" s="46" t="s">
        <v>62</v>
      </c>
      <c r="B6" s="41">
        <v>0</v>
      </c>
      <c r="C6" s="167">
        <v>0</v>
      </c>
      <c r="D6" s="41">
        <v>0</v>
      </c>
      <c r="E6" s="41">
        <v>0</v>
      </c>
      <c r="F6" s="41">
        <v>0</v>
      </c>
      <c r="G6" s="41">
        <v>0</v>
      </c>
      <c r="H6" s="311">
        <v>1</v>
      </c>
      <c r="I6" s="167">
        <v>2331.3433759999998</v>
      </c>
      <c r="J6" s="311">
        <v>99</v>
      </c>
      <c r="K6" s="311">
        <v>54</v>
      </c>
      <c r="L6" s="311">
        <v>153</v>
      </c>
      <c r="M6" s="311">
        <v>3283.79</v>
      </c>
      <c r="N6" s="311">
        <v>1</v>
      </c>
      <c r="O6" s="167">
        <v>2331.3433759999998</v>
      </c>
      <c r="P6" s="311">
        <v>99</v>
      </c>
      <c r="Q6" s="311">
        <v>54</v>
      </c>
      <c r="R6" s="311">
        <v>153</v>
      </c>
      <c r="S6" s="318">
        <v>3283.79</v>
      </c>
    </row>
    <row r="7" spans="1:20" s="2" customFormat="1" ht="20.100000000000001" customHeight="1">
      <c r="A7" s="46" t="s">
        <v>72</v>
      </c>
      <c r="B7" s="41">
        <v>0</v>
      </c>
      <c r="C7" s="167">
        <v>0</v>
      </c>
      <c r="D7" s="41">
        <v>0</v>
      </c>
      <c r="E7" s="41">
        <v>0</v>
      </c>
      <c r="F7" s="41">
        <v>0</v>
      </c>
      <c r="G7" s="41">
        <v>0</v>
      </c>
      <c r="H7" s="311">
        <v>9</v>
      </c>
      <c r="I7" s="167">
        <v>546</v>
      </c>
      <c r="J7" s="311">
        <v>117</v>
      </c>
      <c r="K7" s="311">
        <v>92</v>
      </c>
      <c r="L7" s="311">
        <v>209</v>
      </c>
      <c r="M7" s="311">
        <v>9596.1200000000008</v>
      </c>
      <c r="N7" s="311">
        <v>9</v>
      </c>
      <c r="O7" s="167">
        <v>546</v>
      </c>
      <c r="P7" s="311">
        <v>117</v>
      </c>
      <c r="Q7" s="311">
        <v>92</v>
      </c>
      <c r="R7" s="311">
        <v>209</v>
      </c>
      <c r="S7" s="318">
        <v>9596.1200000000008</v>
      </c>
    </row>
    <row r="8" spans="1:20" s="2" customFormat="1" ht="20.100000000000001" customHeight="1">
      <c r="A8" s="46" t="s">
        <v>50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311">
        <v>3</v>
      </c>
      <c r="I8" s="167">
        <v>515.48699999999997</v>
      </c>
      <c r="J8" s="311">
        <v>34</v>
      </c>
      <c r="K8" s="311">
        <v>5</v>
      </c>
      <c r="L8" s="311">
        <v>39</v>
      </c>
      <c r="M8" s="311">
        <v>898.29</v>
      </c>
      <c r="N8" s="311">
        <v>3</v>
      </c>
      <c r="O8" s="167">
        <v>515.48699999999997</v>
      </c>
      <c r="P8" s="311">
        <v>34</v>
      </c>
      <c r="Q8" s="311">
        <v>5</v>
      </c>
      <c r="R8" s="311">
        <v>39</v>
      </c>
      <c r="S8" s="318">
        <v>898.29</v>
      </c>
    </row>
    <row r="9" spans="1:20" s="2" customFormat="1" ht="20.100000000000001" customHeight="1">
      <c r="A9" s="42" t="s">
        <v>35</v>
      </c>
      <c r="B9" s="41">
        <v>0</v>
      </c>
      <c r="C9" s="167">
        <v>0</v>
      </c>
      <c r="D9" s="41">
        <v>0</v>
      </c>
      <c r="E9" s="41">
        <v>0</v>
      </c>
      <c r="F9" s="41">
        <v>0</v>
      </c>
      <c r="G9" s="41">
        <v>0</v>
      </c>
      <c r="H9" s="311">
        <v>8</v>
      </c>
      <c r="I9" s="167">
        <v>253.115286</v>
      </c>
      <c r="J9" s="311">
        <v>95</v>
      </c>
      <c r="K9" s="311">
        <v>58</v>
      </c>
      <c r="L9" s="311">
        <v>153</v>
      </c>
      <c r="M9" s="311">
        <v>2579.13</v>
      </c>
      <c r="N9" s="311">
        <v>8</v>
      </c>
      <c r="O9" s="167">
        <v>253.115286</v>
      </c>
      <c r="P9" s="311">
        <v>95</v>
      </c>
      <c r="Q9" s="311">
        <v>58</v>
      </c>
      <c r="R9" s="311">
        <v>153</v>
      </c>
      <c r="S9" s="318">
        <v>2579.13</v>
      </c>
    </row>
    <row r="10" spans="1:20" s="2" customFormat="1" ht="20.100000000000001" customHeight="1">
      <c r="A10" s="42" t="s">
        <v>31</v>
      </c>
      <c r="B10" s="41">
        <v>1</v>
      </c>
      <c r="C10" s="167">
        <v>7.6631350000000111</v>
      </c>
      <c r="D10" s="41">
        <v>22</v>
      </c>
      <c r="E10" s="41">
        <v>6</v>
      </c>
      <c r="F10" s="41">
        <v>28</v>
      </c>
      <c r="G10" s="41">
        <v>51.5</v>
      </c>
      <c r="H10" s="311">
        <v>17</v>
      </c>
      <c r="I10" s="167">
        <v>1410.4042010000001</v>
      </c>
      <c r="J10" s="311">
        <v>422</v>
      </c>
      <c r="K10" s="311">
        <v>243</v>
      </c>
      <c r="L10" s="311">
        <v>665</v>
      </c>
      <c r="M10" s="311">
        <v>6682.91</v>
      </c>
      <c r="N10" s="311">
        <v>18</v>
      </c>
      <c r="O10" s="167">
        <v>1418.0673360000001</v>
      </c>
      <c r="P10" s="311">
        <v>444</v>
      </c>
      <c r="Q10" s="311">
        <v>249</v>
      </c>
      <c r="R10" s="311">
        <v>693</v>
      </c>
      <c r="S10" s="318">
        <v>6734.41</v>
      </c>
    </row>
    <row r="11" spans="1:20" s="1" customFormat="1" ht="20.100000000000001" customHeight="1">
      <c r="A11" s="42" t="s">
        <v>67</v>
      </c>
      <c r="B11" s="41">
        <v>0</v>
      </c>
      <c r="C11" s="167">
        <v>0</v>
      </c>
      <c r="D11" s="41">
        <v>0</v>
      </c>
      <c r="E11" s="41">
        <v>0</v>
      </c>
      <c r="F11" s="41">
        <v>0</v>
      </c>
      <c r="G11" s="41">
        <v>0</v>
      </c>
      <c r="H11" s="311">
        <v>21</v>
      </c>
      <c r="I11" s="167">
        <v>1475.47595</v>
      </c>
      <c r="J11" s="311">
        <v>467</v>
      </c>
      <c r="K11" s="311">
        <v>512</v>
      </c>
      <c r="L11" s="311">
        <v>979</v>
      </c>
      <c r="M11" s="311">
        <v>90011.37</v>
      </c>
      <c r="N11" s="311">
        <v>21</v>
      </c>
      <c r="O11" s="167">
        <v>1475.47595</v>
      </c>
      <c r="P11" s="311">
        <v>467</v>
      </c>
      <c r="Q11" s="311">
        <v>512</v>
      </c>
      <c r="R11" s="311">
        <v>979</v>
      </c>
      <c r="S11" s="318">
        <v>90011.37</v>
      </c>
    </row>
    <row r="12" spans="1:20" s="1" customFormat="1" ht="20.100000000000001" customHeight="1">
      <c r="A12" s="47" t="s">
        <v>280</v>
      </c>
      <c r="B12" s="41"/>
      <c r="C12" s="166"/>
      <c r="D12" s="45"/>
      <c r="E12" s="45"/>
      <c r="F12" s="45"/>
      <c r="G12" s="45"/>
      <c r="H12" s="320"/>
      <c r="I12" s="166"/>
      <c r="J12" s="320"/>
      <c r="K12" s="320"/>
      <c r="L12" s="320"/>
      <c r="M12" s="320"/>
      <c r="N12" s="320"/>
      <c r="O12" s="166"/>
      <c r="P12" s="320"/>
      <c r="Q12" s="320"/>
      <c r="R12" s="320"/>
      <c r="S12" s="317"/>
    </row>
    <row r="13" spans="1:20" s="48" customFormat="1" ht="20.100000000000001" customHeight="1">
      <c r="A13" s="42" t="s">
        <v>133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311">
        <v>1</v>
      </c>
      <c r="I13" s="167">
        <v>380</v>
      </c>
      <c r="J13" s="311">
        <v>185</v>
      </c>
      <c r="K13" s="311">
        <v>100</v>
      </c>
      <c r="L13" s="311">
        <v>285</v>
      </c>
      <c r="M13" s="311">
        <v>9709</v>
      </c>
      <c r="N13" s="311">
        <v>1</v>
      </c>
      <c r="O13" s="167">
        <v>380</v>
      </c>
      <c r="P13" s="311">
        <v>185</v>
      </c>
      <c r="Q13" s="311">
        <v>100</v>
      </c>
      <c r="R13" s="311">
        <v>285</v>
      </c>
      <c r="S13" s="318">
        <v>9709</v>
      </c>
    </row>
    <row r="14" spans="1:20" s="49" customFormat="1" ht="20.100000000000001" customHeight="1">
      <c r="A14" s="42" t="s">
        <v>290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311">
        <v>1</v>
      </c>
      <c r="I14" s="167">
        <v>10</v>
      </c>
      <c r="J14" s="311">
        <v>3</v>
      </c>
      <c r="K14" s="311">
        <v>2</v>
      </c>
      <c r="L14" s="311">
        <v>5</v>
      </c>
      <c r="M14" s="311">
        <v>78.73</v>
      </c>
      <c r="N14" s="311">
        <v>1</v>
      </c>
      <c r="O14" s="167">
        <v>10</v>
      </c>
      <c r="P14" s="311">
        <v>3</v>
      </c>
      <c r="Q14" s="311">
        <v>2</v>
      </c>
      <c r="R14" s="311">
        <v>5</v>
      </c>
      <c r="S14" s="318">
        <v>78.73</v>
      </c>
    </row>
    <row r="15" spans="1:20" s="49" customFormat="1" ht="20.100000000000001" customHeight="1">
      <c r="A15" s="42" t="s">
        <v>37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311">
        <v>1</v>
      </c>
      <c r="I15" s="167">
        <v>4.32</v>
      </c>
      <c r="J15" s="311">
        <v>17</v>
      </c>
      <c r="K15" s="311">
        <v>0</v>
      </c>
      <c r="L15" s="311">
        <v>17</v>
      </c>
      <c r="M15" s="311">
        <v>275</v>
      </c>
      <c r="N15" s="311">
        <v>1</v>
      </c>
      <c r="O15" s="167">
        <v>4.32</v>
      </c>
      <c r="P15" s="311">
        <v>17</v>
      </c>
      <c r="Q15" s="311">
        <v>0</v>
      </c>
      <c r="R15" s="311">
        <v>17</v>
      </c>
      <c r="S15" s="318">
        <v>275</v>
      </c>
    </row>
    <row r="16" spans="1:20" s="1" customFormat="1" ht="20.100000000000001" customHeight="1">
      <c r="A16" s="42" t="s">
        <v>41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311">
        <v>6</v>
      </c>
      <c r="I16" s="167">
        <v>629.46563000000003</v>
      </c>
      <c r="J16" s="311">
        <v>78</v>
      </c>
      <c r="K16" s="311">
        <v>32</v>
      </c>
      <c r="L16" s="311">
        <v>110</v>
      </c>
      <c r="M16" s="311">
        <v>3038.4</v>
      </c>
      <c r="N16" s="311">
        <v>6</v>
      </c>
      <c r="O16" s="167">
        <v>629.46563000000003</v>
      </c>
      <c r="P16" s="311">
        <v>78</v>
      </c>
      <c r="Q16" s="311">
        <v>32</v>
      </c>
      <c r="R16" s="311">
        <v>110</v>
      </c>
      <c r="S16" s="318">
        <v>3038.4</v>
      </c>
      <c r="T16" s="2"/>
    </row>
    <row r="17" spans="1:20" s="50" customFormat="1" ht="20.100000000000001" customHeight="1">
      <c r="A17" s="42" t="s">
        <v>836</v>
      </c>
      <c r="B17" s="41">
        <v>0</v>
      </c>
      <c r="C17" s="167">
        <v>0</v>
      </c>
      <c r="D17" s="41">
        <v>0</v>
      </c>
      <c r="E17" s="41">
        <v>0</v>
      </c>
      <c r="F17" s="41">
        <v>0</v>
      </c>
      <c r="G17" s="41">
        <v>0</v>
      </c>
      <c r="H17" s="311">
        <v>2</v>
      </c>
      <c r="I17" s="167">
        <v>16.39</v>
      </c>
      <c r="J17" s="311">
        <v>8</v>
      </c>
      <c r="K17" s="311">
        <v>2</v>
      </c>
      <c r="L17" s="311">
        <v>10</v>
      </c>
      <c r="M17" s="311">
        <v>636</v>
      </c>
      <c r="N17" s="311">
        <v>2</v>
      </c>
      <c r="O17" s="167">
        <v>16.39</v>
      </c>
      <c r="P17" s="311">
        <v>8</v>
      </c>
      <c r="Q17" s="311">
        <v>2</v>
      </c>
      <c r="R17" s="311">
        <v>10</v>
      </c>
      <c r="S17" s="318">
        <v>636</v>
      </c>
      <c r="T17" s="51"/>
    </row>
    <row r="18" spans="1:20" s="1" customFormat="1" ht="20.100000000000001" customHeight="1">
      <c r="A18" s="42" t="s">
        <v>56</v>
      </c>
      <c r="B18" s="41">
        <v>0</v>
      </c>
      <c r="C18" s="167">
        <v>0</v>
      </c>
      <c r="D18" s="41">
        <v>0</v>
      </c>
      <c r="E18" s="41">
        <v>0</v>
      </c>
      <c r="F18" s="41">
        <v>0</v>
      </c>
      <c r="G18" s="41">
        <v>0</v>
      </c>
      <c r="H18" s="311">
        <v>2</v>
      </c>
      <c r="I18" s="167">
        <v>95.8</v>
      </c>
      <c r="J18" s="311">
        <v>61</v>
      </c>
      <c r="K18" s="311">
        <v>6</v>
      </c>
      <c r="L18" s="311">
        <v>67</v>
      </c>
      <c r="M18" s="311">
        <v>493.04</v>
      </c>
      <c r="N18" s="311">
        <v>2</v>
      </c>
      <c r="O18" s="167">
        <v>95.8</v>
      </c>
      <c r="P18" s="311">
        <v>61</v>
      </c>
      <c r="Q18" s="311">
        <v>6</v>
      </c>
      <c r="R18" s="311">
        <v>67</v>
      </c>
      <c r="S18" s="318">
        <v>493.04</v>
      </c>
      <c r="T18" s="2"/>
    </row>
    <row r="19" spans="1:20" s="1" customFormat="1" ht="20.100000000000001" customHeight="1">
      <c r="A19" s="42" t="s">
        <v>137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311">
        <v>2</v>
      </c>
      <c r="I19" s="167">
        <v>80</v>
      </c>
      <c r="J19" s="311">
        <v>9</v>
      </c>
      <c r="K19" s="311">
        <v>11</v>
      </c>
      <c r="L19" s="311">
        <v>20</v>
      </c>
      <c r="M19" s="311">
        <v>518.88</v>
      </c>
      <c r="N19" s="311">
        <v>2</v>
      </c>
      <c r="O19" s="167">
        <v>80</v>
      </c>
      <c r="P19" s="311">
        <v>9</v>
      </c>
      <c r="Q19" s="311">
        <v>11</v>
      </c>
      <c r="R19" s="311">
        <v>20</v>
      </c>
      <c r="S19" s="318">
        <v>518.88</v>
      </c>
      <c r="T19" s="2"/>
    </row>
    <row r="20" spans="1:20" s="1" customFormat="1" ht="20.100000000000001" customHeight="1">
      <c r="A20" s="42" t="s">
        <v>28</v>
      </c>
      <c r="B20" s="41">
        <v>1</v>
      </c>
      <c r="C20" s="41">
        <v>13.500000000000002</v>
      </c>
      <c r="D20" s="41">
        <v>11</v>
      </c>
      <c r="E20" s="41">
        <v>10</v>
      </c>
      <c r="F20" s="41">
        <v>21</v>
      </c>
      <c r="G20" s="41">
        <v>60.5</v>
      </c>
      <c r="H20" s="311">
        <v>2</v>
      </c>
      <c r="I20" s="167">
        <v>9.35</v>
      </c>
      <c r="J20" s="311">
        <v>24</v>
      </c>
      <c r="K20" s="311">
        <v>7</v>
      </c>
      <c r="L20" s="311">
        <v>31</v>
      </c>
      <c r="M20" s="311">
        <v>216.5</v>
      </c>
      <c r="N20" s="311">
        <v>3</v>
      </c>
      <c r="O20" s="167">
        <v>22.85</v>
      </c>
      <c r="P20" s="311">
        <v>35</v>
      </c>
      <c r="Q20" s="311">
        <v>17</v>
      </c>
      <c r="R20" s="311">
        <v>52</v>
      </c>
      <c r="S20" s="318">
        <v>277</v>
      </c>
      <c r="T20" s="2"/>
    </row>
    <row r="21" spans="1:20" s="1" customFormat="1" ht="20.100000000000001" customHeight="1">
      <c r="A21" s="42" t="s">
        <v>835</v>
      </c>
      <c r="B21" s="41">
        <v>0</v>
      </c>
      <c r="C21" s="167">
        <v>0</v>
      </c>
      <c r="D21" s="41">
        <v>0</v>
      </c>
      <c r="E21" s="41">
        <v>0</v>
      </c>
      <c r="F21" s="41">
        <v>0</v>
      </c>
      <c r="G21" s="41">
        <v>0</v>
      </c>
      <c r="H21" s="311">
        <v>2</v>
      </c>
      <c r="I21" s="167">
        <v>14.35</v>
      </c>
      <c r="J21" s="311">
        <v>8</v>
      </c>
      <c r="K21" s="311">
        <v>2</v>
      </c>
      <c r="L21" s="311">
        <v>10</v>
      </c>
      <c r="M21" s="311">
        <v>474.5</v>
      </c>
      <c r="N21" s="311">
        <v>2</v>
      </c>
      <c r="O21" s="167">
        <v>14.35</v>
      </c>
      <c r="P21" s="311">
        <v>8</v>
      </c>
      <c r="Q21" s="311">
        <v>2</v>
      </c>
      <c r="R21" s="311">
        <v>10</v>
      </c>
      <c r="S21" s="318">
        <v>474.5</v>
      </c>
      <c r="T21" s="2"/>
    </row>
    <row r="22" spans="1:20" s="1" customFormat="1" ht="20.100000000000001" customHeight="1">
      <c r="A22" s="42" t="s">
        <v>849</v>
      </c>
      <c r="B22" s="43">
        <v>0</v>
      </c>
      <c r="C22" s="166">
        <v>0</v>
      </c>
      <c r="D22" s="43">
        <v>0</v>
      </c>
      <c r="E22" s="43">
        <v>0</v>
      </c>
      <c r="F22" s="43">
        <v>0</v>
      </c>
      <c r="G22" s="43">
        <v>0</v>
      </c>
      <c r="H22" s="311">
        <v>3</v>
      </c>
      <c r="I22" s="41">
        <v>590.80050000000006</v>
      </c>
      <c r="J22" s="311">
        <v>25</v>
      </c>
      <c r="K22" s="311">
        <v>5</v>
      </c>
      <c r="L22" s="311">
        <v>30</v>
      </c>
      <c r="M22" s="311">
        <v>1185</v>
      </c>
      <c r="N22" s="320">
        <v>3</v>
      </c>
      <c r="O22" s="166">
        <v>590.80050000000006</v>
      </c>
      <c r="P22" s="320">
        <v>25</v>
      </c>
      <c r="Q22" s="320">
        <v>5</v>
      </c>
      <c r="R22" s="320">
        <v>30</v>
      </c>
      <c r="S22" s="317">
        <v>1185</v>
      </c>
      <c r="T22" s="2"/>
    </row>
    <row r="23" spans="1:20" s="1" customFormat="1" ht="20.100000000000001" customHeight="1">
      <c r="A23" s="296" t="s">
        <v>281</v>
      </c>
      <c r="B23" s="43"/>
      <c r="C23" s="166"/>
      <c r="D23" s="43"/>
      <c r="E23" s="43"/>
      <c r="F23" s="43"/>
      <c r="G23" s="43"/>
      <c r="H23" s="311"/>
      <c r="I23" s="41"/>
      <c r="J23" s="311"/>
      <c r="K23" s="311"/>
      <c r="L23" s="311"/>
      <c r="M23" s="311"/>
      <c r="N23" s="320"/>
      <c r="O23" s="166"/>
      <c r="P23" s="320"/>
      <c r="Q23" s="320"/>
      <c r="R23" s="320"/>
      <c r="S23" s="317"/>
      <c r="T23" s="2"/>
    </row>
    <row r="24" spans="1:20" s="1" customFormat="1" ht="20.100000000000001" customHeight="1">
      <c r="A24" s="42" t="s">
        <v>890</v>
      </c>
      <c r="B24" s="43">
        <v>0</v>
      </c>
      <c r="C24" s="166">
        <v>0</v>
      </c>
      <c r="D24" s="43">
        <v>0</v>
      </c>
      <c r="E24" s="43">
        <v>0</v>
      </c>
      <c r="F24" s="43">
        <v>0</v>
      </c>
      <c r="G24" s="43">
        <v>0</v>
      </c>
      <c r="H24" s="311">
        <v>1</v>
      </c>
      <c r="I24" s="41">
        <v>9.5</v>
      </c>
      <c r="J24" s="311">
        <v>6</v>
      </c>
      <c r="K24" s="311">
        <v>3</v>
      </c>
      <c r="L24" s="311">
        <v>9</v>
      </c>
      <c r="M24" s="311">
        <v>272</v>
      </c>
      <c r="N24" s="320">
        <v>1</v>
      </c>
      <c r="O24" s="166">
        <v>9.5</v>
      </c>
      <c r="P24" s="320">
        <v>6</v>
      </c>
      <c r="Q24" s="320">
        <v>3</v>
      </c>
      <c r="R24" s="320">
        <v>9</v>
      </c>
      <c r="S24" s="317">
        <v>272</v>
      </c>
      <c r="T24" s="2"/>
    </row>
    <row r="25" spans="1:20" s="1" customFormat="1" ht="20.100000000000001" customHeight="1">
      <c r="A25" s="42" t="s">
        <v>46</v>
      </c>
      <c r="B25" s="423">
        <v>0</v>
      </c>
      <c r="C25" s="424">
        <v>0</v>
      </c>
      <c r="D25" s="423">
        <v>0</v>
      </c>
      <c r="E25" s="423">
        <v>0</v>
      </c>
      <c r="F25" s="423">
        <v>0</v>
      </c>
      <c r="G25" s="423">
        <v>0</v>
      </c>
      <c r="H25" s="321">
        <v>11</v>
      </c>
      <c r="I25" s="425">
        <v>390.41500000000002</v>
      </c>
      <c r="J25" s="321">
        <v>348</v>
      </c>
      <c r="K25" s="321">
        <v>229</v>
      </c>
      <c r="L25" s="321">
        <v>577</v>
      </c>
      <c r="M25" s="321">
        <v>10835.63</v>
      </c>
      <c r="N25" s="429">
        <v>11</v>
      </c>
      <c r="O25" s="424">
        <v>390.41500000000002</v>
      </c>
      <c r="P25" s="429">
        <v>348</v>
      </c>
      <c r="Q25" s="429">
        <v>229</v>
      </c>
      <c r="R25" s="429">
        <v>577</v>
      </c>
      <c r="S25" s="426">
        <v>10835.63</v>
      </c>
      <c r="T25" s="2"/>
    </row>
    <row r="26" spans="1:20" s="1" customFormat="1" ht="20.100000000000001" customHeight="1">
      <c r="A26" s="420" t="s">
        <v>33</v>
      </c>
      <c r="B26" s="467">
        <v>0</v>
      </c>
      <c r="C26" s="468">
        <v>0</v>
      </c>
      <c r="D26" s="467">
        <v>0</v>
      </c>
      <c r="E26" s="467">
        <v>0</v>
      </c>
      <c r="F26" s="467">
        <v>0</v>
      </c>
      <c r="G26" s="467">
        <v>0</v>
      </c>
      <c r="H26" s="469">
        <v>20</v>
      </c>
      <c r="I26" s="470">
        <v>1003.7809999999999</v>
      </c>
      <c r="J26" s="469">
        <v>350</v>
      </c>
      <c r="K26" s="469">
        <v>293</v>
      </c>
      <c r="L26" s="469">
        <v>643</v>
      </c>
      <c r="M26" s="469">
        <v>11340.01</v>
      </c>
      <c r="N26" s="471">
        <v>20</v>
      </c>
      <c r="O26" s="468">
        <v>1003.7809999999999</v>
      </c>
      <c r="P26" s="471">
        <v>350</v>
      </c>
      <c r="Q26" s="471">
        <v>293</v>
      </c>
      <c r="R26" s="471">
        <v>643</v>
      </c>
      <c r="S26" s="472">
        <v>11340.01</v>
      </c>
      <c r="T26" s="2"/>
    </row>
    <row r="27" spans="1:20" s="1" customFormat="1" ht="20.100000000000001" customHeight="1">
      <c r="A27" s="466" t="s">
        <v>933</v>
      </c>
      <c r="B27" s="43">
        <v>0</v>
      </c>
      <c r="C27" s="166">
        <v>0</v>
      </c>
      <c r="D27" s="43">
        <v>0</v>
      </c>
      <c r="E27" s="43">
        <v>0</v>
      </c>
      <c r="F27" s="43">
        <v>0</v>
      </c>
      <c r="G27" s="43">
        <v>0</v>
      </c>
      <c r="H27" s="311">
        <v>1</v>
      </c>
      <c r="I27" s="41">
        <v>42</v>
      </c>
      <c r="J27" s="311">
        <v>4</v>
      </c>
      <c r="K27" s="311">
        <v>0</v>
      </c>
      <c r="L27" s="311">
        <v>4</v>
      </c>
      <c r="M27" s="311">
        <v>490.6</v>
      </c>
      <c r="N27" s="320">
        <v>1</v>
      </c>
      <c r="O27" s="166">
        <v>42</v>
      </c>
      <c r="P27" s="320">
        <v>4</v>
      </c>
      <c r="Q27" s="320">
        <v>0</v>
      </c>
      <c r="R27" s="320">
        <v>4</v>
      </c>
      <c r="S27" s="317">
        <v>490.6</v>
      </c>
      <c r="T27" s="2"/>
    </row>
    <row r="28" spans="1:20" s="1" customFormat="1" ht="20.100000000000001" customHeight="1">
      <c r="A28" s="466" t="s">
        <v>26</v>
      </c>
      <c r="B28" s="43">
        <v>0</v>
      </c>
      <c r="C28" s="166">
        <v>0</v>
      </c>
      <c r="D28" s="43">
        <v>0</v>
      </c>
      <c r="E28" s="43">
        <v>0</v>
      </c>
      <c r="F28" s="43">
        <v>0</v>
      </c>
      <c r="G28" s="43">
        <v>0</v>
      </c>
      <c r="H28" s="311">
        <v>6</v>
      </c>
      <c r="I28" s="41">
        <v>134.99019999999999</v>
      </c>
      <c r="J28" s="311">
        <v>41</v>
      </c>
      <c r="K28" s="311">
        <v>20</v>
      </c>
      <c r="L28" s="311">
        <v>61</v>
      </c>
      <c r="M28" s="311">
        <v>5921.33</v>
      </c>
      <c r="N28" s="320">
        <v>6</v>
      </c>
      <c r="O28" s="166">
        <v>134.99019999999999</v>
      </c>
      <c r="P28" s="320">
        <v>41</v>
      </c>
      <c r="Q28" s="320">
        <v>20</v>
      </c>
      <c r="R28" s="320">
        <v>61</v>
      </c>
      <c r="S28" s="317">
        <v>5921.33</v>
      </c>
    </row>
    <row r="29" spans="1:20" s="1" customFormat="1" ht="20.100000000000001" customHeight="1">
      <c r="A29" s="47" t="s">
        <v>282</v>
      </c>
      <c r="B29" s="425"/>
      <c r="C29" s="424"/>
      <c r="D29" s="428"/>
      <c r="E29" s="428"/>
      <c r="F29" s="428"/>
      <c r="G29" s="428"/>
      <c r="H29" s="429"/>
      <c r="I29" s="424"/>
      <c r="J29" s="429"/>
      <c r="K29" s="429"/>
      <c r="L29" s="429"/>
      <c r="M29" s="429"/>
      <c r="N29" s="429"/>
      <c r="O29" s="424"/>
      <c r="P29" s="429"/>
      <c r="Q29" s="429"/>
      <c r="R29" s="429"/>
      <c r="S29" s="426"/>
    </row>
    <row r="30" spans="1:20" s="1" customFormat="1" ht="20.100000000000001" customHeight="1">
      <c r="A30" s="46" t="s">
        <v>114</v>
      </c>
      <c r="B30" s="427">
        <v>0</v>
      </c>
      <c r="C30" s="424">
        <v>0</v>
      </c>
      <c r="D30" s="427">
        <v>0</v>
      </c>
      <c r="E30" s="427">
        <v>0</v>
      </c>
      <c r="F30" s="427">
        <v>0</v>
      </c>
      <c r="G30" s="427">
        <v>0</v>
      </c>
      <c r="H30" s="429">
        <v>2</v>
      </c>
      <c r="I30" s="424">
        <v>11.366</v>
      </c>
      <c r="J30" s="429">
        <v>33</v>
      </c>
      <c r="K30" s="429">
        <v>0</v>
      </c>
      <c r="L30" s="429">
        <v>33</v>
      </c>
      <c r="M30" s="429">
        <v>336.75</v>
      </c>
      <c r="N30" s="429">
        <v>2</v>
      </c>
      <c r="O30" s="424">
        <v>11.366</v>
      </c>
      <c r="P30" s="429">
        <v>33</v>
      </c>
      <c r="Q30" s="429">
        <v>0</v>
      </c>
      <c r="R30" s="429">
        <v>33</v>
      </c>
      <c r="S30" s="426">
        <v>336.75</v>
      </c>
    </row>
    <row r="31" spans="1:20" s="1" customFormat="1" ht="20.100000000000001" customHeight="1">
      <c r="A31" s="42" t="s">
        <v>131</v>
      </c>
      <c r="B31" s="425">
        <v>0</v>
      </c>
      <c r="C31" s="425">
        <v>0</v>
      </c>
      <c r="D31" s="425">
        <v>0</v>
      </c>
      <c r="E31" s="425">
        <v>0</v>
      </c>
      <c r="F31" s="425">
        <v>0</v>
      </c>
      <c r="G31" s="425">
        <v>0</v>
      </c>
      <c r="H31" s="321">
        <v>3</v>
      </c>
      <c r="I31" s="297">
        <v>65.905959999999993</v>
      </c>
      <c r="J31" s="321">
        <v>14</v>
      </c>
      <c r="K31" s="321">
        <v>15</v>
      </c>
      <c r="L31" s="321">
        <v>29</v>
      </c>
      <c r="M31" s="321">
        <v>8714.5</v>
      </c>
      <c r="N31" s="321">
        <v>3</v>
      </c>
      <c r="O31" s="297">
        <v>65.905959999999993</v>
      </c>
      <c r="P31" s="321">
        <v>14</v>
      </c>
      <c r="Q31" s="321">
        <v>15</v>
      </c>
      <c r="R31" s="321">
        <v>29</v>
      </c>
      <c r="S31" s="430">
        <v>8714.5</v>
      </c>
    </row>
    <row r="32" spans="1:20" s="1" customFormat="1" ht="20.100000000000001" customHeight="1">
      <c r="A32" s="42" t="s">
        <v>934</v>
      </c>
      <c r="B32" s="425">
        <v>0</v>
      </c>
      <c r="C32" s="425">
        <v>0</v>
      </c>
      <c r="D32" s="425">
        <v>0</v>
      </c>
      <c r="E32" s="425">
        <v>0</v>
      </c>
      <c r="F32" s="425">
        <v>0</v>
      </c>
      <c r="G32" s="425">
        <v>0</v>
      </c>
      <c r="H32" s="321">
        <v>2</v>
      </c>
      <c r="I32" s="297">
        <v>0</v>
      </c>
      <c r="J32" s="321">
        <v>0</v>
      </c>
      <c r="K32" s="321">
        <v>0</v>
      </c>
      <c r="L32" s="321">
        <v>0</v>
      </c>
      <c r="M32" s="321">
        <v>294.83</v>
      </c>
      <c r="N32" s="321">
        <v>2</v>
      </c>
      <c r="O32" s="297">
        <v>0</v>
      </c>
      <c r="P32" s="321">
        <v>0</v>
      </c>
      <c r="Q32" s="321">
        <v>0</v>
      </c>
      <c r="R32" s="321">
        <v>0</v>
      </c>
      <c r="S32" s="430">
        <v>294.83</v>
      </c>
    </row>
    <row r="33" spans="1:19" s="1" customFormat="1" ht="20.100000000000001" customHeight="1">
      <c r="A33" s="42" t="s">
        <v>935</v>
      </c>
      <c r="B33" s="425">
        <v>0</v>
      </c>
      <c r="C33" s="425">
        <v>0</v>
      </c>
      <c r="D33" s="425">
        <v>0</v>
      </c>
      <c r="E33" s="425">
        <v>0</v>
      </c>
      <c r="F33" s="425">
        <v>0</v>
      </c>
      <c r="G33" s="425">
        <v>0</v>
      </c>
      <c r="H33" s="321">
        <v>1</v>
      </c>
      <c r="I33" s="297">
        <v>0.68</v>
      </c>
      <c r="J33" s="321">
        <v>5</v>
      </c>
      <c r="K33" s="321">
        <v>0</v>
      </c>
      <c r="L33" s="321">
        <v>5</v>
      </c>
      <c r="M33" s="321">
        <v>168.6</v>
      </c>
      <c r="N33" s="321">
        <v>1</v>
      </c>
      <c r="O33" s="297">
        <v>0.68</v>
      </c>
      <c r="P33" s="321">
        <v>5</v>
      </c>
      <c r="Q33" s="321">
        <v>0</v>
      </c>
      <c r="R33" s="321">
        <v>5</v>
      </c>
      <c r="S33" s="430">
        <v>168.6</v>
      </c>
    </row>
    <row r="34" spans="1:19" s="1" customFormat="1" ht="20.100000000000001" customHeight="1">
      <c r="A34" s="42" t="s">
        <v>74</v>
      </c>
      <c r="B34" s="425">
        <v>0</v>
      </c>
      <c r="C34" s="297">
        <v>0</v>
      </c>
      <c r="D34" s="425">
        <v>0</v>
      </c>
      <c r="E34" s="425">
        <v>0</v>
      </c>
      <c r="F34" s="425">
        <v>0</v>
      </c>
      <c r="G34" s="425">
        <v>0</v>
      </c>
      <c r="H34" s="321">
        <v>5</v>
      </c>
      <c r="I34" s="297">
        <v>206.63200000000001</v>
      </c>
      <c r="J34" s="321">
        <v>51</v>
      </c>
      <c r="K34" s="321">
        <v>13</v>
      </c>
      <c r="L34" s="321">
        <v>64</v>
      </c>
      <c r="M34" s="321">
        <v>20197.47</v>
      </c>
      <c r="N34" s="321">
        <v>5</v>
      </c>
      <c r="O34" s="297">
        <v>206.63200000000001</v>
      </c>
      <c r="P34" s="321">
        <v>51</v>
      </c>
      <c r="Q34" s="321">
        <v>13</v>
      </c>
      <c r="R34" s="321">
        <v>64</v>
      </c>
      <c r="S34" s="430">
        <v>20197.47</v>
      </c>
    </row>
    <row r="35" spans="1:19" s="1" customFormat="1" ht="20.100000000000001" customHeight="1">
      <c r="A35" s="46" t="s">
        <v>936</v>
      </c>
      <c r="B35" s="425">
        <v>0</v>
      </c>
      <c r="C35" s="424">
        <v>0</v>
      </c>
      <c r="D35" s="424">
        <v>0</v>
      </c>
      <c r="E35" s="424">
        <v>0</v>
      </c>
      <c r="F35" s="424">
        <v>0</v>
      </c>
      <c r="G35" s="424">
        <v>0</v>
      </c>
      <c r="H35" s="429">
        <v>1</v>
      </c>
      <c r="I35" s="424">
        <v>6</v>
      </c>
      <c r="J35" s="429">
        <v>3</v>
      </c>
      <c r="K35" s="429">
        <v>0</v>
      </c>
      <c r="L35" s="429">
        <v>3</v>
      </c>
      <c r="M35" s="429">
        <v>275</v>
      </c>
      <c r="N35" s="429">
        <v>1</v>
      </c>
      <c r="O35" s="424">
        <v>6</v>
      </c>
      <c r="P35" s="429">
        <v>3</v>
      </c>
      <c r="Q35" s="429">
        <v>0</v>
      </c>
      <c r="R35" s="429">
        <v>3</v>
      </c>
      <c r="S35" s="426">
        <v>275</v>
      </c>
    </row>
    <row r="36" spans="1:19" s="1" customFormat="1" ht="20.100000000000001" customHeight="1">
      <c r="A36" s="42" t="s">
        <v>827</v>
      </c>
      <c r="B36" s="425">
        <v>0</v>
      </c>
      <c r="C36" s="425">
        <v>0</v>
      </c>
      <c r="D36" s="425">
        <v>0</v>
      </c>
      <c r="E36" s="425">
        <v>0</v>
      </c>
      <c r="F36" s="425">
        <v>0</v>
      </c>
      <c r="G36" s="425">
        <v>0</v>
      </c>
      <c r="H36" s="321">
        <v>2</v>
      </c>
      <c r="I36" s="297">
        <v>33.435000000000002</v>
      </c>
      <c r="J36" s="321">
        <v>21</v>
      </c>
      <c r="K36" s="321">
        <v>10</v>
      </c>
      <c r="L36" s="321">
        <v>31</v>
      </c>
      <c r="M36" s="321">
        <v>535.91999999999996</v>
      </c>
      <c r="N36" s="321">
        <v>2</v>
      </c>
      <c r="O36" s="297">
        <v>33.435000000000002</v>
      </c>
      <c r="P36" s="321">
        <v>21</v>
      </c>
      <c r="Q36" s="321">
        <v>10</v>
      </c>
      <c r="R36" s="321">
        <v>31</v>
      </c>
      <c r="S36" s="430">
        <v>535.91999999999996</v>
      </c>
    </row>
    <row r="37" spans="1:19" s="1" customFormat="1" ht="20.100000000000001" customHeight="1">
      <c r="A37" s="42" t="s">
        <v>817</v>
      </c>
      <c r="B37" s="425">
        <v>0</v>
      </c>
      <c r="C37" s="425">
        <v>0</v>
      </c>
      <c r="D37" s="425">
        <v>0</v>
      </c>
      <c r="E37" s="425">
        <v>0</v>
      </c>
      <c r="F37" s="425">
        <v>0</v>
      </c>
      <c r="G37" s="425">
        <v>0</v>
      </c>
      <c r="H37" s="321">
        <v>2</v>
      </c>
      <c r="I37" s="297">
        <v>38.799999999999997</v>
      </c>
      <c r="J37" s="321">
        <v>14</v>
      </c>
      <c r="K37" s="321">
        <v>1</v>
      </c>
      <c r="L37" s="321">
        <v>15</v>
      </c>
      <c r="M37" s="321">
        <v>315.5</v>
      </c>
      <c r="N37" s="321">
        <v>2</v>
      </c>
      <c r="O37" s="297">
        <v>38.799999999999997</v>
      </c>
      <c r="P37" s="321">
        <v>14</v>
      </c>
      <c r="Q37" s="321">
        <v>1</v>
      </c>
      <c r="R37" s="321">
        <v>15</v>
      </c>
      <c r="S37" s="430">
        <v>315.5</v>
      </c>
    </row>
    <row r="38" spans="1:19" s="1" customFormat="1" ht="20.100000000000001" customHeight="1">
      <c r="A38" s="42" t="s">
        <v>843</v>
      </c>
      <c r="B38" s="425">
        <v>0</v>
      </c>
      <c r="C38" s="297">
        <v>0</v>
      </c>
      <c r="D38" s="425">
        <v>0</v>
      </c>
      <c r="E38" s="425">
        <v>0</v>
      </c>
      <c r="F38" s="425">
        <v>0</v>
      </c>
      <c r="G38" s="425">
        <v>0</v>
      </c>
      <c r="H38" s="321">
        <v>2</v>
      </c>
      <c r="I38" s="297">
        <v>26</v>
      </c>
      <c r="J38" s="321">
        <v>22</v>
      </c>
      <c r="K38" s="321">
        <v>2</v>
      </c>
      <c r="L38" s="321">
        <v>24</v>
      </c>
      <c r="M38" s="321">
        <v>1318</v>
      </c>
      <c r="N38" s="321">
        <v>2</v>
      </c>
      <c r="O38" s="297">
        <v>26</v>
      </c>
      <c r="P38" s="321">
        <v>22</v>
      </c>
      <c r="Q38" s="321">
        <v>2</v>
      </c>
      <c r="R38" s="321">
        <v>24</v>
      </c>
      <c r="S38" s="430">
        <v>1318</v>
      </c>
    </row>
    <row r="39" spans="1:19" s="1" customFormat="1" ht="20.100000000000001" customHeight="1">
      <c r="A39" s="42" t="s">
        <v>108</v>
      </c>
      <c r="B39" s="425">
        <v>0</v>
      </c>
      <c r="C39" s="425">
        <v>0</v>
      </c>
      <c r="D39" s="425">
        <v>0</v>
      </c>
      <c r="E39" s="425">
        <v>0</v>
      </c>
      <c r="F39" s="425">
        <v>0</v>
      </c>
      <c r="G39" s="425">
        <v>0</v>
      </c>
      <c r="H39" s="321">
        <v>3</v>
      </c>
      <c r="I39" s="297">
        <v>71.494699999999995</v>
      </c>
      <c r="J39" s="321">
        <v>27</v>
      </c>
      <c r="K39" s="321">
        <v>9</v>
      </c>
      <c r="L39" s="321">
        <v>36</v>
      </c>
      <c r="M39" s="321">
        <v>927.84</v>
      </c>
      <c r="N39" s="321">
        <v>3</v>
      </c>
      <c r="O39" s="297">
        <v>71.494699999999995</v>
      </c>
      <c r="P39" s="321">
        <v>27</v>
      </c>
      <c r="Q39" s="321">
        <v>9</v>
      </c>
      <c r="R39" s="321">
        <v>36</v>
      </c>
      <c r="S39" s="430">
        <v>927.84</v>
      </c>
    </row>
    <row r="40" spans="1:19" s="1" customFormat="1" ht="20.100000000000001" customHeight="1">
      <c r="A40" s="42" t="s">
        <v>813</v>
      </c>
      <c r="B40" s="425">
        <v>0</v>
      </c>
      <c r="C40" s="425">
        <v>0</v>
      </c>
      <c r="D40" s="425">
        <v>0</v>
      </c>
      <c r="E40" s="425">
        <v>0</v>
      </c>
      <c r="F40" s="425">
        <v>0</v>
      </c>
      <c r="G40" s="425">
        <v>0</v>
      </c>
      <c r="H40" s="321">
        <v>1</v>
      </c>
      <c r="I40" s="297">
        <v>6.1</v>
      </c>
      <c r="J40" s="321">
        <v>5</v>
      </c>
      <c r="K40" s="321">
        <v>0</v>
      </c>
      <c r="L40" s="321">
        <v>5</v>
      </c>
      <c r="M40" s="321">
        <v>88.5</v>
      </c>
      <c r="N40" s="321">
        <v>1</v>
      </c>
      <c r="O40" s="297">
        <v>6.1</v>
      </c>
      <c r="P40" s="321">
        <v>5</v>
      </c>
      <c r="Q40" s="321">
        <v>0</v>
      </c>
      <c r="R40" s="321">
        <v>5</v>
      </c>
      <c r="S40" s="430">
        <v>88.5</v>
      </c>
    </row>
    <row r="41" spans="1:19" s="1" customFormat="1" ht="20.100000000000001" customHeight="1">
      <c r="A41" s="42" t="s">
        <v>937</v>
      </c>
      <c r="B41" s="425">
        <v>0</v>
      </c>
      <c r="C41" s="297">
        <v>0</v>
      </c>
      <c r="D41" s="425">
        <v>0</v>
      </c>
      <c r="E41" s="425">
        <v>0</v>
      </c>
      <c r="F41" s="425">
        <v>0</v>
      </c>
      <c r="G41" s="425">
        <v>0</v>
      </c>
      <c r="H41" s="321">
        <v>1</v>
      </c>
      <c r="I41" s="297">
        <v>19</v>
      </c>
      <c r="J41" s="321">
        <v>18</v>
      </c>
      <c r="K41" s="321">
        <v>7</v>
      </c>
      <c r="L41" s="321">
        <v>25</v>
      </c>
      <c r="M41" s="321">
        <v>769</v>
      </c>
      <c r="N41" s="321">
        <v>1</v>
      </c>
      <c r="O41" s="297">
        <v>19</v>
      </c>
      <c r="P41" s="321">
        <v>18</v>
      </c>
      <c r="Q41" s="321">
        <v>7</v>
      </c>
      <c r="R41" s="321">
        <v>25</v>
      </c>
      <c r="S41" s="430">
        <v>769</v>
      </c>
    </row>
    <row r="42" spans="1:19" s="1" customFormat="1" ht="20.100000000000001" customHeight="1">
      <c r="A42" s="42" t="s">
        <v>873</v>
      </c>
      <c r="B42" s="425">
        <v>0</v>
      </c>
      <c r="C42" s="425">
        <v>0</v>
      </c>
      <c r="D42" s="425">
        <v>0</v>
      </c>
      <c r="E42" s="425">
        <v>0</v>
      </c>
      <c r="F42" s="425">
        <v>0</v>
      </c>
      <c r="G42" s="425">
        <v>0</v>
      </c>
      <c r="H42" s="321">
        <v>2</v>
      </c>
      <c r="I42" s="297">
        <v>92.5</v>
      </c>
      <c r="J42" s="321">
        <v>17</v>
      </c>
      <c r="K42" s="321">
        <v>5</v>
      </c>
      <c r="L42" s="321">
        <v>22</v>
      </c>
      <c r="M42" s="321">
        <v>2021.1</v>
      </c>
      <c r="N42" s="321">
        <v>2</v>
      </c>
      <c r="O42" s="297">
        <v>92.5</v>
      </c>
      <c r="P42" s="321">
        <v>17</v>
      </c>
      <c r="Q42" s="321">
        <v>5</v>
      </c>
      <c r="R42" s="321">
        <v>22</v>
      </c>
      <c r="S42" s="430">
        <v>2021.1</v>
      </c>
    </row>
    <row r="43" spans="1:19" s="1" customFormat="1" ht="20.100000000000001" customHeight="1">
      <c r="A43" s="42" t="s">
        <v>938</v>
      </c>
      <c r="B43" s="425">
        <v>0</v>
      </c>
      <c r="C43" s="425">
        <v>0</v>
      </c>
      <c r="D43" s="425">
        <v>0</v>
      </c>
      <c r="E43" s="425">
        <v>0</v>
      </c>
      <c r="F43" s="425">
        <v>0</v>
      </c>
      <c r="G43" s="425">
        <v>0</v>
      </c>
      <c r="H43" s="321">
        <v>1</v>
      </c>
      <c r="I43" s="297">
        <v>3.5</v>
      </c>
      <c r="J43" s="321">
        <v>5</v>
      </c>
      <c r="K43" s="321">
        <v>0</v>
      </c>
      <c r="L43" s="321">
        <v>5</v>
      </c>
      <c r="M43" s="321">
        <v>160</v>
      </c>
      <c r="N43" s="321">
        <v>1</v>
      </c>
      <c r="O43" s="297">
        <v>3.5</v>
      </c>
      <c r="P43" s="321">
        <v>5</v>
      </c>
      <c r="Q43" s="321">
        <v>0</v>
      </c>
      <c r="R43" s="321">
        <v>5</v>
      </c>
      <c r="S43" s="430">
        <v>160</v>
      </c>
    </row>
    <row r="44" spans="1:19" s="1" customFormat="1" ht="20.100000000000001" customHeight="1">
      <c r="A44" s="42" t="s">
        <v>887</v>
      </c>
      <c r="B44" s="425">
        <v>0</v>
      </c>
      <c r="C44" s="425">
        <v>0</v>
      </c>
      <c r="D44" s="425">
        <v>0</v>
      </c>
      <c r="E44" s="425">
        <v>0</v>
      </c>
      <c r="F44" s="425">
        <v>0</v>
      </c>
      <c r="G44" s="425">
        <v>0</v>
      </c>
      <c r="H44" s="321">
        <v>1</v>
      </c>
      <c r="I44" s="297">
        <v>7</v>
      </c>
      <c r="J44" s="321">
        <v>20</v>
      </c>
      <c r="K44" s="321">
        <v>0</v>
      </c>
      <c r="L44" s="321">
        <v>20</v>
      </c>
      <c r="M44" s="321">
        <v>380.77</v>
      </c>
      <c r="N44" s="321">
        <v>1</v>
      </c>
      <c r="O44" s="297">
        <v>7</v>
      </c>
      <c r="P44" s="321">
        <v>20</v>
      </c>
      <c r="Q44" s="321">
        <v>0</v>
      </c>
      <c r="R44" s="321">
        <v>20</v>
      </c>
      <c r="S44" s="430">
        <v>380.77</v>
      </c>
    </row>
    <row r="45" spans="1:19" s="1" customFormat="1" ht="20.100000000000001" customHeight="1">
      <c r="A45" s="42" t="s">
        <v>123</v>
      </c>
      <c r="B45" s="425">
        <v>0</v>
      </c>
      <c r="C45" s="425">
        <v>0</v>
      </c>
      <c r="D45" s="425">
        <v>0</v>
      </c>
      <c r="E45" s="425">
        <v>0</v>
      </c>
      <c r="F45" s="425">
        <v>0</v>
      </c>
      <c r="G45" s="425">
        <v>0</v>
      </c>
      <c r="H45" s="321">
        <v>1</v>
      </c>
      <c r="I45" s="297">
        <v>45</v>
      </c>
      <c r="J45" s="321">
        <v>30</v>
      </c>
      <c r="K45" s="321">
        <v>0</v>
      </c>
      <c r="L45" s="321">
        <v>30</v>
      </c>
      <c r="M45" s="321">
        <v>446.36</v>
      </c>
      <c r="N45" s="321">
        <v>1</v>
      </c>
      <c r="O45" s="297">
        <v>45</v>
      </c>
      <c r="P45" s="321">
        <v>30</v>
      </c>
      <c r="Q45" s="321">
        <v>0</v>
      </c>
      <c r="R45" s="321">
        <v>30</v>
      </c>
      <c r="S45" s="430">
        <v>446.36</v>
      </c>
    </row>
    <row r="46" spans="1:19" s="1" customFormat="1" ht="20.100000000000001" customHeight="1">
      <c r="A46" s="296" t="s">
        <v>283</v>
      </c>
      <c r="B46" s="425"/>
      <c r="C46" s="425"/>
      <c r="D46" s="425"/>
      <c r="E46" s="425"/>
      <c r="F46" s="425"/>
      <c r="G46" s="425"/>
      <c r="H46" s="321"/>
      <c r="I46" s="297"/>
      <c r="J46" s="321"/>
      <c r="K46" s="321"/>
      <c r="L46" s="321"/>
      <c r="M46" s="321"/>
      <c r="N46" s="321"/>
      <c r="O46" s="297"/>
      <c r="P46" s="321"/>
      <c r="Q46" s="321"/>
      <c r="R46" s="321"/>
      <c r="S46" s="430"/>
    </row>
    <row r="47" spans="1:19" s="1" customFormat="1" ht="20.100000000000001" customHeight="1">
      <c r="A47" s="42" t="s">
        <v>904</v>
      </c>
      <c r="B47" s="425">
        <v>0</v>
      </c>
      <c r="C47" s="425">
        <v>0</v>
      </c>
      <c r="D47" s="425">
        <v>0</v>
      </c>
      <c r="E47" s="425">
        <v>0</v>
      </c>
      <c r="F47" s="425">
        <v>0</v>
      </c>
      <c r="G47" s="425">
        <v>0</v>
      </c>
      <c r="H47" s="321">
        <v>1</v>
      </c>
      <c r="I47" s="297">
        <v>574.5</v>
      </c>
      <c r="J47" s="321">
        <v>10</v>
      </c>
      <c r="K47" s="321">
        <v>0</v>
      </c>
      <c r="L47" s="321">
        <v>10</v>
      </c>
      <c r="M47" s="321">
        <v>412</v>
      </c>
      <c r="N47" s="321">
        <v>1</v>
      </c>
      <c r="O47" s="297">
        <v>574.5</v>
      </c>
      <c r="P47" s="321">
        <v>10</v>
      </c>
      <c r="Q47" s="321">
        <v>0</v>
      </c>
      <c r="R47" s="321">
        <v>10</v>
      </c>
      <c r="S47" s="430">
        <v>412</v>
      </c>
    </row>
    <row r="48" spans="1:19" s="1" customFormat="1" ht="20.100000000000001" customHeight="1">
      <c r="A48" s="42" t="s">
        <v>61</v>
      </c>
      <c r="B48" s="425">
        <v>0</v>
      </c>
      <c r="C48" s="297">
        <v>0</v>
      </c>
      <c r="D48" s="425">
        <v>0</v>
      </c>
      <c r="E48" s="425">
        <v>0</v>
      </c>
      <c r="F48" s="425">
        <v>0</v>
      </c>
      <c r="G48" s="425">
        <v>0</v>
      </c>
      <c r="H48" s="321">
        <v>2</v>
      </c>
      <c r="I48" s="297">
        <v>64.7</v>
      </c>
      <c r="J48" s="321">
        <v>9</v>
      </c>
      <c r="K48" s="321">
        <v>5</v>
      </c>
      <c r="L48" s="321">
        <v>14</v>
      </c>
      <c r="M48" s="321">
        <v>2295</v>
      </c>
      <c r="N48" s="321">
        <v>2</v>
      </c>
      <c r="O48" s="297">
        <v>64.7</v>
      </c>
      <c r="P48" s="321">
        <v>9</v>
      </c>
      <c r="Q48" s="321">
        <v>5</v>
      </c>
      <c r="R48" s="321">
        <v>14</v>
      </c>
      <c r="S48" s="430">
        <v>2295</v>
      </c>
    </row>
    <row r="49" spans="1:19" s="1" customFormat="1" ht="20.100000000000001" customHeight="1">
      <c r="A49" s="420" t="s">
        <v>70</v>
      </c>
      <c r="B49" s="470">
        <v>0</v>
      </c>
      <c r="C49" s="470">
        <v>0</v>
      </c>
      <c r="D49" s="470">
        <v>0</v>
      </c>
      <c r="E49" s="470">
        <v>0</v>
      </c>
      <c r="F49" s="470">
        <v>0</v>
      </c>
      <c r="G49" s="470">
        <v>0</v>
      </c>
      <c r="H49" s="469">
        <v>5</v>
      </c>
      <c r="I49" s="473">
        <v>135.1</v>
      </c>
      <c r="J49" s="469">
        <v>105</v>
      </c>
      <c r="K49" s="469">
        <v>77</v>
      </c>
      <c r="L49" s="469">
        <v>182</v>
      </c>
      <c r="M49" s="469">
        <v>979.77</v>
      </c>
      <c r="N49" s="469">
        <v>5</v>
      </c>
      <c r="O49" s="473">
        <v>135.1</v>
      </c>
      <c r="P49" s="469">
        <v>105</v>
      </c>
      <c r="Q49" s="469">
        <v>77</v>
      </c>
      <c r="R49" s="469">
        <v>182</v>
      </c>
      <c r="S49" s="474">
        <v>979.77</v>
      </c>
    </row>
    <row r="50" spans="1:19" s="1" customFormat="1" ht="20.100000000000001" customHeight="1">
      <c r="A50" s="42" t="s">
        <v>939</v>
      </c>
      <c r="B50" s="425">
        <v>0</v>
      </c>
      <c r="C50" s="425">
        <v>0</v>
      </c>
      <c r="D50" s="425">
        <v>0</v>
      </c>
      <c r="E50" s="425">
        <v>0</v>
      </c>
      <c r="F50" s="425">
        <v>0</v>
      </c>
      <c r="G50" s="425">
        <v>0</v>
      </c>
      <c r="H50" s="321">
        <v>1</v>
      </c>
      <c r="I50" s="297">
        <v>1</v>
      </c>
      <c r="J50" s="321">
        <v>8</v>
      </c>
      <c r="K50" s="321">
        <v>0</v>
      </c>
      <c r="L50" s="321">
        <v>8</v>
      </c>
      <c r="M50" s="321">
        <v>461.72</v>
      </c>
      <c r="N50" s="321">
        <v>1</v>
      </c>
      <c r="O50" s="297">
        <v>1</v>
      </c>
      <c r="P50" s="321">
        <v>8</v>
      </c>
      <c r="Q50" s="321">
        <v>0</v>
      </c>
      <c r="R50" s="321">
        <v>8</v>
      </c>
      <c r="S50" s="430">
        <v>461.72</v>
      </c>
    </row>
    <row r="51" spans="1:19" s="1" customFormat="1" ht="20.100000000000001" customHeight="1">
      <c r="A51" s="466" t="s">
        <v>940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311">
        <v>1</v>
      </c>
      <c r="I51" s="167">
        <v>577.9</v>
      </c>
      <c r="J51" s="311">
        <v>10</v>
      </c>
      <c r="K51" s="311">
        <v>0</v>
      </c>
      <c r="L51" s="311">
        <v>10</v>
      </c>
      <c r="M51" s="311">
        <v>412</v>
      </c>
      <c r="N51" s="311">
        <v>1</v>
      </c>
      <c r="O51" s="167">
        <v>577.9</v>
      </c>
      <c r="P51" s="311">
        <v>10</v>
      </c>
      <c r="Q51" s="311">
        <v>0</v>
      </c>
      <c r="R51" s="311">
        <v>10</v>
      </c>
      <c r="S51" s="318">
        <v>412</v>
      </c>
    </row>
    <row r="52" spans="1:19" s="1" customFormat="1" ht="20.100000000000001" customHeight="1">
      <c r="A52" s="466" t="s">
        <v>941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311">
        <v>3</v>
      </c>
      <c r="I52" s="167">
        <v>73.53</v>
      </c>
      <c r="J52" s="311">
        <v>15</v>
      </c>
      <c r="K52" s="311">
        <v>11</v>
      </c>
      <c r="L52" s="311">
        <v>26</v>
      </c>
      <c r="M52" s="311">
        <v>716.16</v>
      </c>
      <c r="N52" s="311">
        <v>3</v>
      </c>
      <c r="O52" s="167">
        <v>73.53</v>
      </c>
      <c r="P52" s="311">
        <v>15</v>
      </c>
      <c r="Q52" s="311">
        <v>11</v>
      </c>
      <c r="R52" s="311">
        <v>26</v>
      </c>
      <c r="S52" s="318">
        <v>716.16</v>
      </c>
    </row>
    <row r="53" spans="1:19" s="1" customFormat="1" ht="20.100000000000001" customHeight="1">
      <c r="A53" s="46" t="s">
        <v>942</v>
      </c>
      <c r="B53" s="425">
        <v>0</v>
      </c>
      <c r="C53" s="425">
        <v>0</v>
      </c>
      <c r="D53" s="425">
        <v>0</v>
      </c>
      <c r="E53" s="425">
        <v>0</v>
      </c>
      <c r="F53" s="425">
        <v>0</v>
      </c>
      <c r="G53" s="425">
        <v>0</v>
      </c>
      <c r="H53" s="429">
        <v>3</v>
      </c>
      <c r="I53" s="424">
        <v>9.1999999999999993</v>
      </c>
      <c r="J53" s="429">
        <v>27</v>
      </c>
      <c r="K53" s="429">
        <v>24</v>
      </c>
      <c r="L53" s="429">
        <v>51</v>
      </c>
      <c r="M53" s="429">
        <v>399.23</v>
      </c>
      <c r="N53" s="429">
        <v>3</v>
      </c>
      <c r="O53" s="424">
        <v>9.1999999999999993</v>
      </c>
      <c r="P53" s="429">
        <v>27</v>
      </c>
      <c r="Q53" s="429">
        <v>24</v>
      </c>
      <c r="R53" s="429">
        <v>51</v>
      </c>
      <c r="S53" s="317">
        <v>399.23</v>
      </c>
    </row>
    <row r="54" spans="1:19" s="551" customFormat="1" ht="20.100000000000001" customHeight="1">
      <c r="A54" s="552" t="s">
        <v>943</v>
      </c>
      <c r="B54" s="423">
        <v>0</v>
      </c>
      <c r="C54" s="424">
        <v>0</v>
      </c>
      <c r="D54" s="423">
        <v>0</v>
      </c>
      <c r="E54" s="423">
        <v>0</v>
      </c>
      <c r="F54" s="423">
        <v>0</v>
      </c>
      <c r="G54" s="423">
        <v>0</v>
      </c>
      <c r="H54" s="429">
        <v>2</v>
      </c>
      <c r="I54" s="424">
        <v>35</v>
      </c>
      <c r="J54" s="429">
        <v>7</v>
      </c>
      <c r="K54" s="429">
        <v>0</v>
      </c>
      <c r="L54" s="429">
        <v>7</v>
      </c>
      <c r="M54" s="429">
        <v>947.1</v>
      </c>
      <c r="N54" s="429">
        <v>2</v>
      </c>
      <c r="O54" s="424">
        <v>35</v>
      </c>
      <c r="P54" s="429">
        <v>7</v>
      </c>
      <c r="Q54" s="429">
        <v>0</v>
      </c>
      <c r="R54" s="429">
        <v>7</v>
      </c>
      <c r="S54" s="317">
        <v>947.1</v>
      </c>
    </row>
    <row r="55" spans="1:19" ht="20.100000000000001" customHeight="1">
      <c r="A55" s="47" t="s">
        <v>284</v>
      </c>
      <c r="B55" s="427"/>
      <c r="C55" s="424"/>
      <c r="D55" s="428"/>
      <c r="E55" s="428"/>
      <c r="F55" s="428"/>
      <c r="G55" s="428"/>
      <c r="H55" s="429"/>
      <c r="I55" s="424"/>
      <c r="J55" s="429"/>
      <c r="K55" s="429"/>
      <c r="L55" s="429"/>
      <c r="M55" s="429"/>
      <c r="N55" s="429"/>
      <c r="O55" s="424"/>
      <c r="P55" s="429"/>
      <c r="Q55" s="429"/>
      <c r="R55" s="429"/>
      <c r="S55" s="317"/>
    </row>
    <row r="56" spans="1:19" ht="20.100000000000001" customHeight="1">
      <c r="A56" s="46" t="s">
        <v>126</v>
      </c>
      <c r="B56" s="427">
        <v>0</v>
      </c>
      <c r="C56" s="424">
        <v>0</v>
      </c>
      <c r="D56" s="581">
        <v>0</v>
      </c>
      <c r="E56" s="581">
        <v>0</v>
      </c>
      <c r="F56" s="581">
        <v>0</v>
      </c>
      <c r="G56" s="581">
        <v>0</v>
      </c>
      <c r="H56" s="429">
        <v>6</v>
      </c>
      <c r="I56" s="424">
        <v>123.78364000000001</v>
      </c>
      <c r="J56" s="429">
        <v>17</v>
      </c>
      <c r="K56" s="429">
        <v>0</v>
      </c>
      <c r="L56" s="429">
        <v>17</v>
      </c>
      <c r="M56" s="429">
        <v>1633.84</v>
      </c>
      <c r="N56" s="429">
        <v>6</v>
      </c>
      <c r="O56" s="424">
        <v>123.78364000000001</v>
      </c>
      <c r="P56" s="429">
        <v>17</v>
      </c>
      <c r="Q56" s="429">
        <v>0</v>
      </c>
      <c r="R56" s="429">
        <v>17</v>
      </c>
      <c r="S56" s="317">
        <v>1633.84</v>
      </c>
    </row>
    <row r="57" spans="1:19" ht="20.100000000000001" customHeight="1">
      <c r="A57" s="46" t="s">
        <v>129</v>
      </c>
      <c r="B57" s="427">
        <v>0</v>
      </c>
      <c r="C57" s="424">
        <v>0</v>
      </c>
      <c r="D57" s="581">
        <v>0</v>
      </c>
      <c r="E57" s="581">
        <v>0</v>
      </c>
      <c r="F57" s="581">
        <v>0</v>
      </c>
      <c r="G57" s="581">
        <v>0</v>
      </c>
      <c r="H57" s="429">
        <v>1</v>
      </c>
      <c r="I57" s="424">
        <v>8.1</v>
      </c>
      <c r="J57" s="429">
        <v>3</v>
      </c>
      <c r="K57" s="429">
        <v>0</v>
      </c>
      <c r="L57" s="429">
        <v>3</v>
      </c>
      <c r="M57" s="429">
        <v>153.5</v>
      </c>
      <c r="N57" s="429">
        <v>1</v>
      </c>
      <c r="O57" s="424">
        <v>8.1</v>
      </c>
      <c r="P57" s="429">
        <v>3</v>
      </c>
      <c r="Q57" s="429">
        <v>0</v>
      </c>
      <c r="R57" s="429">
        <v>3</v>
      </c>
      <c r="S57" s="317">
        <v>153.5</v>
      </c>
    </row>
    <row r="58" spans="1:19" ht="20.100000000000001" customHeight="1">
      <c r="A58" s="46" t="s">
        <v>118</v>
      </c>
      <c r="B58" s="427">
        <v>0</v>
      </c>
      <c r="C58" s="424">
        <v>0</v>
      </c>
      <c r="D58" s="581">
        <v>0</v>
      </c>
      <c r="E58" s="581">
        <v>0</v>
      </c>
      <c r="F58" s="581">
        <v>0</v>
      </c>
      <c r="G58" s="581">
        <v>0</v>
      </c>
      <c r="H58" s="429">
        <v>3</v>
      </c>
      <c r="I58" s="424">
        <v>14.3</v>
      </c>
      <c r="J58" s="429">
        <v>7</v>
      </c>
      <c r="K58" s="429">
        <v>0</v>
      </c>
      <c r="L58" s="429">
        <v>7</v>
      </c>
      <c r="M58" s="429">
        <v>885</v>
      </c>
      <c r="N58" s="429">
        <v>3</v>
      </c>
      <c r="O58" s="424">
        <v>14.3</v>
      </c>
      <c r="P58" s="429">
        <v>7</v>
      </c>
      <c r="Q58" s="429">
        <v>0</v>
      </c>
      <c r="R58" s="429">
        <v>7</v>
      </c>
      <c r="S58" s="317">
        <v>885</v>
      </c>
    </row>
    <row r="59" spans="1:19" ht="20.100000000000001" customHeight="1">
      <c r="A59" s="46" t="s">
        <v>944</v>
      </c>
      <c r="B59" s="427">
        <v>0</v>
      </c>
      <c r="C59" s="424">
        <v>0</v>
      </c>
      <c r="D59" s="581">
        <v>0</v>
      </c>
      <c r="E59" s="581">
        <v>0</v>
      </c>
      <c r="F59" s="581">
        <v>0</v>
      </c>
      <c r="G59" s="581">
        <v>0</v>
      </c>
      <c r="H59" s="429">
        <v>5</v>
      </c>
      <c r="I59" s="424">
        <v>305.5</v>
      </c>
      <c r="J59" s="429">
        <v>54</v>
      </c>
      <c r="K59" s="429">
        <v>0</v>
      </c>
      <c r="L59" s="429">
        <v>54</v>
      </c>
      <c r="M59" s="429">
        <v>1205.9000000000001</v>
      </c>
      <c r="N59" s="429">
        <v>5</v>
      </c>
      <c r="O59" s="424">
        <v>305.5</v>
      </c>
      <c r="P59" s="429">
        <v>54</v>
      </c>
      <c r="Q59" s="429">
        <v>0</v>
      </c>
      <c r="R59" s="429">
        <v>54</v>
      </c>
      <c r="S59" s="317">
        <v>1205.9000000000001</v>
      </c>
    </row>
    <row r="60" spans="1:19" ht="20.100000000000001" customHeight="1">
      <c r="A60" s="46" t="s">
        <v>883</v>
      </c>
      <c r="B60" s="427">
        <v>0</v>
      </c>
      <c r="C60" s="424">
        <v>0</v>
      </c>
      <c r="D60" s="581">
        <v>0</v>
      </c>
      <c r="E60" s="581">
        <v>0</v>
      </c>
      <c r="F60" s="581">
        <v>0</v>
      </c>
      <c r="G60" s="581">
        <v>0</v>
      </c>
      <c r="H60" s="429">
        <v>1</v>
      </c>
      <c r="I60" s="424">
        <v>6.52</v>
      </c>
      <c r="J60" s="429">
        <v>12</v>
      </c>
      <c r="K60" s="429">
        <v>3</v>
      </c>
      <c r="L60" s="429">
        <v>15</v>
      </c>
      <c r="M60" s="429">
        <v>133</v>
      </c>
      <c r="N60" s="429">
        <v>1</v>
      </c>
      <c r="O60" s="424">
        <v>6.52</v>
      </c>
      <c r="P60" s="429">
        <v>12</v>
      </c>
      <c r="Q60" s="429">
        <v>3</v>
      </c>
      <c r="R60" s="429">
        <v>15</v>
      </c>
      <c r="S60" s="317">
        <v>133</v>
      </c>
    </row>
    <row r="61" spans="1:19" ht="20.100000000000001" customHeight="1">
      <c r="A61" s="46" t="s">
        <v>872</v>
      </c>
      <c r="B61" s="427">
        <v>0</v>
      </c>
      <c r="C61" s="424">
        <v>0</v>
      </c>
      <c r="D61" s="581">
        <v>0</v>
      </c>
      <c r="E61" s="581">
        <v>0</v>
      </c>
      <c r="F61" s="581">
        <v>0</v>
      </c>
      <c r="G61" s="581">
        <v>0</v>
      </c>
      <c r="H61" s="429">
        <v>1</v>
      </c>
      <c r="I61" s="424">
        <v>8.5</v>
      </c>
      <c r="J61" s="429">
        <v>5</v>
      </c>
      <c r="K61" s="429">
        <v>1</v>
      </c>
      <c r="L61" s="429">
        <v>6</v>
      </c>
      <c r="M61" s="429">
        <v>194.05</v>
      </c>
      <c r="N61" s="429">
        <v>1</v>
      </c>
      <c r="O61" s="424">
        <v>8.5</v>
      </c>
      <c r="P61" s="429">
        <v>5</v>
      </c>
      <c r="Q61" s="429">
        <v>1</v>
      </c>
      <c r="R61" s="429">
        <v>6</v>
      </c>
      <c r="S61" s="317">
        <v>194.05</v>
      </c>
    </row>
    <row r="62" spans="1:19" ht="20.100000000000001" customHeight="1">
      <c r="A62" s="46" t="s">
        <v>291</v>
      </c>
      <c r="B62" s="427">
        <v>0</v>
      </c>
      <c r="C62" s="424">
        <v>0</v>
      </c>
      <c r="D62" s="581">
        <v>0</v>
      </c>
      <c r="E62" s="581">
        <v>0</v>
      </c>
      <c r="F62" s="581">
        <v>0</v>
      </c>
      <c r="G62" s="581">
        <v>0</v>
      </c>
      <c r="H62" s="429">
        <v>2</v>
      </c>
      <c r="I62" s="424">
        <v>6.5</v>
      </c>
      <c r="J62" s="429">
        <v>11</v>
      </c>
      <c r="K62" s="429">
        <v>0</v>
      </c>
      <c r="L62" s="429">
        <v>11</v>
      </c>
      <c r="M62" s="429">
        <v>468</v>
      </c>
      <c r="N62" s="429">
        <v>2</v>
      </c>
      <c r="O62" s="424">
        <v>6.5</v>
      </c>
      <c r="P62" s="429">
        <v>11</v>
      </c>
      <c r="Q62" s="429">
        <v>0</v>
      </c>
      <c r="R62" s="429">
        <v>11</v>
      </c>
      <c r="S62" s="317">
        <v>468</v>
      </c>
    </row>
    <row r="63" spans="1:19" ht="20.100000000000001" customHeight="1">
      <c r="A63" s="46" t="s">
        <v>830</v>
      </c>
      <c r="B63" s="427">
        <v>0</v>
      </c>
      <c r="C63" s="424">
        <v>0</v>
      </c>
      <c r="D63" s="581">
        <v>0</v>
      </c>
      <c r="E63" s="581">
        <v>0</v>
      </c>
      <c r="F63" s="581">
        <v>0</v>
      </c>
      <c r="G63" s="581">
        <v>0</v>
      </c>
      <c r="H63" s="429">
        <v>1</v>
      </c>
      <c r="I63" s="424">
        <v>34</v>
      </c>
      <c r="J63" s="429">
        <v>2</v>
      </c>
      <c r="K63" s="429">
        <v>30</v>
      </c>
      <c r="L63" s="429">
        <v>32</v>
      </c>
      <c r="M63" s="429">
        <v>1617.36</v>
      </c>
      <c r="N63" s="429">
        <v>1</v>
      </c>
      <c r="O63" s="424">
        <v>34</v>
      </c>
      <c r="P63" s="429">
        <v>2</v>
      </c>
      <c r="Q63" s="429">
        <v>30</v>
      </c>
      <c r="R63" s="429">
        <v>32</v>
      </c>
      <c r="S63" s="317">
        <v>1617.36</v>
      </c>
    </row>
    <row r="64" spans="1:19" ht="20.100000000000001" customHeight="1">
      <c r="A64" s="46" t="s">
        <v>874</v>
      </c>
      <c r="B64" s="427">
        <v>0</v>
      </c>
      <c r="C64" s="424">
        <v>0</v>
      </c>
      <c r="D64" s="581">
        <v>0</v>
      </c>
      <c r="E64" s="581">
        <v>0</v>
      </c>
      <c r="F64" s="581">
        <v>0</v>
      </c>
      <c r="G64" s="581">
        <v>0</v>
      </c>
      <c r="H64" s="429">
        <v>2</v>
      </c>
      <c r="I64" s="424">
        <v>145.52500000000001</v>
      </c>
      <c r="J64" s="429">
        <v>25</v>
      </c>
      <c r="K64" s="429">
        <v>20</v>
      </c>
      <c r="L64" s="429">
        <v>45</v>
      </c>
      <c r="M64" s="429">
        <v>1572.5</v>
      </c>
      <c r="N64" s="429">
        <v>2</v>
      </c>
      <c r="O64" s="424">
        <v>145.52500000000001</v>
      </c>
      <c r="P64" s="429">
        <v>25</v>
      </c>
      <c r="Q64" s="429">
        <v>20</v>
      </c>
      <c r="R64" s="429">
        <v>45</v>
      </c>
      <c r="S64" s="317">
        <v>1572.5</v>
      </c>
    </row>
    <row r="65" spans="1:20" ht="20.100000000000001" customHeight="1">
      <c r="A65" s="46" t="s">
        <v>828</v>
      </c>
      <c r="B65" s="427">
        <v>0</v>
      </c>
      <c r="C65" s="424">
        <v>0</v>
      </c>
      <c r="D65" s="581">
        <v>0</v>
      </c>
      <c r="E65" s="581">
        <v>0</v>
      </c>
      <c r="F65" s="581">
        <v>0</v>
      </c>
      <c r="G65" s="581">
        <v>0</v>
      </c>
      <c r="H65" s="429">
        <v>1</v>
      </c>
      <c r="I65" s="424">
        <v>18</v>
      </c>
      <c r="J65" s="429">
        <v>25</v>
      </c>
      <c r="K65" s="429">
        <v>0</v>
      </c>
      <c r="L65" s="429">
        <v>25</v>
      </c>
      <c r="M65" s="429">
        <v>387</v>
      </c>
      <c r="N65" s="429">
        <v>1</v>
      </c>
      <c r="O65" s="424">
        <v>18</v>
      </c>
      <c r="P65" s="429">
        <v>25</v>
      </c>
      <c r="Q65" s="429">
        <v>0</v>
      </c>
      <c r="R65" s="429">
        <v>25</v>
      </c>
      <c r="S65" s="317">
        <v>387</v>
      </c>
    </row>
    <row r="66" spans="1:20" ht="20.100000000000001" customHeight="1">
      <c r="A66" s="46" t="s">
        <v>86</v>
      </c>
      <c r="B66" s="427"/>
      <c r="C66" s="424"/>
      <c r="D66" s="581"/>
      <c r="E66" s="581"/>
      <c r="F66" s="581"/>
      <c r="G66" s="581"/>
      <c r="H66" s="429">
        <v>3</v>
      </c>
      <c r="I66" s="424">
        <v>49.3</v>
      </c>
      <c r="J66" s="429">
        <v>151</v>
      </c>
      <c r="K66" s="429">
        <v>34</v>
      </c>
      <c r="L66" s="429">
        <v>185</v>
      </c>
      <c r="M66" s="429">
        <v>17152.07</v>
      </c>
      <c r="N66" s="429">
        <v>3</v>
      </c>
      <c r="O66" s="424">
        <v>49.3</v>
      </c>
      <c r="P66" s="429">
        <v>151</v>
      </c>
      <c r="Q66" s="429">
        <v>34</v>
      </c>
      <c r="R66" s="429">
        <v>185</v>
      </c>
      <c r="S66" s="317">
        <v>17152.07</v>
      </c>
    </row>
    <row r="67" spans="1:20" ht="20.100000000000001" customHeight="1">
      <c r="A67" s="46" t="s">
        <v>945</v>
      </c>
      <c r="B67" s="427">
        <v>0</v>
      </c>
      <c r="C67" s="424">
        <v>0</v>
      </c>
      <c r="D67" s="581">
        <v>0</v>
      </c>
      <c r="E67" s="581">
        <v>0</v>
      </c>
      <c r="F67" s="581">
        <v>0</v>
      </c>
      <c r="G67" s="581">
        <v>0</v>
      </c>
      <c r="H67" s="429">
        <v>4</v>
      </c>
      <c r="I67" s="424">
        <v>110.5</v>
      </c>
      <c r="J67" s="429">
        <v>26</v>
      </c>
      <c r="K67" s="429">
        <v>4</v>
      </c>
      <c r="L67" s="429">
        <v>30</v>
      </c>
      <c r="M67" s="429">
        <v>962.84</v>
      </c>
      <c r="N67" s="429">
        <v>4</v>
      </c>
      <c r="O67" s="424">
        <v>110.5</v>
      </c>
      <c r="P67" s="429">
        <v>26</v>
      </c>
      <c r="Q67" s="429">
        <v>4</v>
      </c>
      <c r="R67" s="429">
        <v>30</v>
      </c>
      <c r="S67" s="317">
        <v>962.84</v>
      </c>
    </row>
    <row r="68" spans="1:20" ht="20.100000000000001" customHeight="1">
      <c r="A68" s="46" t="s">
        <v>53</v>
      </c>
      <c r="B68" s="427">
        <v>0</v>
      </c>
      <c r="C68" s="424">
        <v>0</v>
      </c>
      <c r="D68" s="581">
        <v>0</v>
      </c>
      <c r="E68" s="581">
        <v>0</v>
      </c>
      <c r="F68" s="581">
        <v>0</v>
      </c>
      <c r="G68" s="581">
        <v>0</v>
      </c>
      <c r="H68" s="429">
        <v>7</v>
      </c>
      <c r="I68" s="424">
        <v>73.622996000000001</v>
      </c>
      <c r="J68" s="429">
        <v>49</v>
      </c>
      <c r="K68" s="429">
        <v>13</v>
      </c>
      <c r="L68" s="429">
        <v>62</v>
      </c>
      <c r="M68" s="429">
        <v>6242.53</v>
      </c>
      <c r="N68" s="429">
        <v>7</v>
      </c>
      <c r="O68" s="424">
        <v>73.622996000000001</v>
      </c>
      <c r="P68" s="429">
        <v>49</v>
      </c>
      <c r="Q68" s="429">
        <v>13</v>
      </c>
      <c r="R68" s="429">
        <v>62</v>
      </c>
      <c r="S68" s="317">
        <v>6242.53</v>
      </c>
    </row>
    <row r="69" spans="1:20" ht="20.100000000000001" customHeight="1">
      <c r="A69" s="605" t="s">
        <v>182</v>
      </c>
      <c r="B69" s="606">
        <v>2</v>
      </c>
      <c r="C69" s="607">
        <v>21.163135000000011</v>
      </c>
      <c r="D69" s="606">
        <v>33</v>
      </c>
      <c r="E69" s="606">
        <v>16</v>
      </c>
      <c r="F69" s="606">
        <v>49</v>
      </c>
      <c r="G69" s="608">
        <v>112</v>
      </c>
      <c r="H69" s="606">
        <v>205</v>
      </c>
      <c r="I69" s="607">
        <v>12951.483439000001</v>
      </c>
      <c r="J69" s="606">
        <v>3264</v>
      </c>
      <c r="K69" s="606">
        <v>1960</v>
      </c>
      <c r="L69" s="606">
        <v>5224</v>
      </c>
      <c r="M69" s="608">
        <v>234716.93999999994</v>
      </c>
      <c r="N69" s="652">
        <v>207</v>
      </c>
      <c r="O69" s="653">
        <v>12972.646574</v>
      </c>
      <c r="P69" s="652">
        <v>3297</v>
      </c>
      <c r="Q69" s="652">
        <v>1976</v>
      </c>
      <c r="R69" s="652">
        <v>5273</v>
      </c>
      <c r="S69" s="654">
        <v>234828.93999999994</v>
      </c>
      <c r="T69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sqref="A1:S1"/>
    </sheetView>
  </sheetViews>
  <sheetFormatPr defaultColWidth="8.5703125" defaultRowHeight="20.100000000000001" customHeight="1"/>
  <cols>
    <col min="1" max="1" width="10.42578125" style="145" customWidth="1"/>
    <col min="2" max="2" width="5.28515625" style="480" customWidth="1"/>
    <col min="3" max="3" width="7.140625" style="475" customWidth="1"/>
    <col min="4" max="4" width="4.5703125" style="480" customWidth="1"/>
    <col min="5" max="5" width="5" style="480" customWidth="1"/>
    <col min="6" max="6" width="5.42578125" style="480" customWidth="1"/>
    <col min="7" max="7" width="7.28515625" style="480" customWidth="1"/>
    <col min="8" max="8" width="5.7109375" style="312" customWidth="1"/>
    <col min="9" max="9" width="10.7109375" style="313" bestFit="1" customWidth="1"/>
    <col min="10" max="10" width="7.85546875" style="312" customWidth="1"/>
    <col min="11" max="11" width="7.5703125" style="312" customWidth="1"/>
    <col min="12" max="12" width="7.7109375" style="312" customWidth="1"/>
    <col min="13" max="13" width="11" style="312" bestFit="1" customWidth="1"/>
    <col min="14" max="14" width="6.5703125" style="58" customWidth="1"/>
    <col min="15" max="15" width="9.7109375" style="59" customWidth="1"/>
    <col min="16" max="16" width="7.28515625" style="58" customWidth="1"/>
    <col min="17" max="17" width="6.5703125" style="58" customWidth="1"/>
    <col min="18" max="18" width="7.42578125" style="58" customWidth="1"/>
    <col min="19" max="19" width="10.140625" style="58" customWidth="1"/>
    <col min="20" max="16384" width="8.5703125" style="16"/>
  </cols>
  <sheetData>
    <row r="1" spans="1:19" ht="20.100000000000001" customHeight="1">
      <c r="A1" s="763" t="s">
        <v>1955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20.100000000000001" customHeight="1">
      <c r="A2" s="17" t="s">
        <v>273</v>
      </c>
      <c r="B2" s="754" t="s">
        <v>275</v>
      </c>
      <c r="C2" s="755"/>
      <c r="D2" s="755"/>
      <c r="E2" s="755"/>
      <c r="F2" s="755"/>
      <c r="G2" s="756"/>
      <c r="H2" s="764" t="s">
        <v>276</v>
      </c>
      <c r="I2" s="765"/>
      <c r="J2" s="765"/>
      <c r="K2" s="765"/>
      <c r="L2" s="765"/>
      <c r="M2" s="766"/>
      <c r="N2" s="754" t="s">
        <v>199</v>
      </c>
      <c r="O2" s="755"/>
      <c r="P2" s="755"/>
      <c r="Q2" s="755"/>
      <c r="R2" s="755"/>
      <c r="S2" s="755"/>
    </row>
    <row r="3" spans="1:19" ht="20.100000000000001" customHeight="1">
      <c r="A3" s="18" t="s">
        <v>274</v>
      </c>
      <c r="B3" s="118" t="s">
        <v>183</v>
      </c>
      <c r="C3" s="116" t="s">
        <v>186</v>
      </c>
      <c r="D3" s="760" t="s">
        <v>187</v>
      </c>
      <c r="E3" s="761"/>
      <c r="F3" s="762"/>
      <c r="G3" s="476" t="s">
        <v>249</v>
      </c>
      <c r="H3" s="118" t="s">
        <v>183</v>
      </c>
      <c r="I3" s="116" t="s">
        <v>186</v>
      </c>
      <c r="J3" s="767" t="s">
        <v>187</v>
      </c>
      <c r="K3" s="768"/>
      <c r="L3" s="769"/>
      <c r="M3" s="119" t="s">
        <v>249</v>
      </c>
      <c r="N3" s="120" t="s">
        <v>183</v>
      </c>
      <c r="O3" s="121" t="s">
        <v>186</v>
      </c>
      <c r="P3" s="760" t="s">
        <v>187</v>
      </c>
      <c r="Q3" s="761"/>
      <c r="R3" s="762"/>
      <c r="S3" s="122" t="s">
        <v>249</v>
      </c>
    </row>
    <row r="4" spans="1:19" ht="20.100000000000001" customHeight="1">
      <c r="A4" s="26" t="s">
        <v>277</v>
      </c>
      <c r="B4" s="127" t="s">
        <v>188</v>
      </c>
      <c r="C4" s="124" t="s">
        <v>189</v>
      </c>
      <c r="D4" s="477" t="s">
        <v>190</v>
      </c>
      <c r="E4" s="478" t="s">
        <v>191</v>
      </c>
      <c r="F4" s="128" t="s">
        <v>182</v>
      </c>
      <c r="G4" s="128" t="s">
        <v>250</v>
      </c>
      <c r="H4" s="127" t="s">
        <v>188</v>
      </c>
      <c r="I4" s="124" t="s">
        <v>189</v>
      </c>
      <c r="J4" s="128" t="s">
        <v>190</v>
      </c>
      <c r="K4" s="129" t="s">
        <v>191</v>
      </c>
      <c r="L4" s="128" t="s">
        <v>182</v>
      </c>
      <c r="M4" s="129" t="s">
        <v>250</v>
      </c>
      <c r="N4" s="127" t="s">
        <v>188</v>
      </c>
      <c r="O4" s="130" t="s">
        <v>189</v>
      </c>
      <c r="P4" s="131" t="s">
        <v>190</v>
      </c>
      <c r="Q4" s="132" t="s">
        <v>191</v>
      </c>
      <c r="R4" s="132" t="s">
        <v>182</v>
      </c>
      <c r="S4" s="131" t="s">
        <v>250</v>
      </c>
    </row>
    <row r="5" spans="1:19" ht="20.100000000000001" customHeight="1">
      <c r="A5" s="143" t="s">
        <v>89</v>
      </c>
      <c r="B5" s="294">
        <v>0</v>
      </c>
      <c r="C5" s="134">
        <v>0</v>
      </c>
      <c r="D5" s="294">
        <v>0</v>
      </c>
      <c r="E5" s="294">
        <v>0</v>
      </c>
      <c r="F5" s="294">
        <v>0</v>
      </c>
      <c r="G5" s="294">
        <v>0</v>
      </c>
      <c r="H5" s="294">
        <v>1</v>
      </c>
      <c r="I5" s="134">
        <v>1</v>
      </c>
      <c r="J5" s="294">
        <v>8</v>
      </c>
      <c r="K5" s="294">
        <v>0</v>
      </c>
      <c r="L5" s="294">
        <v>8</v>
      </c>
      <c r="M5" s="294">
        <v>461.72</v>
      </c>
      <c r="N5" s="135">
        <v>1</v>
      </c>
      <c r="O5" s="136">
        <v>1</v>
      </c>
      <c r="P5" s="135">
        <v>8</v>
      </c>
      <c r="Q5" s="135">
        <v>0</v>
      </c>
      <c r="R5" s="135">
        <v>8</v>
      </c>
      <c r="S5" s="137">
        <v>461.72</v>
      </c>
    </row>
    <row r="6" spans="1:19" ht="20.100000000000001" customHeight="1">
      <c r="A6" s="143" t="s">
        <v>73</v>
      </c>
      <c r="B6" s="294">
        <v>0</v>
      </c>
      <c r="C6" s="134">
        <v>0</v>
      </c>
      <c r="D6" s="294">
        <v>0</v>
      </c>
      <c r="E6" s="294">
        <v>0</v>
      </c>
      <c r="F6" s="294">
        <v>0</v>
      </c>
      <c r="G6" s="294">
        <v>0</v>
      </c>
      <c r="H6" s="294">
        <v>16</v>
      </c>
      <c r="I6" s="134">
        <v>112.44</v>
      </c>
      <c r="J6" s="294">
        <v>48</v>
      </c>
      <c r="K6" s="294">
        <v>2</v>
      </c>
      <c r="L6" s="294">
        <v>50</v>
      </c>
      <c r="M6" s="294">
        <v>4475</v>
      </c>
      <c r="N6" s="135">
        <v>16</v>
      </c>
      <c r="O6" s="136">
        <v>112.44</v>
      </c>
      <c r="P6" s="135">
        <v>48</v>
      </c>
      <c r="Q6" s="135">
        <v>2</v>
      </c>
      <c r="R6" s="135">
        <v>50</v>
      </c>
      <c r="S6" s="137">
        <v>4475</v>
      </c>
    </row>
    <row r="7" spans="1:19" ht="20.100000000000001" customHeight="1">
      <c r="A7" s="143" t="s">
        <v>311</v>
      </c>
      <c r="B7" s="294">
        <v>0</v>
      </c>
      <c r="C7" s="13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1</v>
      </c>
      <c r="I7" s="134">
        <v>14.000500000000001</v>
      </c>
      <c r="J7" s="294">
        <v>9</v>
      </c>
      <c r="K7" s="294">
        <v>0</v>
      </c>
      <c r="L7" s="294">
        <v>9</v>
      </c>
      <c r="M7" s="294">
        <v>485</v>
      </c>
      <c r="N7" s="135">
        <v>1</v>
      </c>
      <c r="O7" s="136">
        <v>14.000500000000001</v>
      </c>
      <c r="P7" s="135">
        <v>9</v>
      </c>
      <c r="Q7" s="135">
        <v>0</v>
      </c>
      <c r="R7" s="135">
        <v>9</v>
      </c>
      <c r="S7" s="137">
        <v>485</v>
      </c>
    </row>
    <row r="8" spans="1:19" ht="20.100000000000001" customHeight="1">
      <c r="A8" s="143" t="s">
        <v>110</v>
      </c>
      <c r="B8" s="294">
        <v>0</v>
      </c>
      <c r="C8" s="134">
        <v>0</v>
      </c>
      <c r="D8" s="294">
        <v>0</v>
      </c>
      <c r="E8" s="294">
        <v>0</v>
      </c>
      <c r="F8" s="294">
        <v>0</v>
      </c>
      <c r="G8" s="294">
        <v>0</v>
      </c>
      <c r="H8" s="406">
        <v>3</v>
      </c>
      <c r="I8" s="144">
        <v>10.8</v>
      </c>
      <c r="J8" s="406">
        <v>9</v>
      </c>
      <c r="K8" s="406">
        <v>0</v>
      </c>
      <c r="L8" s="406">
        <v>9</v>
      </c>
      <c r="M8" s="406">
        <v>968</v>
      </c>
      <c r="N8" s="135">
        <v>3</v>
      </c>
      <c r="O8" s="136">
        <v>10.8</v>
      </c>
      <c r="P8" s="135">
        <v>9</v>
      </c>
      <c r="Q8" s="135">
        <v>0</v>
      </c>
      <c r="R8" s="135">
        <v>9</v>
      </c>
      <c r="S8" s="137">
        <v>968</v>
      </c>
    </row>
    <row r="9" spans="1:19" ht="20.100000000000001" customHeight="1">
      <c r="A9" s="143" t="s">
        <v>98</v>
      </c>
      <c r="B9" s="294">
        <v>0</v>
      </c>
      <c r="C9" s="13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1</v>
      </c>
      <c r="I9" s="134">
        <v>63</v>
      </c>
      <c r="J9" s="294">
        <v>20</v>
      </c>
      <c r="K9" s="294">
        <v>0</v>
      </c>
      <c r="L9" s="294">
        <v>20</v>
      </c>
      <c r="M9" s="294">
        <v>2957.45</v>
      </c>
      <c r="N9" s="135">
        <v>1</v>
      </c>
      <c r="O9" s="136">
        <v>63</v>
      </c>
      <c r="P9" s="135">
        <v>20</v>
      </c>
      <c r="Q9" s="135">
        <v>0</v>
      </c>
      <c r="R9" s="135">
        <v>20</v>
      </c>
      <c r="S9" s="137">
        <v>2957.45</v>
      </c>
    </row>
    <row r="10" spans="1:19" ht="20.100000000000001" customHeight="1">
      <c r="A10" s="143" t="s">
        <v>34</v>
      </c>
      <c r="B10" s="294">
        <v>0</v>
      </c>
      <c r="C10" s="134">
        <v>0</v>
      </c>
      <c r="D10" s="294">
        <v>0</v>
      </c>
      <c r="E10" s="294">
        <v>0</v>
      </c>
      <c r="F10" s="294">
        <v>0</v>
      </c>
      <c r="G10" s="294">
        <v>0</v>
      </c>
      <c r="H10" s="294">
        <v>2</v>
      </c>
      <c r="I10" s="134">
        <v>545</v>
      </c>
      <c r="J10" s="294">
        <v>142</v>
      </c>
      <c r="K10" s="294">
        <v>278</v>
      </c>
      <c r="L10" s="294">
        <v>420</v>
      </c>
      <c r="M10" s="294">
        <v>2278.44</v>
      </c>
      <c r="N10" s="135">
        <v>2</v>
      </c>
      <c r="O10" s="136">
        <v>545</v>
      </c>
      <c r="P10" s="135">
        <v>142</v>
      </c>
      <c r="Q10" s="135">
        <v>278</v>
      </c>
      <c r="R10" s="135">
        <v>420</v>
      </c>
      <c r="S10" s="137">
        <v>2278.44</v>
      </c>
    </row>
    <row r="11" spans="1:19" ht="20.100000000000001" customHeight="1">
      <c r="A11" s="143" t="s">
        <v>320</v>
      </c>
      <c r="B11" s="294">
        <v>0</v>
      </c>
      <c r="C11" s="13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2</v>
      </c>
      <c r="I11" s="134">
        <v>13</v>
      </c>
      <c r="J11" s="294">
        <v>23</v>
      </c>
      <c r="K11" s="294">
        <v>5</v>
      </c>
      <c r="L11" s="294">
        <v>28</v>
      </c>
      <c r="M11" s="294">
        <v>193</v>
      </c>
      <c r="N11" s="135">
        <v>2</v>
      </c>
      <c r="O11" s="136">
        <v>13</v>
      </c>
      <c r="P11" s="135">
        <v>23</v>
      </c>
      <c r="Q11" s="135">
        <v>5</v>
      </c>
      <c r="R11" s="135">
        <v>28</v>
      </c>
      <c r="S11" s="137">
        <v>193</v>
      </c>
    </row>
    <row r="12" spans="1:19" ht="20.100000000000001" customHeight="1">
      <c r="A12" s="143" t="s">
        <v>324</v>
      </c>
      <c r="B12" s="294">
        <v>0</v>
      </c>
      <c r="C12" s="134">
        <v>0</v>
      </c>
      <c r="D12" s="294">
        <v>0</v>
      </c>
      <c r="E12" s="294">
        <v>0</v>
      </c>
      <c r="F12" s="294">
        <v>0</v>
      </c>
      <c r="G12" s="294">
        <v>0</v>
      </c>
      <c r="H12" s="294">
        <v>4</v>
      </c>
      <c r="I12" s="134">
        <v>485.3</v>
      </c>
      <c r="J12" s="294">
        <v>198</v>
      </c>
      <c r="K12" s="294">
        <v>108</v>
      </c>
      <c r="L12" s="294">
        <v>306</v>
      </c>
      <c r="M12" s="294">
        <v>10334.34</v>
      </c>
      <c r="N12" s="135">
        <v>4</v>
      </c>
      <c r="O12" s="136">
        <v>485.3</v>
      </c>
      <c r="P12" s="135">
        <v>198</v>
      </c>
      <c r="Q12" s="135">
        <v>108</v>
      </c>
      <c r="R12" s="135">
        <v>306</v>
      </c>
      <c r="S12" s="137">
        <v>10334.34</v>
      </c>
    </row>
    <row r="13" spans="1:19" ht="20.100000000000001" customHeight="1">
      <c r="A13" s="143" t="s">
        <v>344</v>
      </c>
      <c r="B13" s="294">
        <v>0</v>
      </c>
      <c r="C13" s="134">
        <v>0</v>
      </c>
      <c r="D13" s="294">
        <v>0</v>
      </c>
      <c r="E13" s="294">
        <v>0</v>
      </c>
      <c r="F13" s="294">
        <v>0</v>
      </c>
      <c r="G13" s="294">
        <v>0</v>
      </c>
      <c r="H13" s="294">
        <v>1</v>
      </c>
      <c r="I13" s="134">
        <v>5.0999999999999996</v>
      </c>
      <c r="J13" s="294">
        <v>23</v>
      </c>
      <c r="K13" s="294">
        <v>23</v>
      </c>
      <c r="L13" s="294">
        <v>46</v>
      </c>
      <c r="M13" s="294">
        <v>490</v>
      </c>
      <c r="N13" s="135">
        <v>1</v>
      </c>
      <c r="O13" s="136">
        <v>5.0999999999999996</v>
      </c>
      <c r="P13" s="135">
        <v>23</v>
      </c>
      <c r="Q13" s="135">
        <v>23</v>
      </c>
      <c r="R13" s="135">
        <v>46</v>
      </c>
      <c r="S13" s="137">
        <v>490</v>
      </c>
    </row>
    <row r="14" spans="1:19" ht="20.100000000000001" customHeight="1">
      <c r="A14" s="143" t="s">
        <v>79</v>
      </c>
      <c r="B14" s="294">
        <v>0</v>
      </c>
      <c r="C14" s="134">
        <v>0</v>
      </c>
      <c r="D14" s="294">
        <v>0</v>
      </c>
      <c r="E14" s="294">
        <v>0</v>
      </c>
      <c r="F14" s="294">
        <v>0</v>
      </c>
      <c r="G14" s="294">
        <v>0</v>
      </c>
      <c r="H14" s="294">
        <v>3</v>
      </c>
      <c r="I14" s="134">
        <v>509.05720000000002</v>
      </c>
      <c r="J14" s="294">
        <v>115</v>
      </c>
      <c r="K14" s="294">
        <v>51</v>
      </c>
      <c r="L14" s="294">
        <v>166</v>
      </c>
      <c r="M14" s="294">
        <v>5813.2</v>
      </c>
      <c r="N14" s="135">
        <v>3</v>
      </c>
      <c r="O14" s="136">
        <v>509.05720000000002</v>
      </c>
      <c r="P14" s="135">
        <v>115</v>
      </c>
      <c r="Q14" s="135">
        <v>51</v>
      </c>
      <c r="R14" s="135">
        <v>166</v>
      </c>
      <c r="S14" s="137">
        <v>5813.2</v>
      </c>
    </row>
    <row r="15" spans="1:19" ht="20.100000000000001" customHeight="1">
      <c r="A15" s="143" t="s">
        <v>356</v>
      </c>
      <c r="B15" s="294">
        <v>0</v>
      </c>
      <c r="C15" s="13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1</v>
      </c>
      <c r="I15" s="134">
        <v>55</v>
      </c>
      <c r="J15" s="294">
        <v>10</v>
      </c>
      <c r="K15" s="294">
        <v>6</v>
      </c>
      <c r="L15" s="294">
        <v>16</v>
      </c>
      <c r="M15" s="294">
        <v>397.44</v>
      </c>
      <c r="N15" s="135">
        <v>1</v>
      </c>
      <c r="O15" s="136">
        <v>55</v>
      </c>
      <c r="P15" s="135">
        <v>10</v>
      </c>
      <c r="Q15" s="135">
        <v>6</v>
      </c>
      <c r="R15" s="135">
        <v>16</v>
      </c>
      <c r="S15" s="137">
        <v>397.44</v>
      </c>
    </row>
    <row r="16" spans="1:19" ht="20.100000000000001" customHeight="1">
      <c r="A16" s="143" t="s">
        <v>358</v>
      </c>
      <c r="B16" s="294">
        <v>0</v>
      </c>
      <c r="C16" s="13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4</v>
      </c>
      <c r="I16" s="134">
        <v>114.763299</v>
      </c>
      <c r="J16" s="294">
        <v>20</v>
      </c>
      <c r="K16" s="294">
        <v>10</v>
      </c>
      <c r="L16" s="294">
        <v>30</v>
      </c>
      <c r="M16" s="294">
        <v>2261.44</v>
      </c>
      <c r="N16" s="135">
        <v>4</v>
      </c>
      <c r="O16" s="136">
        <v>114.763299</v>
      </c>
      <c r="P16" s="135">
        <v>20</v>
      </c>
      <c r="Q16" s="135">
        <v>10</v>
      </c>
      <c r="R16" s="135">
        <v>30</v>
      </c>
      <c r="S16" s="137">
        <v>2261.44</v>
      </c>
    </row>
    <row r="17" spans="1:19" ht="20.100000000000001" customHeight="1">
      <c r="A17" s="143" t="s">
        <v>122</v>
      </c>
      <c r="B17" s="294">
        <v>0</v>
      </c>
      <c r="C17" s="13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v>1</v>
      </c>
      <c r="I17" s="134">
        <v>55</v>
      </c>
      <c r="J17" s="294">
        <v>25</v>
      </c>
      <c r="K17" s="294">
        <v>10</v>
      </c>
      <c r="L17" s="294">
        <v>35</v>
      </c>
      <c r="M17" s="294">
        <v>13391</v>
      </c>
      <c r="N17" s="135">
        <v>1</v>
      </c>
      <c r="O17" s="136">
        <v>55</v>
      </c>
      <c r="P17" s="135">
        <v>25</v>
      </c>
      <c r="Q17" s="135">
        <v>10</v>
      </c>
      <c r="R17" s="135">
        <v>35</v>
      </c>
      <c r="S17" s="137">
        <v>13391</v>
      </c>
    </row>
    <row r="18" spans="1:19" ht="20.100000000000001" customHeight="1">
      <c r="A18" s="143" t="s">
        <v>54</v>
      </c>
      <c r="B18" s="294">
        <v>0</v>
      </c>
      <c r="C18" s="13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1</v>
      </c>
      <c r="I18" s="134">
        <v>11</v>
      </c>
      <c r="J18" s="294">
        <v>5</v>
      </c>
      <c r="K18" s="294">
        <v>4</v>
      </c>
      <c r="L18" s="294">
        <v>9</v>
      </c>
      <c r="M18" s="294">
        <v>85</v>
      </c>
      <c r="N18" s="135">
        <v>1</v>
      </c>
      <c r="O18" s="136">
        <v>11</v>
      </c>
      <c r="P18" s="135">
        <v>5</v>
      </c>
      <c r="Q18" s="135">
        <v>4</v>
      </c>
      <c r="R18" s="135">
        <v>9</v>
      </c>
      <c r="S18" s="137">
        <v>85</v>
      </c>
    </row>
    <row r="19" spans="1:19" ht="20.100000000000001" customHeight="1">
      <c r="A19" s="143">
        <v>14</v>
      </c>
      <c r="B19" s="294">
        <v>0</v>
      </c>
      <c r="C19" s="13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7</v>
      </c>
      <c r="I19" s="134">
        <v>143.69999999999999</v>
      </c>
      <c r="J19" s="294">
        <v>47</v>
      </c>
      <c r="K19" s="294">
        <v>9</v>
      </c>
      <c r="L19" s="294">
        <v>56</v>
      </c>
      <c r="M19" s="294">
        <v>3900.1</v>
      </c>
      <c r="N19" s="135">
        <v>7</v>
      </c>
      <c r="O19" s="136">
        <v>143.69999999999999</v>
      </c>
      <c r="P19" s="135">
        <v>47</v>
      </c>
      <c r="Q19" s="135">
        <v>9</v>
      </c>
      <c r="R19" s="135">
        <v>56</v>
      </c>
      <c r="S19" s="137">
        <v>3900.1</v>
      </c>
    </row>
    <row r="20" spans="1:19" ht="20.100000000000001" customHeight="1">
      <c r="A20" s="143" t="s">
        <v>115</v>
      </c>
      <c r="B20" s="294">
        <v>0</v>
      </c>
      <c r="C20" s="134">
        <v>0</v>
      </c>
      <c r="D20" s="294">
        <v>0</v>
      </c>
      <c r="E20" s="294">
        <v>0</v>
      </c>
      <c r="F20" s="294">
        <v>0</v>
      </c>
      <c r="G20" s="294">
        <v>0</v>
      </c>
      <c r="H20" s="406">
        <v>3</v>
      </c>
      <c r="I20" s="144">
        <v>106.40595999999999</v>
      </c>
      <c r="J20" s="406">
        <v>148</v>
      </c>
      <c r="K20" s="406">
        <v>42</v>
      </c>
      <c r="L20" s="406">
        <v>190</v>
      </c>
      <c r="M20" s="406">
        <v>15766.24</v>
      </c>
      <c r="N20" s="135">
        <v>3</v>
      </c>
      <c r="O20" s="136">
        <v>106.40595999999999</v>
      </c>
      <c r="P20" s="135">
        <v>148</v>
      </c>
      <c r="Q20" s="135">
        <v>42</v>
      </c>
      <c r="R20" s="135">
        <v>190</v>
      </c>
      <c r="S20" s="137">
        <v>15766.24</v>
      </c>
    </row>
    <row r="21" spans="1:19" ht="20.100000000000001" customHeight="1">
      <c r="A21" s="143" t="s">
        <v>443</v>
      </c>
      <c r="B21" s="294">
        <v>1</v>
      </c>
      <c r="C21" s="134">
        <v>13.5</v>
      </c>
      <c r="D21" s="294">
        <v>11</v>
      </c>
      <c r="E21" s="294">
        <v>10</v>
      </c>
      <c r="F21" s="294">
        <v>21</v>
      </c>
      <c r="G21" s="294">
        <v>60.5</v>
      </c>
      <c r="H21" s="294"/>
      <c r="I21" s="134"/>
      <c r="J21" s="294"/>
      <c r="K21" s="294"/>
      <c r="L21" s="294"/>
      <c r="M21" s="294"/>
      <c r="N21" s="135">
        <v>1</v>
      </c>
      <c r="O21" s="136">
        <v>13.5</v>
      </c>
      <c r="P21" s="135">
        <v>11</v>
      </c>
      <c r="Q21" s="135">
        <v>10</v>
      </c>
      <c r="R21" s="135">
        <v>21</v>
      </c>
      <c r="S21" s="137">
        <v>60.5</v>
      </c>
    </row>
    <row r="22" spans="1:19" ht="20.100000000000001" customHeight="1">
      <c r="A22" s="143" t="s">
        <v>469</v>
      </c>
      <c r="B22" s="294">
        <v>0</v>
      </c>
      <c r="C22" s="134">
        <v>0</v>
      </c>
      <c r="D22" s="294">
        <v>0</v>
      </c>
      <c r="E22" s="294">
        <v>0</v>
      </c>
      <c r="F22" s="294">
        <v>0</v>
      </c>
      <c r="G22" s="294">
        <v>0</v>
      </c>
      <c r="H22" s="294">
        <v>1</v>
      </c>
      <c r="I22" s="134">
        <v>95</v>
      </c>
      <c r="J22" s="294">
        <v>10</v>
      </c>
      <c r="K22" s="294">
        <v>23</v>
      </c>
      <c r="L22" s="294">
        <v>33</v>
      </c>
      <c r="M22" s="294">
        <v>186</v>
      </c>
      <c r="N22" s="135">
        <v>1</v>
      </c>
      <c r="O22" s="136">
        <v>95</v>
      </c>
      <c r="P22" s="135">
        <v>10</v>
      </c>
      <c r="Q22" s="135">
        <v>23</v>
      </c>
      <c r="R22" s="135">
        <v>33</v>
      </c>
      <c r="S22" s="137">
        <v>186</v>
      </c>
    </row>
    <row r="23" spans="1:19" ht="20.100000000000001" customHeight="1">
      <c r="A23" s="143" t="s">
        <v>124</v>
      </c>
      <c r="B23" s="294">
        <v>0</v>
      </c>
      <c r="C23" s="13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1</v>
      </c>
      <c r="I23" s="134">
        <v>17</v>
      </c>
      <c r="J23" s="294">
        <v>10</v>
      </c>
      <c r="K23" s="294">
        <v>90</v>
      </c>
      <c r="L23" s="294">
        <v>100</v>
      </c>
      <c r="M23" s="294">
        <v>76.599999999999994</v>
      </c>
      <c r="N23" s="135">
        <v>1</v>
      </c>
      <c r="O23" s="136">
        <v>17</v>
      </c>
      <c r="P23" s="135">
        <v>10</v>
      </c>
      <c r="Q23" s="135">
        <v>90</v>
      </c>
      <c r="R23" s="135">
        <v>100</v>
      </c>
      <c r="S23" s="137">
        <v>76.599999999999994</v>
      </c>
    </row>
    <row r="24" spans="1:19" ht="20.100000000000001" customHeight="1">
      <c r="A24" s="143">
        <v>29</v>
      </c>
      <c r="B24" s="294">
        <v>0</v>
      </c>
      <c r="C24" s="134">
        <v>0</v>
      </c>
      <c r="D24" s="294">
        <v>0</v>
      </c>
      <c r="E24" s="294">
        <v>0</v>
      </c>
      <c r="F24" s="294">
        <v>0</v>
      </c>
      <c r="G24" s="294">
        <v>0</v>
      </c>
      <c r="H24" s="294">
        <v>1</v>
      </c>
      <c r="I24" s="134">
        <v>30.094999999999999</v>
      </c>
      <c r="J24" s="294">
        <v>10</v>
      </c>
      <c r="K24" s="294">
        <v>0</v>
      </c>
      <c r="L24" s="294">
        <v>10</v>
      </c>
      <c r="M24" s="294">
        <v>635.5</v>
      </c>
      <c r="N24" s="135">
        <v>1</v>
      </c>
      <c r="O24" s="136">
        <v>30.094999999999999</v>
      </c>
      <c r="P24" s="135">
        <v>10</v>
      </c>
      <c r="Q24" s="135">
        <v>0</v>
      </c>
      <c r="R24" s="135">
        <v>10</v>
      </c>
      <c r="S24" s="137">
        <v>635.5</v>
      </c>
    </row>
    <row r="25" spans="1:19" ht="20.100000000000001" customHeight="1">
      <c r="A25" s="143" t="s">
        <v>52</v>
      </c>
      <c r="B25" s="294">
        <v>0</v>
      </c>
      <c r="C25" s="134">
        <v>0</v>
      </c>
      <c r="D25" s="294">
        <v>0</v>
      </c>
      <c r="E25" s="294">
        <v>0</v>
      </c>
      <c r="F25" s="294">
        <v>0</v>
      </c>
      <c r="G25" s="294">
        <v>0</v>
      </c>
      <c r="H25" s="406">
        <v>3</v>
      </c>
      <c r="I25" s="144">
        <v>35.592995999999999</v>
      </c>
      <c r="J25" s="406">
        <v>65</v>
      </c>
      <c r="K25" s="406">
        <v>23</v>
      </c>
      <c r="L25" s="406">
        <v>88</v>
      </c>
      <c r="M25" s="406">
        <v>1356</v>
      </c>
      <c r="N25" s="135">
        <v>3</v>
      </c>
      <c r="O25" s="136">
        <v>35.592995999999999</v>
      </c>
      <c r="P25" s="135">
        <v>65</v>
      </c>
      <c r="Q25" s="135">
        <v>23</v>
      </c>
      <c r="R25" s="135">
        <v>88</v>
      </c>
      <c r="S25" s="137">
        <v>1356</v>
      </c>
    </row>
    <row r="26" spans="1:19" ht="20.100000000000001" customHeight="1">
      <c r="A26" s="170" t="s">
        <v>112</v>
      </c>
      <c r="B26" s="479">
        <v>0</v>
      </c>
      <c r="C26" s="363">
        <v>0</v>
      </c>
      <c r="D26" s="479">
        <v>0</v>
      </c>
      <c r="E26" s="479">
        <v>0</v>
      </c>
      <c r="F26" s="479">
        <v>0</v>
      </c>
      <c r="G26" s="479">
        <v>0</v>
      </c>
      <c r="H26" s="408">
        <v>3</v>
      </c>
      <c r="I26" s="171">
        <v>15.436</v>
      </c>
      <c r="J26" s="407">
        <v>41</v>
      </c>
      <c r="K26" s="407">
        <v>20</v>
      </c>
      <c r="L26" s="407">
        <v>61</v>
      </c>
      <c r="M26" s="407">
        <v>658.88</v>
      </c>
      <c r="N26" s="172">
        <v>3</v>
      </c>
      <c r="O26" s="173">
        <v>15.436</v>
      </c>
      <c r="P26" s="172">
        <v>41</v>
      </c>
      <c r="Q26" s="172">
        <v>20</v>
      </c>
      <c r="R26" s="172">
        <v>61</v>
      </c>
      <c r="S26" s="174">
        <v>658.88</v>
      </c>
    </row>
    <row r="27" spans="1:19" ht="20.100000000000001" customHeight="1">
      <c r="A27" s="143" t="s">
        <v>134</v>
      </c>
      <c r="B27" s="294">
        <v>0</v>
      </c>
      <c r="C27" s="134">
        <v>0</v>
      </c>
      <c r="D27" s="294">
        <v>0</v>
      </c>
      <c r="E27" s="294">
        <v>0</v>
      </c>
      <c r="F27" s="294">
        <v>0</v>
      </c>
      <c r="G27" s="294">
        <v>0</v>
      </c>
      <c r="H27" s="294">
        <v>2</v>
      </c>
      <c r="I27" s="134">
        <v>165</v>
      </c>
      <c r="J27" s="294">
        <v>54</v>
      </c>
      <c r="K27" s="294">
        <v>0</v>
      </c>
      <c r="L27" s="294">
        <v>54</v>
      </c>
      <c r="M27" s="294">
        <v>3346.36</v>
      </c>
      <c r="N27" s="135">
        <v>2</v>
      </c>
      <c r="O27" s="136">
        <v>165</v>
      </c>
      <c r="P27" s="135">
        <v>54</v>
      </c>
      <c r="Q27" s="135">
        <v>0</v>
      </c>
      <c r="R27" s="135">
        <v>54</v>
      </c>
      <c r="S27" s="137">
        <v>3346.36</v>
      </c>
    </row>
    <row r="28" spans="1:19" ht="20.100000000000001" customHeight="1">
      <c r="A28" s="143" t="s">
        <v>51</v>
      </c>
      <c r="B28" s="294">
        <v>0</v>
      </c>
      <c r="C28" s="134">
        <v>0</v>
      </c>
      <c r="D28" s="294">
        <v>0</v>
      </c>
      <c r="E28" s="294">
        <v>0</v>
      </c>
      <c r="F28" s="294">
        <v>0</v>
      </c>
      <c r="G28" s="294">
        <v>0</v>
      </c>
      <c r="H28" s="294">
        <v>4</v>
      </c>
      <c r="I28" s="134">
        <v>220.25020000000001</v>
      </c>
      <c r="J28" s="294">
        <v>57</v>
      </c>
      <c r="K28" s="294">
        <v>27</v>
      </c>
      <c r="L28" s="294">
        <v>84</v>
      </c>
      <c r="M28" s="294">
        <v>2596.5100000000002</v>
      </c>
      <c r="N28" s="135">
        <v>4</v>
      </c>
      <c r="O28" s="136">
        <v>220.25020000000001</v>
      </c>
      <c r="P28" s="135">
        <v>57</v>
      </c>
      <c r="Q28" s="135">
        <v>27</v>
      </c>
      <c r="R28" s="135">
        <v>84</v>
      </c>
      <c r="S28" s="137">
        <v>2596.5100000000002</v>
      </c>
    </row>
    <row r="29" spans="1:19" ht="20.100000000000001" customHeight="1">
      <c r="A29" s="143" t="s">
        <v>104</v>
      </c>
      <c r="B29" s="294">
        <v>0</v>
      </c>
      <c r="C29" s="134">
        <v>0</v>
      </c>
      <c r="D29" s="294">
        <v>0</v>
      </c>
      <c r="E29" s="294">
        <v>0</v>
      </c>
      <c r="F29" s="294">
        <v>0</v>
      </c>
      <c r="G29" s="294">
        <v>0</v>
      </c>
      <c r="H29" s="406">
        <v>1</v>
      </c>
      <c r="I29" s="144">
        <v>20.5</v>
      </c>
      <c r="J29" s="406">
        <v>25</v>
      </c>
      <c r="K29" s="406">
        <v>25</v>
      </c>
      <c r="L29" s="406">
        <v>50</v>
      </c>
      <c r="M29" s="406">
        <v>166.38</v>
      </c>
      <c r="N29" s="135">
        <v>1</v>
      </c>
      <c r="O29" s="136">
        <v>20.5</v>
      </c>
      <c r="P29" s="135">
        <v>25</v>
      </c>
      <c r="Q29" s="135">
        <v>25</v>
      </c>
      <c r="R29" s="135">
        <v>50</v>
      </c>
      <c r="S29" s="137">
        <v>166.38</v>
      </c>
    </row>
    <row r="30" spans="1:19" ht="20.100000000000001" customHeight="1">
      <c r="A30" s="143">
        <v>37</v>
      </c>
      <c r="B30" s="294">
        <v>0</v>
      </c>
      <c r="C30" s="134">
        <v>0</v>
      </c>
      <c r="D30" s="294">
        <v>0</v>
      </c>
      <c r="E30" s="294">
        <v>0</v>
      </c>
      <c r="F30" s="294">
        <v>0</v>
      </c>
      <c r="G30" s="294">
        <v>0</v>
      </c>
      <c r="H30" s="406">
        <v>3</v>
      </c>
      <c r="I30" s="144">
        <v>27.344999999999999</v>
      </c>
      <c r="J30" s="406">
        <v>25</v>
      </c>
      <c r="K30" s="406">
        <v>8</v>
      </c>
      <c r="L30" s="406">
        <v>33</v>
      </c>
      <c r="M30" s="406">
        <v>651.85</v>
      </c>
      <c r="N30" s="135">
        <v>3</v>
      </c>
      <c r="O30" s="136">
        <v>27.344999999999999</v>
      </c>
      <c r="P30" s="135">
        <v>25</v>
      </c>
      <c r="Q30" s="135">
        <v>8</v>
      </c>
      <c r="R30" s="135">
        <v>33</v>
      </c>
      <c r="S30" s="137">
        <v>651.85</v>
      </c>
    </row>
    <row r="31" spans="1:19" ht="20.100000000000001" customHeight="1">
      <c r="A31" s="143">
        <v>39</v>
      </c>
      <c r="B31" s="294">
        <v>0</v>
      </c>
      <c r="C31" s="134">
        <v>0</v>
      </c>
      <c r="D31" s="294">
        <v>0</v>
      </c>
      <c r="E31" s="294">
        <v>0</v>
      </c>
      <c r="F31" s="294">
        <v>0</v>
      </c>
      <c r="G31" s="294">
        <v>0</v>
      </c>
      <c r="H31" s="294">
        <v>2</v>
      </c>
      <c r="I31" s="134">
        <v>224.49</v>
      </c>
      <c r="J31" s="294">
        <v>83</v>
      </c>
      <c r="K31" s="294">
        <v>52</v>
      </c>
      <c r="L31" s="294">
        <v>135</v>
      </c>
      <c r="M31" s="294">
        <v>972.64</v>
      </c>
      <c r="N31" s="135">
        <v>2</v>
      </c>
      <c r="O31" s="136">
        <v>224.49</v>
      </c>
      <c r="P31" s="135">
        <v>83</v>
      </c>
      <c r="Q31" s="135">
        <v>52</v>
      </c>
      <c r="R31" s="135">
        <v>135</v>
      </c>
      <c r="S31" s="137">
        <v>972.64</v>
      </c>
    </row>
    <row r="32" spans="1:19" ht="20.100000000000001" customHeight="1">
      <c r="A32" s="143" t="s">
        <v>130</v>
      </c>
      <c r="B32" s="294">
        <v>0</v>
      </c>
      <c r="C32" s="13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1</v>
      </c>
      <c r="I32" s="134">
        <v>3</v>
      </c>
      <c r="J32" s="294">
        <v>17</v>
      </c>
      <c r="K32" s="294">
        <v>1</v>
      </c>
      <c r="L32" s="294">
        <v>18</v>
      </c>
      <c r="M32" s="294">
        <v>121.86</v>
      </c>
      <c r="N32" s="135">
        <v>1</v>
      </c>
      <c r="O32" s="136">
        <v>3</v>
      </c>
      <c r="P32" s="135">
        <v>17</v>
      </c>
      <c r="Q32" s="135">
        <v>1</v>
      </c>
      <c r="R32" s="135">
        <v>18</v>
      </c>
      <c r="S32" s="137">
        <v>121.86</v>
      </c>
    </row>
    <row r="33" spans="1:19" ht="20.100000000000001" customHeight="1">
      <c r="A33" s="143" t="s">
        <v>508</v>
      </c>
      <c r="B33" s="294">
        <v>0</v>
      </c>
      <c r="C33" s="134">
        <v>0</v>
      </c>
      <c r="D33" s="294">
        <v>0</v>
      </c>
      <c r="E33" s="294">
        <v>0</v>
      </c>
      <c r="F33" s="294">
        <v>0</v>
      </c>
      <c r="G33" s="294">
        <v>0</v>
      </c>
      <c r="H33" s="406">
        <v>3</v>
      </c>
      <c r="I33" s="144">
        <v>550</v>
      </c>
      <c r="J33" s="406">
        <v>80</v>
      </c>
      <c r="K33" s="406">
        <v>33</v>
      </c>
      <c r="L33" s="406">
        <v>113</v>
      </c>
      <c r="M33" s="406">
        <v>83543.64</v>
      </c>
      <c r="N33" s="135">
        <v>3</v>
      </c>
      <c r="O33" s="136">
        <v>550</v>
      </c>
      <c r="P33" s="135">
        <v>80</v>
      </c>
      <c r="Q33" s="135">
        <v>33</v>
      </c>
      <c r="R33" s="135">
        <v>113</v>
      </c>
      <c r="S33" s="137">
        <v>83543.64</v>
      </c>
    </row>
    <row r="34" spans="1:19" ht="20.100000000000001" customHeight="1">
      <c r="A34" s="143" t="s">
        <v>71</v>
      </c>
      <c r="B34" s="294">
        <v>0</v>
      </c>
      <c r="C34" s="134">
        <v>0</v>
      </c>
      <c r="D34" s="294">
        <v>0</v>
      </c>
      <c r="E34" s="294">
        <v>0</v>
      </c>
      <c r="F34" s="294">
        <v>0</v>
      </c>
      <c r="G34" s="294">
        <v>0</v>
      </c>
      <c r="H34" s="294">
        <v>2</v>
      </c>
      <c r="I34" s="134">
        <v>12.85</v>
      </c>
      <c r="J34" s="294">
        <v>8</v>
      </c>
      <c r="K34" s="294">
        <v>3</v>
      </c>
      <c r="L34" s="294">
        <v>11</v>
      </c>
      <c r="M34" s="294">
        <v>491</v>
      </c>
      <c r="N34" s="135">
        <v>2</v>
      </c>
      <c r="O34" s="136">
        <v>12.85</v>
      </c>
      <c r="P34" s="135">
        <v>8</v>
      </c>
      <c r="Q34" s="135">
        <v>3</v>
      </c>
      <c r="R34" s="135">
        <v>11</v>
      </c>
      <c r="S34" s="137">
        <v>491</v>
      </c>
    </row>
    <row r="35" spans="1:19" ht="20.100000000000001" customHeight="1">
      <c r="A35" s="143" t="s">
        <v>525</v>
      </c>
      <c r="B35" s="294">
        <v>0</v>
      </c>
      <c r="C35" s="134">
        <v>0</v>
      </c>
      <c r="D35" s="294">
        <v>0</v>
      </c>
      <c r="E35" s="294">
        <v>0</v>
      </c>
      <c r="F35" s="294">
        <v>0</v>
      </c>
      <c r="G35" s="294">
        <v>0</v>
      </c>
      <c r="H35" s="294">
        <v>1</v>
      </c>
      <c r="I35" s="134">
        <v>57</v>
      </c>
      <c r="J35" s="294">
        <v>6</v>
      </c>
      <c r="K35" s="294">
        <v>10</v>
      </c>
      <c r="L35" s="294">
        <v>16</v>
      </c>
      <c r="M35" s="294">
        <v>180.16</v>
      </c>
      <c r="N35" s="135">
        <v>1</v>
      </c>
      <c r="O35" s="136">
        <v>57</v>
      </c>
      <c r="P35" s="135">
        <v>6</v>
      </c>
      <c r="Q35" s="135">
        <v>10</v>
      </c>
      <c r="R35" s="135">
        <v>16</v>
      </c>
      <c r="S35" s="137">
        <v>180.16</v>
      </c>
    </row>
    <row r="36" spans="1:19" ht="20.100000000000001" customHeight="1">
      <c r="A36" s="143" t="s">
        <v>527</v>
      </c>
      <c r="B36" s="294">
        <v>0</v>
      </c>
      <c r="C36" s="134">
        <v>0</v>
      </c>
      <c r="D36" s="294">
        <v>0</v>
      </c>
      <c r="E36" s="294">
        <v>0</v>
      </c>
      <c r="F36" s="294">
        <v>0</v>
      </c>
      <c r="G36" s="294">
        <v>0</v>
      </c>
      <c r="H36" s="294">
        <v>1</v>
      </c>
      <c r="I36" s="134">
        <v>35</v>
      </c>
      <c r="J36" s="294">
        <v>60</v>
      </c>
      <c r="K36" s="294">
        <v>60</v>
      </c>
      <c r="L36" s="294">
        <v>120</v>
      </c>
      <c r="M36" s="294">
        <v>478.88</v>
      </c>
      <c r="N36" s="135">
        <v>1</v>
      </c>
      <c r="O36" s="136">
        <v>35</v>
      </c>
      <c r="P36" s="135">
        <v>60</v>
      </c>
      <c r="Q36" s="135">
        <v>60</v>
      </c>
      <c r="R36" s="135">
        <v>120</v>
      </c>
      <c r="S36" s="137">
        <v>478.88</v>
      </c>
    </row>
    <row r="37" spans="1:19" ht="20.100000000000001" customHeight="1">
      <c r="A37" s="143" t="s">
        <v>533</v>
      </c>
      <c r="B37" s="294">
        <v>0</v>
      </c>
      <c r="C37" s="134">
        <v>0</v>
      </c>
      <c r="D37" s="294">
        <v>0</v>
      </c>
      <c r="E37" s="294">
        <v>0</v>
      </c>
      <c r="F37" s="294">
        <v>0</v>
      </c>
      <c r="G37" s="294">
        <v>0</v>
      </c>
      <c r="H37" s="294">
        <v>1</v>
      </c>
      <c r="I37" s="134">
        <v>15</v>
      </c>
      <c r="J37" s="294">
        <v>4</v>
      </c>
      <c r="K37" s="294">
        <v>3</v>
      </c>
      <c r="L37" s="294">
        <v>7</v>
      </c>
      <c r="M37" s="294">
        <v>131.55000000000001</v>
      </c>
      <c r="N37" s="135">
        <v>1</v>
      </c>
      <c r="O37" s="136">
        <v>15</v>
      </c>
      <c r="P37" s="135">
        <v>4</v>
      </c>
      <c r="Q37" s="135">
        <v>3</v>
      </c>
      <c r="R37" s="135">
        <v>7</v>
      </c>
      <c r="S37" s="137">
        <v>131.55000000000001</v>
      </c>
    </row>
    <row r="38" spans="1:19" ht="20.100000000000001" customHeight="1">
      <c r="A38" s="143" t="s">
        <v>59</v>
      </c>
      <c r="B38" s="294">
        <v>0</v>
      </c>
      <c r="C38" s="134">
        <v>0</v>
      </c>
      <c r="D38" s="294">
        <v>0</v>
      </c>
      <c r="E38" s="294">
        <v>0</v>
      </c>
      <c r="F38" s="294">
        <v>0</v>
      </c>
      <c r="G38" s="294">
        <v>0</v>
      </c>
      <c r="H38" s="294">
        <v>10</v>
      </c>
      <c r="I38" s="134">
        <v>256.13</v>
      </c>
      <c r="J38" s="294">
        <v>75</v>
      </c>
      <c r="K38" s="294">
        <v>5</v>
      </c>
      <c r="L38" s="294">
        <v>80</v>
      </c>
      <c r="M38" s="294">
        <v>5909.54</v>
      </c>
      <c r="N38" s="135">
        <v>10</v>
      </c>
      <c r="O38" s="136">
        <v>256.13</v>
      </c>
      <c r="P38" s="135">
        <v>75</v>
      </c>
      <c r="Q38" s="135">
        <v>5</v>
      </c>
      <c r="R38" s="135">
        <v>80</v>
      </c>
      <c r="S38" s="137">
        <v>5909.54</v>
      </c>
    </row>
    <row r="39" spans="1:19" ht="20.100000000000001" customHeight="1">
      <c r="A39" s="143" t="s">
        <v>566</v>
      </c>
      <c r="B39" s="294">
        <v>0</v>
      </c>
      <c r="C39" s="134">
        <v>0</v>
      </c>
      <c r="D39" s="294">
        <v>0</v>
      </c>
      <c r="E39" s="294">
        <v>0</v>
      </c>
      <c r="F39" s="294">
        <v>0</v>
      </c>
      <c r="G39" s="294">
        <v>0</v>
      </c>
      <c r="H39" s="294">
        <v>1</v>
      </c>
      <c r="I39" s="134">
        <v>34.700000000000003</v>
      </c>
      <c r="J39" s="294">
        <v>6</v>
      </c>
      <c r="K39" s="294">
        <v>4</v>
      </c>
      <c r="L39" s="294">
        <v>10</v>
      </c>
      <c r="M39" s="294">
        <v>1804.5</v>
      </c>
      <c r="N39" s="135">
        <v>1</v>
      </c>
      <c r="O39" s="136">
        <v>34.700000000000003</v>
      </c>
      <c r="P39" s="135">
        <v>6</v>
      </c>
      <c r="Q39" s="135">
        <v>4</v>
      </c>
      <c r="R39" s="135">
        <v>10</v>
      </c>
      <c r="S39" s="137">
        <v>1804.5</v>
      </c>
    </row>
    <row r="40" spans="1:19" ht="20.100000000000001" customHeight="1">
      <c r="A40" s="143" t="s">
        <v>64</v>
      </c>
      <c r="B40" s="294">
        <v>0</v>
      </c>
      <c r="C40" s="134">
        <v>0</v>
      </c>
      <c r="D40" s="294">
        <v>0</v>
      </c>
      <c r="E40" s="294">
        <v>0</v>
      </c>
      <c r="F40" s="294">
        <v>0</v>
      </c>
      <c r="G40" s="294">
        <v>0</v>
      </c>
      <c r="H40" s="294">
        <v>1</v>
      </c>
      <c r="I40" s="134">
        <v>30</v>
      </c>
      <c r="J40" s="294">
        <v>11</v>
      </c>
      <c r="K40" s="294">
        <v>9</v>
      </c>
      <c r="L40" s="294">
        <v>20</v>
      </c>
      <c r="M40" s="294">
        <v>451</v>
      </c>
      <c r="N40" s="135">
        <v>1</v>
      </c>
      <c r="O40" s="136">
        <v>30</v>
      </c>
      <c r="P40" s="135">
        <v>11</v>
      </c>
      <c r="Q40" s="135">
        <v>9</v>
      </c>
      <c r="R40" s="135">
        <v>20</v>
      </c>
      <c r="S40" s="137">
        <v>451</v>
      </c>
    </row>
    <row r="41" spans="1:19" ht="20.100000000000001" customHeight="1">
      <c r="A41" s="143" t="s">
        <v>32</v>
      </c>
      <c r="B41" s="294">
        <v>0</v>
      </c>
      <c r="C41" s="134">
        <v>0</v>
      </c>
      <c r="D41" s="294">
        <v>0</v>
      </c>
      <c r="E41" s="294">
        <v>0</v>
      </c>
      <c r="F41" s="294">
        <v>0</v>
      </c>
      <c r="G41" s="294">
        <v>0</v>
      </c>
      <c r="H41" s="294">
        <v>2</v>
      </c>
      <c r="I41" s="134">
        <v>34.9</v>
      </c>
      <c r="J41" s="294">
        <v>13</v>
      </c>
      <c r="K41" s="294">
        <v>13</v>
      </c>
      <c r="L41" s="294">
        <v>26</v>
      </c>
      <c r="M41" s="294">
        <v>938.5</v>
      </c>
      <c r="N41" s="135">
        <v>2</v>
      </c>
      <c r="O41" s="136">
        <v>34.9</v>
      </c>
      <c r="P41" s="135">
        <v>13</v>
      </c>
      <c r="Q41" s="135">
        <v>13</v>
      </c>
      <c r="R41" s="135">
        <v>26</v>
      </c>
      <c r="S41" s="137">
        <v>938.5</v>
      </c>
    </row>
    <row r="42" spans="1:19" ht="20.100000000000001" customHeight="1">
      <c r="A42" s="143" t="s">
        <v>55</v>
      </c>
      <c r="B42" s="294">
        <v>0</v>
      </c>
      <c r="C42" s="134">
        <v>0</v>
      </c>
      <c r="D42" s="294">
        <v>0</v>
      </c>
      <c r="E42" s="294">
        <v>0</v>
      </c>
      <c r="F42" s="294">
        <v>0</v>
      </c>
      <c r="G42" s="294">
        <v>0</v>
      </c>
      <c r="H42" s="294">
        <v>3</v>
      </c>
      <c r="I42" s="134">
        <v>121.5</v>
      </c>
      <c r="J42" s="294">
        <v>30</v>
      </c>
      <c r="K42" s="294">
        <v>17</v>
      </c>
      <c r="L42" s="294">
        <v>47</v>
      </c>
      <c r="M42" s="294">
        <v>1047.94</v>
      </c>
      <c r="N42" s="135">
        <v>3</v>
      </c>
      <c r="O42" s="136">
        <v>121.5</v>
      </c>
      <c r="P42" s="135">
        <v>30</v>
      </c>
      <c r="Q42" s="135">
        <v>17</v>
      </c>
      <c r="R42" s="135">
        <v>47</v>
      </c>
      <c r="S42" s="137">
        <v>1047.94</v>
      </c>
    </row>
    <row r="43" spans="1:19" ht="20.100000000000001" customHeight="1">
      <c r="A43" s="143" t="s">
        <v>44</v>
      </c>
      <c r="B43" s="294">
        <v>0</v>
      </c>
      <c r="C43" s="134">
        <v>0</v>
      </c>
      <c r="D43" s="294">
        <v>0</v>
      </c>
      <c r="E43" s="294">
        <v>0</v>
      </c>
      <c r="F43" s="294">
        <v>0</v>
      </c>
      <c r="G43" s="294">
        <v>0</v>
      </c>
      <c r="H43" s="294">
        <v>3</v>
      </c>
      <c r="I43" s="134">
        <v>2363.3433759999998</v>
      </c>
      <c r="J43" s="294">
        <v>119</v>
      </c>
      <c r="K43" s="294">
        <v>74</v>
      </c>
      <c r="L43" s="294">
        <v>193</v>
      </c>
      <c r="M43" s="294">
        <v>3583.35</v>
      </c>
      <c r="N43" s="135">
        <v>3</v>
      </c>
      <c r="O43" s="136">
        <v>2363.3433759999998</v>
      </c>
      <c r="P43" s="135">
        <v>119</v>
      </c>
      <c r="Q43" s="135">
        <v>74</v>
      </c>
      <c r="R43" s="135">
        <v>193</v>
      </c>
      <c r="S43" s="137">
        <v>3583.35</v>
      </c>
    </row>
    <row r="44" spans="1:19" ht="20.100000000000001" customHeight="1">
      <c r="A44" s="143" t="s">
        <v>49</v>
      </c>
      <c r="B44" s="294">
        <v>0</v>
      </c>
      <c r="C44" s="134">
        <v>0</v>
      </c>
      <c r="D44" s="294">
        <v>0</v>
      </c>
      <c r="E44" s="294">
        <v>0</v>
      </c>
      <c r="F44" s="294">
        <v>0</v>
      </c>
      <c r="G44" s="294">
        <v>0</v>
      </c>
      <c r="H44" s="294">
        <v>10</v>
      </c>
      <c r="I44" s="134">
        <v>291.03899999999999</v>
      </c>
      <c r="J44" s="294">
        <v>135</v>
      </c>
      <c r="K44" s="294">
        <v>102</v>
      </c>
      <c r="L44" s="294">
        <v>237</v>
      </c>
      <c r="M44" s="294">
        <v>4539.04</v>
      </c>
      <c r="N44" s="135">
        <v>10</v>
      </c>
      <c r="O44" s="136">
        <v>291.03899999999999</v>
      </c>
      <c r="P44" s="135">
        <v>135</v>
      </c>
      <c r="Q44" s="135">
        <v>102</v>
      </c>
      <c r="R44" s="135">
        <v>237</v>
      </c>
      <c r="S44" s="137">
        <v>4539.04</v>
      </c>
    </row>
    <row r="45" spans="1:19" ht="20.100000000000001" customHeight="1">
      <c r="A45" s="143" t="s">
        <v>87</v>
      </c>
      <c r="B45" s="294">
        <v>0</v>
      </c>
      <c r="C45" s="134">
        <v>0</v>
      </c>
      <c r="D45" s="294">
        <v>0</v>
      </c>
      <c r="E45" s="294">
        <v>0</v>
      </c>
      <c r="F45" s="294">
        <v>0</v>
      </c>
      <c r="G45" s="294">
        <v>0</v>
      </c>
      <c r="H45" s="294">
        <v>1</v>
      </c>
      <c r="I45" s="134">
        <v>9</v>
      </c>
      <c r="J45" s="294">
        <v>11</v>
      </c>
      <c r="K45" s="294">
        <v>8</v>
      </c>
      <c r="L45" s="294">
        <v>19</v>
      </c>
      <c r="M45" s="294">
        <v>180</v>
      </c>
      <c r="N45" s="135">
        <v>1</v>
      </c>
      <c r="O45" s="136">
        <v>9</v>
      </c>
      <c r="P45" s="135">
        <v>11</v>
      </c>
      <c r="Q45" s="135">
        <v>8</v>
      </c>
      <c r="R45" s="135">
        <v>19</v>
      </c>
      <c r="S45" s="137">
        <v>180</v>
      </c>
    </row>
    <row r="46" spans="1:19" ht="20.100000000000001" customHeight="1">
      <c r="A46" s="143">
        <v>56</v>
      </c>
      <c r="B46" s="294">
        <v>0</v>
      </c>
      <c r="C46" s="134">
        <v>0</v>
      </c>
      <c r="D46" s="294">
        <v>0</v>
      </c>
      <c r="E46" s="294">
        <v>0</v>
      </c>
      <c r="F46" s="294">
        <v>0</v>
      </c>
      <c r="G46" s="294">
        <v>0</v>
      </c>
      <c r="H46" s="294">
        <v>1</v>
      </c>
      <c r="I46" s="134">
        <v>3.6</v>
      </c>
      <c r="J46" s="294">
        <v>14</v>
      </c>
      <c r="K46" s="294">
        <v>12</v>
      </c>
      <c r="L46" s="294">
        <v>26</v>
      </c>
      <c r="M46" s="294">
        <v>77</v>
      </c>
      <c r="N46" s="135">
        <v>1</v>
      </c>
      <c r="O46" s="136">
        <v>3.6</v>
      </c>
      <c r="P46" s="135">
        <v>14</v>
      </c>
      <c r="Q46" s="135">
        <v>12</v>
      </c>
      <c r="R46" s="135">
        <v>26</v>
      </c>
      <c r="S46" s="137">
        <v>77</v>
      </c>
    </row>
    <row r="47" spans="1:19" ht="20.100000000000001" customHeight="1">
      <c r="A47" s="143" t="s">
        <v>85</v>
      </c>
      <c r="B47" s="294">
        <v>0</v>
      </c>
      <c r="C47" s="134">
        <v>0</v>
      </c>
      <c r="D47" s="294">
        <v>0</v>
      </c>
      <c r="E47" s="294">
        <v>0</v>
      </c>
      <c r="F47" s="294">
        <v>0</v>
      </c>
      <c r="G47" s="294">
        <v>0</v>
      </c>
      <c r="H47" s="294">
        <v>19</v>
      </c>
      <c r="I47" s="134">
        <v>283.48200000000003</v>
      </c>
      <c r="J47" s="294">
        <v>145</v>
      </c>
      <c r="K47" s="294">
        <v>14</v>
      </c>
      <c r="L47" s="294">
        <v>159</v>
      </c>
      <c r="M47" s="294">
        <v>3476</v>
      </c>
      <c r="N47" s="135">
        <v>19</v>
      </c>
      <c r="O47" s="136">
        <v>283.48200000000003</v>
      </c>
      <c r="P47" s="135">
        <v>145</v>
      </c>
      <c r="Q47" s="135">
        <v>14</v>
      </c>
      <c r="R47" s="135">
        <v>159</v>
      </c>
      <c r="S47" s="137">
        <v>3476</v>
      </c>
    </row>
    <row r="48" spans="1:19" ht="20.100000000000001" customHeight="1">
      <c r="A48" s="143">
        <v>60</v>
      </c>
      <c r="B48" s="294">
        <v>0</v>
      </c>
      <c r="C48" s="134">
        <v>0</v>
      </c>
      <c r="D48" s="294">
        <v>0</v>
      </c>
      <c r="E48" s="294">
        <v>0</v>
      </c>
      <c r="F48" s="294">
        <v>0</v>
      </c>
      <c r="G48" s="294">
        <v>0</v>
      </c>
      <c r="H48" s="294">
        <v>1</v>
      </c>
      <c r="I48" s="134">
        <v>6</v>
      </c>
      <c r="J48" s="294">
        <v>15</v>
      </c>
      <c r="K48" s="294">
        <v>0</v>
      </c>
      <c r="L48" s="294">
        <v>15</v>
      </c>
      <c r="M48" s="294">
        <v>493</v>
      </c>
      <c r="N48" s="135">
        <v>1</v>
      </c>
      <c r="O48" s="136">
        <v>6</v>
      </c>
      <c r="P48" s="135">
        <v>15</v>
      </c>
      <c r="Q48" s="135">
        <v>0</v>
      </c>
      <c r="R48" s="135">
        <v>15</v>
      </c>
      <c r="S48" s="137">
        <v>493</v>
      </c>
    </row>
    <row r="49" spans="1:19" ht="20.100000000000001" customHeight="1">
      <c r="A49" s="170" t="s">
        <v>81</v>
      </c>
      <c r="B49" s="479">
        <v>0</v>
      </c>
      <c r="C49" s="363">
        <v>0</v>
      </c>
      <c r="D49" s="479">
        <v>0</v>
      </c>
      <c r="E49" s="479">
        <v>0</v>
      </c>
      <c r="F49" s="479">
        <v>0</v>
      </c>
      <c r="G49" s="479">
        <v>0</v>
      </c>
      <c r="H49" s="407">
        <v>3</v>
      </c>
      <c r="I49" s="171">
        <v>450</v>
      </c>
      <c r="J49" s="407">
        <v>140</v>
      </c>
      <c r="K49" s="407">
        <v>55</v>
      </c>
      <c r="L49" s="407">
        <v>195</v>
      </c>
      <c r="M49" s="407">
        <v>761.03</v>
      </c>
      <c r="N49" s="172">
        <v>3</v>
      </c>
      <c r="O49" s="173">
        <v>450</v>
      </c>
      <c r="P49" s="172">
        <v>140</v>
      </c>
      <c r="Q49" s="172">
        <v>55</v>
      </c>
      <c r="R49" s="172">
        <v>195</v>
      </c>
      <c r="S49" s="174">
        <v>761.03</v>
      </c>
    </row>
    <row r="50" spans="1:19" ht="20.100000000000001" customHeight="1">
      <c r="A50" s="143" t="s">
        <v>616</v>
      </c>
      <c r="B50" s="294">
        <v>0</v>
      </c>
      <c r="C50" s="134">
        <v>0</v>
      </c>
      <c r="D50" s="294">
        <v>0</v>
      </c>
      <c r="E50" s="294">
        <v>0</v>
      </c>
      <c r="F50" s="294">
        <v>0</v>
      </c>
      <c r="G50" s="294">
        <v>0</v>
      </c>
      <c r="H50" s="294">
        <v>2</v>
      </c>
      <c r="I50" s="134">
        <v>48</v>
      </c>
      <c r="J50" s="294">
        <v>23</v>
      </c>
      <c r="K50" s="294">
        <v>8</v>
      </c>
      <c r="L50" s="294">
        <v>31</v>
      </c>
      <c r="M50" s="294">
        <v>578</v>
      </c>
      <c r="N50" s="135">
        <v>2</v>
      </c>
      <c r="O50" s="136">
        <v>48</v>
      </c>
      <c r="P50" s="135">
        <v>23</v>
      </c>
      <c r="Q50" s="135">
        <v>8</v>
      </c>
      <c r="R50" s="135">
        <v>31</v>
      </c>
      <c r="S50" s="137">
        <v>578</v>
      </c>
    </row>
    <row r="51" spans="1:19" ht="20.100000000000001" customHeight="1">
      <c r="A51" s="143" t="s">
        <v>135</v>
      </c>
      <c r="B51" s="294">
        <v>0</v>
      </c>
      <c r="C51" s="134">
        <v>0</v>
      </c>
      <c r="D51" s="294">
        <v>0</v>
      </c>
      <c r="E51" s="294">
        <v>0</v>
      </c>
      <c r="F51" s="294">
        <v>0</v>
      </c>
      <c r="G51" s="294">
        <v>0</v>
      </c>
      <c r="H51" s="294">
        <v>1</v>
      </c>
      <c r="I51" s="134">
        <v>35</v>
      </c>
      <c r="J51" s="294">
        <v>28</v>
      </c>
      <c r="K51" s="294">
        <v>27</v>
      </c>
      <c r="L51" s="294">
        <v>55</v>
      </c>
      <c r="M51" s="294">
        <v>491.49</v>
      </c>
      <c r="N51" s="135">
        <v>1</v>
      </c>
      <c r="O51" s="136">
        <v>35</v>
      </c>
      <c r="P51" s="135">
        <v>28</v>
      </c>
      <c r="Q51" s="135">
        <v>27</v>
      </c>
      <c r="R51" s="135">
        <v>55</v>
      </c>
      <c r="S51" s="137">
        <v>491.49</v>
      </c>
    </row>
    <row r="52" spans="1:19" ht="20.100000000000001" customHeight="1">
      <c r="A52" s="143" t="s">
        <v>139</v>
      </c>
      <c r="B52" s="294">
        <v>0</v>
      </c>
      <c r="C52" s="134">
        <v>0</v>
      </c>
      <c r="D52" s="294">
        <v>0</v>
      </c>
      <c r="E52" s="294">
        <v>0</v>
      </c>
      <c r="F52" s="294">
        <v>0</v>
      </c>
      <c r="G52" s="294">
        <v>0</v>
      </c>
      <c r="H52" s="294">
        <v>1</v>
      </c>
      <c r="I52" s="134">
        <v>19.986999999999998</v>
      </c>
      <c r="J52" s="294">
        <v>2</v>
      </c>
      <c r="K52" s="294">
        <v>2</v>
      </c>
      <c r="L52" s="294">
        <v>4</v>
      </c>
      <c r="M52" s="294">
        <v>119</v>
      </c>
      <c r="N52" s="135">
        <v>1</v>
      </c>
      <c r="O52" s="136">
        <v>19.986999999999998</v>
      </c>
      <c r="P52" s="135">
        <v>2</v>
      </c>
      <c r="Q52" s="135">
        <v>2</v>
      </c>
      <c r="R52" s="135">
        <v>4</v>
      </c>
      <c r="S52" s="137">
        <v>119</v>
      </c>
    </row>
    <row r="53" spans="1:19" ht="20.100000000000001" customHeight="1">
      <c r="A53" s="143" t="s">
        <v>40</v>
      </c>
      <c r="B53" s="294">
        <v>0</v>
      </c>
      <c r="C53" s="134">
        <v>0</v>
      </c>
      <c r="D53" s="294">
        <v>0</v>
      </c>
      <c r="E53" s="294">
        <v>0</v>
      </c>
      <c r="F53" s="294">
        <v>0</v>
      </c>
      <c r="G53" s="294">
        <v>0</v>
      </c>
      <c r="H53" s="294">
        <v>1</v>
      </c>
      <c r="I53" s="134">
        <v>10</v>
      </c>
      <c r="J53" s="294">
        <v>8</v>
      </c>
      <c r="K53" s="294">
        <v>6</v>
      </c>
      <c r="L53" s="294">
        <v>14</v>
      </c>
      <c r="M53" s="294">
        <v>274</v>
      </c>
      <c r="N53" s="135">
        <v>1</v>
      </c>
      <c r="O53" s="136">
        <v>10</v>
      </c>
      <c r="P53" s="135">
        <v>8</v>
      </c>
      <c r="Q53" s="135">
        <v>6</v>
      </c>
      <c r="R53" s="135">
        <v>14</v>
      </c>
      <c r="S53" s="137">
        <v>274</v>
      </c>
    </row>
    <row r="54" spans="1:19" ht="20.100000000000001" customHeight="1">
      <c r="A54" s="143" t="s">
        <v>68</v>
      </c>
      <c r="B54" s="294">
        <v>1</v>
      </c>
      <c r="C54" s="134">
        <v>7.6631350000000111</v>
      </c>
      <c r="D54" s="294">
        <v>22</v>
      </c>
      <c r="E54" s="294">
        <v>6</v>
      </c>
      <c r="F54" s="294">
        <v>28</v>
      </c>
      <c r="G54" s="294">
        <v>51.5</v>
      </c>
      <c r="H54" s="294">
        <v>7</v>
      </c>
      <c r="I54" s="134">
        <v>182.35</v>
      </c>
      <c r="J54" s="294">
        <v>125</v>
      </c>
      <c r="K54" s="294">
        <v>62</v>
      </c>
      <c r="L54" s="294">
        <v>187</v>
      </c>
      <c r="M54" s="294">
        <v>2641.45</v>
      </c>
      <c r="N54" s="135">
        <v>8</v>
      </c>
      <c r="O54" s="136">
        <v>190.01313500000001</v>
      </c>
      <c r="P54" s="135">
        <v>147</v>
      </c>
      <c r="Q54" s="135">
        <v>68</v>
      </c>
      <c r="R54" s="135">
        <v>215</v>
      </c>
      <c r="S54" s="137">
        <v>2692.95</v>
      </c>
    </row>
    <row r="55" spans="1:19" ht="20.100000000000001" customHeight="1">
      <c r="A55" s="143">
        <v>66</v>
      </c>
      <c r="B55" s="294">
        <v>0</v>
      </c>
      <c r="C55" s="134">
        <v>0</v>
      </c>
      <c r="D55" s="294">
        <v>0</v>
      </c>
      <c r="E55" s="294">
        <v>0</v>
      </c>
      <c r="F55" s="294">
        <v>0</v>
      </c>
      <c r="G55" s="294">
        <v>0</v>
      </c>
      <c r="H55" s="294">
        <v>1</v>
      </c>
      <c r="I55" s="134">
        <v>11.5</v>
      </c>
      <c r="J55" s="294">
        <v>6</v>
      </c>
      <c r="K55" s="294">
        <v>2</v>
      </c>
      <c r="L55" s="294">
        <v>8</v>
      </c>
      <c r="M55" s="294">
        <v>389.5</v>
      </c>
      <c r="N55" s="135">
        <v>1</v>
      </c>
      <c r="O55" s="136">
        <v>11.5</v>
      </c>
      <c r="P55" s="135">
        <v>6</v>
      </c>
      <c r="Q55" s="135">
        <v>2</v>
      </c>
      <c r="R55" s="135">
        <v>8</v>
      </c>
      <c r="S55" s="137">
        <v>389.5</v>
      </c>
    </row>
    <row r="56" spans="1:19" ht="20.100000000000001" customHeight="1">
      <c r="A56" s="143" t="s">
        <v>90</v>
      </c>
      <c r="B56" s="294">
        <v>0</v>
      </c>
      <c r="C56" s="134">
        <v>0</v>
      </c>
      <c r="D56" s="294">
        <v>0</v>
      </c>
      <c r="E56" s="294">
        <v>0</v>
      </c>
      <c r="F56" s="294">
        <v>0</v>
      </c>
      <c r="G56" s="294">
        <v>0</v>
      </c>
      <c r="H56" s="294">
        <v>1</v>
      </c>
      <c r="I56" s="134">
        <v>114</v>
      </c>
      <c r="J56" s="294">
        <v>29</v>
      </c>
      <c r="K56" s="294">
        <v>13</v>
      </c>
      <c r="L56" s="294">
        <v>42</v>
      </c>
      <c r="M56" s="294">
        <v>487.51</v>
      </c>
      <c r="N56" s="135">
        <v>1</v>
      </c>
      <c r="O56" s="136">
        <v>114</v>
      </c>
      <c r="P56" s="135">
        <v>29</v>
      </c>
      <c r="Q56" s="135">
        <v>13</v>
      </c>
      <c r="R56" s="135">
        <v>42</v>
      </c>
      <c r="S56" s="137">
        <v>487.51</v>
      </c>
    </row>
    <row r="57" spans="1:19" ht="20.100000000000001" customHeight="1">
      <c r="A57" s="143">
        <v>68</v>
      </c>
      <c r="B57" s="294">
        <v>0</v>
      </c>
      <c r="C57" s="134">
        <v>0</v>
      </c>
      <c r="D57" s="294">
        <v>0</v>
      </c>
      <c r="E57" s="294">
        <v>0</v>
      </c>
      <c r="F57" s="294">
        <v>0</v>
      </c>
      <c r="G57" s="294">
        <v>0</v>
      </c>
      <c r="H57" s="294">
        <v>1</v>
      </c>
      <c r="I57" s="134">
        <v>18</v>
      </c>
      <c r="J57" s="294">
        <v>21</v>
      </c>
      <c r="K57" s="294">
        <v>0</v>
      </c>
      <c r="L57" s="294">
        <v>21</v>
      </c>
      <c r="M57" s="294">
        <v>79.010000000000005</v>
      </c>
      <c r="N57" s="135">
        <v>1</v>
      </c>
      <c r="O57" s="136">
        <v>18</v>
      </c>
      <c r="P57" s="135">
        <v>21</v>
      </c>
      <c r="Q57" s="135">
        <v>0</v>
      </c>
      <c r="R57" s="135">
        <v>21</v>
      </c>
      <c r="S57" s="137">
        <v>79.010000000000005</v>
      </c>
    </row>
    <row r="58" spans="1:19" ht="20.100000000000001" customHeight="1">
      <c r="A58" s="143">
        <v>70</v>
      </c>
      <c r="B58" s="294">
        <v>0</v>
      </c>
      <c r="C58" s="134">
        <v>0</v>
      </c>
      <c r="D58" s="294">
        <v>0</v>
      </c>
      <c r="E58" s="294">
        <v>0</v>
      </c>
      <c r="F58" s="294">
        <v>0</v>
      </c>
      <c r="G58" s="294">
        <v>0</v>
      </c>
      <c r="H58" s="294">
        <v>2</v>
      </c>
      <c r="I58" s="134">
        <v>43.8</v>
      </c>
      <c r="J58" s="294">
        <v>225</v>
      </c>
      <c r="K58" s="294">
        <v>172</v>
      </c>
      <c r="L58" s="294">
        <v>397</v>
      </c>
      <c r="M58" s="294">
        <v>3860.6</v>
      </c>
      <c r="N58" s="135">
        <v>2</v>
      </c>
      <c r="O58" s="136">
        <v>43.8</v>
      </c>
      <c r="P58" s="135">
        <v>225</v>
      </c>
      <c r="Q58" s="135">
        <v>172</v>
      </c>
      <c r="R58" s="135">
        <v>397</v>
      </c>
      <c r="S58" s="137">
        <v>3860.6</v>
      </c>
    </row>
    <row r="59" spans="1:19" ht="20.100000000000001" customHeight="1">
      <c r="A59" s="143">
        <v>71</v>
      </c>
      <c r="B59" s="294">
        <v>0</v>
      </c>
      <c r="C59" s="134">
        <v>0</v>
      </c>
      <c r="D59" s="294">
        <v>0</v>
      </c>
      <c r="E59" s="294">
        <v>0</v>
      </c>
      <c r="F59" s="294">
        <v>0</v>
      </c>
      <c r="G59" s="294">
        <v>0</v>
      </c>
      <c r="H59" s="294">
        <v>2</v>
      </c>
      <c r="I59" s="134">
        <v>412.061532</v>
      </c>
      <c r="J59" s="294">
        <v>72</v>
      </c>
      <c r="K59" s="294">
        <v>14</v>
      </c>
      <c r="L59" s="294">
        <v>86</v>
      </c>
      <c r="M59" s="294">
        <v>1789.38</v>
      </c>
      <c r="N59" s="135">
        <v>2</v>
      </c>
      <c r="O59" s="136">
        <v>412.061532</v>
      </c>
      <c r="P59" s="135">
        <v>72</v>
      </c>
      <c r="Q59" s="135">
        <v>14</v>
      </c>
      <c r="R59" s="135">
        <v>86</v>
      </c>
      <c r="S59" s="137">
        <v>1789.38</v>
      </c>
    </row>
    <row r="60" spans="1:19" ht="20.100000000000001" customHeight="1">
      <c r="A60" s="143">
        <v>72</v>
      </c>
      <c r="B60" s="294">
        <v>0</v>
      </c>
      <c r="C60" s="134">
        <v>0</v>
      </c>
      <c r="D60" s="294">
        <v>0</v>
      </c>
      <c r="E60" s="294">
        <v>0</v>
      </c>
      <c r="F60" s="294">
        <v>0</v>
      </c>
      <c r="G60" s="294">
        <v>0</v>
      </c>
      <c r="H60" s="294">
        <v>2</v>
      </c>
      <c r="I60" s="134">
        <v>70.676000000000002</v>
      </c>
      <c r="J60" s="294">
        <v>60</v>
      </c>
      <c r="K60" s="294">
        <v>59</v>
      </c>
      <c r="L60" s="294">
        <v>119</v>
      </c>
      <c r="M60" s="294">
        <v>177.89</v>
      </c>
      <c r="N60" s="135">
        <v>2</v>
      </c>
      <c r="O60" s="136">
        <v>70.676000000000002</v>
      </c>
      <c r="P60" s="135">
        <v>60</v>
      </c>
      <c r="Q60" s="135">
        <v>59</v>
      </c>
      <c r="R60" s="135">
        <v>119</v>
      </c>
      <c r="S60" s="137">
        <v>177.89</v>
      </c>
    </row>
    <row r="61" spans="1:19" ht="20.100000000000001" customHeight="1">
      <c r="A61" s="143" t="s">
        <v>653</v>
      </c>
      <c r="B61" s="294">
        <v>0</v>
      </c>
      <c r="C61" s="134">
        <v>0</v>
      </c>
      <c r="D61" s="294">
        <v>0</v>
      </c>
      <c r="E61" s="294">
        <v>0</v>
      </c>
      <c r="F61" s="294">
        <v>0</v>
      </c>
      <c r="G61" s="294">
        <v>0</v>
      </c>
      <c r="H61" s="294">
        <v>1</v>
      </c>
      <c r="I61" s="134">
        <v>86.5</v>
      </c>
      <c r="J61" s="294">
        <v>11</v>
      </c>
      <c r="K61" s="294">
        <v>10</v>
      </c>
      <c r="L61" s="294">
        <v>21</v>
      </c>
      <c r="M61" s="294">
        <v>170.6</v>
      </c>
      <c r="N61" s="135">
        <v>1</v>
      </c>
      <c r="O61" s="136">
        <v>86.5</v>
      </c>
      <c r="P61" s="135">
        <v>11</v>
      </c>
      <c r="Q61" s="135">
        <v>10</v>
      </c>
      <c r="R61" s="135">
        <v>21</v>
      </c>
      <c r="S61" s="137">
        <v>170.6</v>
      </c>
    </row>
    <row r="62" spans="1:19" ht="20.100000000000001" customHeight="1">
      <c r="A62" s="143" t="s">
        <v>655</v>
      </c>
      <c r="B62" s="294">
        <v>0</v>
      </c>
      <c r="C62" s="134">
        <v>0</v>
      </c>
      <c r="D62" s="294">
        <v>0</v>
      </c>
      <c r="E62" s="294">
        <v>0</v>
      </c>
      <c r="F62" s="294">
        <v>0</v>
      </c>
      <c r="G62" s="294">
        <v>0</v>
      </c>
      <c r="H62" s="294">
        <v>1</v>
      </c>
      <c r="I62" s="134">
        <v>52.822000000000003</v>
      </c>
      <c r="J62" s="294">
        <v>15</v>
      </c>
      <c r="K62" s="294">
        <v>104</v>
      </c>
      <c r="L62" s="294">
        <v>119</v>
      </c>
      <c r="M62" s="294">
        <v>151.19999999999999</v>
      </c>
      <c r="N62" s="135">
        <v>1</v>
      </c>
      <c r="O62" s="136">
        <v>52.822000000000003</v>
      </c>
      <c r="P62" s="135">
        <v>15</v>
      </c>
      <c r="Q62" s="135">
        <v>104</v>
      </c>
      <c r="R62" s="135">
        <v>119</v>
      </c>
      <c r="S62" s="137">
        <v>151.19999999999999</v>
      </c>
    </row>
    <row r="63" spans="1:19" ht="20.100000000000001" customHeight="1">
      <c r="A63" s="143" t="s">
        <v>662</v>
      </c>
      <c r="B63" s="294">
        <v>0</v>
      </c>
      <c r="C63" s="134">
        <v>0</v>
      </c>
      <c r="D63" s="294">
        <v>0</v>
      </c>
      <c r="E63" s="294">
        <v>0</v>
      </c>
      <c r="F63" s="294">
        <v>0</v>
      </c>
      <c r="G63" s="294">
        <v>0</v>
      </c>
      <c r="H63" s="294">
        <v>2</v>
      </c>
      <c r="I63" s="134">
        <v>100.68</v>
      </c>
      <c r="J63" s="294">
        <v>48</v>
      </c>
      <c r="K63" s="294">
        <v>4</v>
      </c>
      <c r="L63" s="294">
        <v>52</v>
      </c>
      <c r="M63" s="294">
        <v>654.6</v>
      </c>
      <c r="N63" s="135">
        <v>2</v>
      </c>
      <c r="O63" s="136">
        <v>100.68</v>
      </c>
      <c r="P63" s="135">
        <v>48</v>
      </c>
      <c r="Q63" s="135">
        <v>4</v>
      </c>
      <c r="R63" s="135">
        <v>52</v>
      </c>
      <c r="S63" s="137">
        <v>654.6</v>
      </c>
    </row>
    <row r="64" spans="1:19" ht="20.100000000000001" customHeight="1">
      <c r="A64" s="143" t="s">
        <v>93</v>
      </c>
      <c r="B64" s="294">
        <v>0</v>
      </c>
      <c r="C64" s="134">
        <v>0</v>
      </c>
      <c r="D64" s="294">
        <v>0</v>
      </c>
      <c r="E64" s="294">
        <v>0</v>
      </c>
      <c r="F64" s="294">
        <v>0</v>
      </c>
      <c r="G64" s="294">
        <v>0</v>
      </c>
      <c r="H64" s="406">
        <v>5</v>
      </c>
      <c r="I64" s="144">
        <v>389.585286</v>
      </c>
      <c r="J64" s="406">
        <v>54</v>
      </c>
      <c r="K64" s="406">
        <v>32</v>
      </c>
      <c r="L64" s="406">
        <v>86</v>
      </c>
      <c r="M64" s="406">
        <v>2315.29</v>
      </c>
      <c r="N64" s="135">
        <v>5</v>
      </c>
      <c r="O64" s="136">
        <v>389.585286</v>
      </c>
      <c r="P64" s="135">
        <v>54</v>
      </c>
      <c r="Q64" s="135">
        <v>32</v>
      </c>
      <c r="R64" s="135">
        <v>86</v>
      </c>
      <c r="S64" s="137">
        <v>2315.29</v>
      </c>
    </row>
    <row r="65" spans="1:19" ht="20.100000000000001" customHeight="1">
      <c r="A65" s="143" t="s">
        <v>138</v>
      </c>
      <c r="B65" s="294">
        <v>0</v>
      </c>
      <c r="C65" s="134">
        <v>0</v>
      </c>
      <c r="D65" s="294">
        <v>0</v>
      </c>
      <c r="E65" s="294">
        <v>0</v>
      </c>
      <c r="F65" s="294">
        <v>0</v>
      </c>
      <c r="G65" s="294">
        <v>0</v>
      </c>
      <c r="H65" s="294">
        <v>1</v>
      </c>
      <c r="I65" s="134">
        <v>33.818750000000001</v>
      </c>
      <c r="J65" s="294">
        <v>15</v>
      </c>
      <c r="K65" s="294">
        <v>10</v>
      </c>
      <c r="L65" s="294">
        <v>25</v>
      </c>
      <c r="M65" s="294">
        <v>120</v>
      </c>
      <c r="N65" s="135">
        <v>1</v>
      </c>
      <c r="O65" s="136">
        <v>33.818750000000001</v>
      </c>
      <c r="P65" s="135">
        <v>15</v>
      </c>
      <c r="Q65" s="135">
        <v>10</v>
      </c>
      <c r="R65" s="135">
        <v>25</v>
      </c>
      <c r="S65" s="137">
        <v>120</v>
      </c>
    </row>
    <row r="66" spans="1:19" ht="20.100000000000001" customHeight="1">
      <c r="A66" s="308" t="s">
        <v>684</v>
      </c>
      <c r="B66" s="405">
        <v>0</v>
      </c>
      <c r="C66" s="404">
        <v>0</v>
      </c>
      <c r="D66" s="405">
        <v>0</v>
      </c>
      <c r="E66" s="405">
        <v>0</v>
      </c>
      <c r="F66" s="405">
        <v>0</v>
      </c>
      <c r="G66" s="405">
        <v>0</v>
      </c>
      <c r="H66" s="405">
        <v>1</v>
      </c>
      <c r="I66" s="404">
        <v>112</v>
      </c>
      <c r="J66" s="405">
        <v>7</v>
      </c>
      <c r="K66" s="405">
        <v>10</v>
      </c>
      <c r="L66" s="405">
        <v>17</v>
      </c>
      <c r="M66" s="405">
        <v>130.12</v>
      </c>
      <c r="N66" s="397">
        <v>1</v>
      </c>
      <c r="O66" s="398">
        <v>112</v>
      </c>
      <c r="P66" s="397">
        <v>7</v>
      </c>
      <c r="Q66" s="397">
        <v>10</v>
      </c>
      <c r="R66" s="397">
        <v>17</v>
      </c>
      <c r="S66" s="399">
        <v>130.12</v>
      </c>
    </row>
    <row r="67" spans="1:19" ht="20.100000000000001" customHeight="1">
      <c r="A67" s="587" t="s">
        <v>713</v>
      </c>
      <c r="B67" s="588">
        <v>0</v>
      </c>
      <c r="C67" s="589">
        <v>0</v>
      </c>
      <c r="D67" s="588">
        <v>0</v>
      </c>
      <c r="E67" s="588">
        <v>0</v>
      </c>
      <c r="F67" s="588">
        <v>0</v>
      </c>
      <c r="G67" s="588">
        <v>0</v>
      </c>
      <c r="H67" s="590">
        <v>2</v>
      </c>
      <c r="I67" s="591">
        <v>75</v>
      </c>
      <c r="J67" s="590">
        <v>2</v>
      </c>
      <c r="K67" s="590">
        <v>0</v>
      </c>
      <c r="L67" s="590">
        <v>2</v>
      </c>
      <c r="M67" s="590">
        <v>8456.9599999999991</v>
      </c>
      <c r="N67" s="592">
        <v>2</v>
      </c>
      <c r="O67" s="593">
        <v>75</v>
      </c>
      <c r="P67" s="592">
        <v>2</v>
      </c>
      <c r="Q67" s="592">
        <v>0</v>
      </c>
      <c r="R67" s="592">
        <v>2</v>
      </c>
      <c r="S67" s="594">
        <v>8456.9599999999991</v>
      </c>
    </row>
    <row r="68" spans="1:19" ht="20.100000000000001" customHeight="1">
      <c r="A68" s="308" t="s">
        <v>27</v>
      </c>
      <c r="B68" s="582">
        <v>0</v>
      </c>
      <c r="C68" s="583">
        <v>0</v>
      </c>
      <c r="D68" s="582">
        <v>0</v>
      </c>
      <c r="E68" s="582">
        <v>0</v>
      </c>
      <c r="F68" s="582">
        <v>0</v>
      </c>
      <c r="G68" s="582">
        <v>0</v>
      </c>
      <c r="H68" s="400">
        <v>2</v>
      </c>
      <c r="I68" s="401">
        <v>147</v>
      </c>
      <c r="J68" s="400">
        <v>12</v>
      </c>
      <c r="K68" s="400">
        <v>4</v>
      </c>
      <c r="L68" s="400">
        <v>16</v>
      </c>
      <c r="M68" s="400">
        <v>14414.19</v>
      </c>
      <c r="N68" s="397">
        <v>2</v>
      </c>
      <c r="O68" s="398">
        <v>147</v>
      </c>
      <c r="P68" s="397">
        <v>12</v>
      </c>
      <c r="Q68" s="397">
        <v>4</v>
      </c>
      <c r="R68" s="397">
        <v>16</v>
      </c>
      <c r="S68" s="399">
        <v>14414.19</v>
      </c>
    </row>
    <row r="69" spans="1:19" ht="20.100000000000001" customHeight="1">
      <c r="A69" s="308">
        <v>89</v>
      </c>
      <c r="B69" s="582">
        <v>0</v>
      </c>
      <c r="C69" s="583">
        <v>0</v>
      </c>
      <c r="D69" s="582">
        <v>0</v>
      </c>
      <c r="E69" s="582">
        <v>0</v>
      </c>
      <c r="F69" s="582">
        <v>0</v>
      </c>
      <c r="G69" s="582">
        <v>0</v>
      </c>
      <c r="H69" s="400">
        <v>5</v>
      </c>
      <c r="I69" s="401">
        <v>1995.704</v>
      </c>
      <c r="J69" s="400">
        <v>64</v>
      </c>
      <c r="K69" s="400">
        <v>10</v>
      </c>
      <c r="L69" s="400">
        <v>74</v>
      </c>
      <c r="M69" s="400">
        <v>4360</v>
      </c>
      <c r="N69" s="397">
        <v>5</v>
      </c>
      <c r="O69" s="398">
        <v>1995.704</v>
      </c>
      <c r="P69" s="397">
        <v>64</v>
      </c>
      <c r="Q69" s="397">
        <v>10</v>
      </c>
      <c r="R69" s="397">
        <v>74</v>
      </c>
      <c r="S69" s="399">
        <v>4360</v>
      </c>
    </row>
    <row r="70" spans="1:19" ht="20.100000000000001" customHeight="1">
      <c r="A70" s="308">
        <v>90</v>
      </c>
      <c r="B70" s="582">
        <v>0</v>
      </c>
      <c r="C70" s="583">
        <v>0</v>
      </c>
      <c r="D70" s="582">
        <v>0</v>
      </c>
      <c r="E70" s="582">
        <v>0</v>
      </c>
      <c r="F70" s="582">
        <v>0</v>
      </c>
      <c r="G70" s="582">
        <v>0</v>
      </c>
      <c r="H70" s="400">
        <v>2</v>
      </c>
      <c r="I70" s="401">
        <v>40.783639999999998</v>
      </c>
      <c r="J70" s="400">
        <v>8</v>
      </c>
      <c r="K70" s="400">
        <v>0</v>
      </c>
      <c r="L70" s="400">
        <v>8</v>
      </c>
      <c r="M70" s="400">
        <v>984.3</v>
      </c>
      <c r="N70" s="397">
        <v>2</v>
      </c>
      <c r="O70" s="398">
        <v>40.783639999999998</v>
      </c>
      <c r="P70" s="397">
        <v>8</v>
      </c>
      <c r="Q70" s="397">
        <v>0</v>
      </c>
      <c r="R70" s="397">
        <v>8</v>
      </c>
      <c r="S70" s="399">
        <v>984.3</v>
      </c>
    </row>
    <row r="71" spans="1:19" ht="20.100000000000001" customHeight="1">
      <c r="A71" s="308" t="s">
        <v>720</v>
      </c>
      <c r="B71" s="582">
        <v>0</v>
      </c>
      <c r="C71" s="583">
        <v>0</v>
      </c>
      <c r="D71" s="582">
        <v>0</v>
      </c>
      <c r="E71" s="582">
        <v>0</v>
      </c>
      <c r="F71" s="582">
        <v>0</v>
      </c>
      <c r="G71" s="582">
        <v>0</v>
      </c>
      <c r="H71" s="400">
        <v>1</v>
      </c>
      <c r="I71" s="401">
        <v>47</v>
      </c>
      <c r="J71" s="400">
        <v>5</v>
      </c>
      <c r="K71" s="400">
        <v>7</v>
      </c>
      <c r="L71" s="400">
        <v>12</v>
      </c>
      <c r="M71" s="400">
        <v>179.88</v>
      </c>
      <c r="N71" s="397">
        <v>1</v>
      </c>
      <c r="O71" s="398">
        <v>47</v>
      </c>
      <c r="P71" s="397">
        <v>5</v>
      </c>
      <c r="Q71" s="397">
        <v>7</v>
      </c>
      <c r="R71" s="397">
        <v>12</v>
      </c>
      <c r="S71" s="399">
        <v>179.88</v>
      </c>
    </row>
    <row r="72" spans="1:19" ht="20.100000000000001" customHeight="1">
      <c r="A72" s="584">
        <v>92</v>
      </c>
      <c r="B72" s="719">
        <v>0</v>
      </c>
      <c r="C72" s="720">
        <v>0</v>
      </c>
      <c r="D72" s="719">
        <v>0</v>
      </c>
      <c r="E72" s="719">
        <v>0</v>
      </c>
      <c r="F72" s="719">
        <v>0</v>
      </c>
      <c r="G72" s="719">
        <v>0</v>
      </c>
      <c r="H72" s="721">
        <v>4</v>
      </c>
      <c r="I72" s="722">
        <v>68.099999999999994</v>
      </c>
      <c r="J72" s="721">
        <v>29</v>
      </c>
      <c r="K72" s="721">
        <v>6</v>
      </c>
      <c r="L72" s="721">
        <v>35</v>
      </c>
      <c r="M72" s="721">
        <v>737.7</v>
      </c>
      <c r="N72" s="139">
        <v>4</v>
      </c>
      <c r="O72" s="140">
        <v>68.099999999999994</v>
      </c>
      <c r="P72" s="139">
        <v>29</v>
      </c>
      <c r="Q72" s="139">
        <v>6</v>
      </c>
      <c r="R72" s="139">
        <v>35</v>
      </c>
      <c r="S72" s="141">
        <v>737.7</v>
      </c>
    </row>
    <row r="73" spans="1:19" ht="20.100000000000001" customHeight="1">
      <c r="A73" s="308" t="s">
        <v>38</v>
      </c>
      <c r="B73" s="582">
        <v>0</v>
      </c>
      <c r="C73" s="583">
        <v>0</v>
      </c>
      <c r="D73" s="582">
        <v>0</v>
      </c>
      <c r="E73" s="582">
        <v>0</v>
      </c>
      <c r="F73" s="582">
        <v>0</v>
      </c>
      <c r="G73" s="582">
        <v>0</v>
      </c>
      <c r="H73" s="400">
        <v>5</v>
      </c>
      <c r="I73" s="401">
        <v>832.09469999999999</v>
      </c>
      <c r="J73" s="400">
        <v>75</v>
      </c>
      <c r="K73" s="400">
        <v>9</v>
      </c>
      <c r="L73" s="400">
        <v>84</v>
      </c>
      <c r="M73" s="400">
        <v>710.66</v>
      </c>
      <c r="N73" s="397">
        <v>5</v>
      </c>
      <c r="O73" s="398">
        <v>832.09469999999999</v>
      </c>
      <c r="P73" s="397">
        <v>75</v>
      </c>
      <c r="Q73" s="397">
        <v>9</v>
      </c>
      <c r="R73" s="397">
        <v>84</v>
      </c>
      <c r="S73" s="399">
        <v>710.66</v>
      </c>
    </row>
    <row r="74" spans="1:19" ht="20.100000000000001" customHeight="1">
      <c r="A74" s="308">
        <v>98</v>
      </c>
      <c r="B74" s="582">
        <v>0</v>
      </c>
      <c r="C74" s="583">
        <v>0</v>
      </c>
      <c r="D74" s="582">
        <v>0</v>
      </c>
      <c r="E74" s="582">
        <v>0</v>
      </c>
      <c r="F74" s="582">
        <v>0</v>
      </c>
      <c r="G74" s="582">
        <v>0</v>
      </c>
      <c r="H74" s="400">
        <v>1</v>
      </c>
      <c r="I74" s="401">
        <v>34</v>
      </c>
      <c r="J74" s="400">
        <v>2</v>
      </c>
      <c r="K74" s="400">
        <v>30</v>
      </c>
      <c r="L74" s="400">
        <v>32</v>
      </c>
      <c r="M74" s="400">
        <v>1617.36</v>
      </c>
      <c r="N74" s="397">
        <v>1</v>
      </c>
      <c r="O74" s="398">
        <v>34</v>
      </c>
      <c r="P74" s="397">
        <v>2</v>
      </c>
      <c r="Q74" s="397">
        <v>30</v>
      </c>
      <c r="R74" s="397">
        <v>32</v>
      </c>
      <c r="S74" s="399">
        <v>1617.36</v>
      </c>
    </row>
    <row r="75" spans="1:19" ht="20.100000000000001" customHeight="1">
      <c r="A75" s="308" t="s">
        <v>95</v>
      </c>
      <c r="B75" s="582">
        <v>0</v>
      </c>
      <c r="C75" s="583">
        <v>0</v>
      </c>
      <c r="D75" s="582">
        <v>0</v>
      </c>
      <c r="E75" s="582">
        <v>0</v>
      </c>
      <c r="F75" s="582">
        <v>0</v>
      </c>
      <c r="G75" s="582">
        <v>0</v>
      </c>
      <c r="H75" s="400">
        <v>3</v>
      </c>
      <c r="I75" s="401">
        <v>85.13</v>
      </c>
      <c r="J75" s="400">
        <v>49</v>
      </c>
      <c r="K75" s="400">
        <v>43</v>
      </c>
      <c r="L75" s="400">
        <v>92</v>
      </c>
      <c r="M75" s="400">
        <v>1011.54</v>
      </c>
      <c r="N75" s="397">
        <v>3</v>
      </c>
      <c r="O75" s="398">
        <v>85.13</v>
      </c>
      <c r="P75" s="397">
        <v>49</v>
      </c>
      <c r="Q75" s="397">
        <v>43</v>
      </c>
      <c r="R75" s="397">
        <v>92</v>
      </c>
      <c r="S75" s="399">
        <v>1011.54</v>
      </c>
    </row>
    <row r="76" spans="1:19" ht="20.100000000000001" customHeight="1">
      <c r="A76" s="308">
        <v>105</v>
      </c>
      <c r="B76" s="582">
        <v>0</v>
      </c>
      <c r="C76" s="583">
        <v>0</v>
      </c>
      <c r="D76" s="582">
        <v>0</v>
      </c>
      <c r="E76" s="582">
        <v>0</v>
      </c>
      <c r="F76" s="582">
        <v>0</v>
      </c>
      <c r="G76" s="582">
        <v>0</v>
      </c>
      <c r="H76" s="400">
        <v>8</v>
      </c>
      <c r="I76" s="401">
        <v>153.99</v>
      </c>
      <c r="J76" s="400">
        <v>91</v>
      </c>
      <c r="K76" s="400">
        <v>68</v>
      </c>
      <c r="L76" s="400">
        <v>159</v>
      </c>
      <c r="M76" s="400">
        <v>2396.5</v>
      </c>
      <c r="N76" s="397">
        <v>8</v>
      </c>
      <c r="O76" s="398">
        <v>153.99</v>
      </c>
      <c r="P76" s="397">
        <v>91</v>
      </c>
      <c r="Q76" s="397">
        <v>68</v>
      </c>
      <c r="R76" s="397">
        <v>159</v>
      </c>
      <c r="S76" s="399">
        <v>2396.5</v>
      </c>
    </row>
    <row r="77" spans="1:19" ht="20.100000000000001" customHeight="1">
      <c r="A77" s="584">
        <v>106</v>
      </c>
      <c r="B77" s="585">
        <v>0</v>
      </c>
      <c r="C77" s="586">
        <v>0</v>
      </c>
      <c r="D77" s="585">
        <v>0</v>
      </c>
      <c r="E77" s="585">
        <v>0</v>
      </c>
      <c r="F77" s="585">
        <v>0</v>
      </c>
      <c r="G77" s="585">
        <v>0</v>
      </c>
      <c r="H77" s="488">
        <v>4</v>
      </c>
      <c r="I77" s="511">
        <v>80.08</v>
      </c>
      <c r="J77" s="488">
        <v>59</v>
      </c>
      <c r="K77" s="488">
        <v>9</v>
      </c>
      <c r="L77" s="488">
        <v>68</v>
      </c>
      <c r="M77" s="488">
        <v>2306.13</v>
      </c>
      <c r="N77" s="483">
        <v>4</v>
      </c>
      <c r="O77" s="484">
        <v>80.08</v>
      </c>
      <c r="P77" s="483">
        <v>59</v>
      </c>
      <c r="Q77" s="483">
        <v>9</v>
      </c>
      <c r="R77" s="483">
        <v>68</v>
      </c>
      <c r="S77" s="485">
        <v>2306.13</v>
      </c>
    </row>
    <row r="78" spans="1:19" ht="20.100000000000001" customHeight="1">
      <c r="A78" s="649" t="s">
        <v>182</v>
      </c>
      <c r="B78" s="650">
        <v>2</v>
      </c>
      <c r="C78" s="651">
        <v>21.163135000000011</v>
      </c>
      <c r="D78" s="650">
        <v>33</v>
      </c>
      <c r="E78" s="650">
        <v>16</v>
      </c>
      <c r="F78" s="650">
        <v>49</v>
      </c>
      <c r="G78" s="650">
        <v>112</v>
      </c>
      <c r="H78" s="603">
        <v>205</v>
      </c>
      <c r="I78" s="604">
        <v>12951.483438999998</v>
      </c>
      <c r="J78" s="603">
        <v>3264</v>
      </c>
      <c r="K78" s="603">
        <v>1960</v>
      </c>
      <c r="L78" s="603">
        <v>5224</v>
      </c>
      <c r="M78" s="603">
        <v>234716.94000000012</v>
      </c>
      <c r="N78" s="646">
        <v>207</v>
      </c>
      <c r="O78" s="647">
        <v>12972.646573999999</v>
      </c>
      <c r="P78" s="646">
        <v>3297</v>
      </c>
      <c r="Q78" s="646">
        <v>1976</v>
      </c>
      <c r="R78" s="646">
        <v>5273</v>
      </c>
      <c r="S78" s="648">
        <v>234828.94000000012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workbookViewId="0">
      <selection sqref="A1:I1"/>
    </sheetView>
  </sheetViews>
  <sheetFormatPr defaultRowHeight="21.95" customHeight="1"/>
  <cols>
    <col min="1" max="1" width="13.85546875" style="16" customWidth="1"/>
    <col min="2" max="2" width="9.28515625" style="145" customWidth="1"/>
    <col min="3" max="3" width="76" style="16" customWidth="1"/>
    <col min="4" max="4" width="6" style="58" customWidth="1"/>
    <col min="5" max="5" width="9.7109375" style="59" customWidth="1"/>
    <col min="6" max="6" width="6.42578125" style="58" customWidth="1"/>
    <col min="7" max="7" width="6.28515625" style="58" customWidth="1"/>
    <col min="8" max="8" width="6.42578125" style="58" customWidth="1"/>
    <col min="9" max="9" width="9.85546875" style="58" customWidth="1"/>
    <col min="10" max="16384" width="9.140625" style="16"/>
  </cols>
  <sheetData>
    <row r="1" spans="1:9" ht="25.5" customHeight="1">
      <c r="A1" s="777" t="s">
        <v>1956</v>
      </c>
      <c r="B1" s="777"/>
      <c r="C1" s="777"/>
      <c r="D1" s="777"/>
      <c r="E1" s="777"/>
      <c r="F1" s="777"/>
      <c r="G1" s="777"/>
      <c r="H1" s="777"/>
      <c r="I1" s="777"/>
    </row>
    <row r="2" spans="1:9" ht="20.100000000000001" customHeight="1">
      <c r="A2" s="770" t="s">
        <v>272</v>
      </c>
      <c r="B2" s="402" t="s">
        <v>273</v>
      </c>
      <c r="C2" s="772" t="s">
        <v>192</v>
      </c>
      <c r="D2" s="146" t="s">
        <v>183</v>
      </c>
      <c r="E2" s="147" t="s">
        <v>186</v>
      </c>
      <c r="F2" s="774" t="s">
        <v>187</v>
      </c>
      <c r="G2" s="775"/>
      <c r="H2" s="776"/>
      <c r="I2" s="148" t="s">
        <v>249</v>
      </c>
    </row>
    <row r="3" spans="1:9" ht="20.100000000000001" customHeight="1">
      <c r="A3" s="771"/>
      <c r="B3" s="403" t="s">
        <v>274</v>
      </c>
      <c r="C3" s="773"/>
      <c r="D3" s="149" t="s">
        <v>188</v>
      </c>
      <c r="E3" s="150" t="s">
        <v>189</v>
      </c>
      <c r="F3" s="151" t="s">
        <v>190</v>
      </c>
      <c r="G3" s="151" t="s">
        <v>191</v>
      </c>
      <c r="H3" s="152" t="s">
        <v>182</v>
      </c>
      <c r="I3" s="153" t="s">
        <v>250</v>
      </c>
    </row>
    <row r="4" spans="1:9" ht="21.95" customHeight="1">
      <c r="A4" s="133" t="s">
        <v>126</v>
      </c>
      <c r="B4" s="154" t="s">
        <v>73</v>
      </c>
      <c r="C4" s="138" t="s">
        <v>144</v>
      </c>
      <c r="D4" s="135">
        <v>2</v>
      </c>
      <c r="E4" s="136">
        <v>13</v>
      </c>
      <c r="F4" s="135">
        <v>2</v>
      </c>
      <c r="G4" s="135">
        <v>0</v>
      </c>
      <c r="H4" s="135">
        <v>2</v>
      </c>
      <c r="I4" s="137">
        <v>370</v>
      </c>
    </row>
    <row r="5" spans="1:9" ht="21.95" customHeight="1">
      <c r="A5" s="133"/>
      <c r="B5" s="154" t="s">
        <v>59</v>
      </c>
      <c r="C5" s="138" t="s">
        <v>845</v>
      </c>
      <c r="D5" s="135">
        <v>2</v>
      </c>
      <c r="E5" s="136">
        <v>20</v>
      </c>
      <c r="F5" s="135">
        <v>10</v>
      </c>
      <c r="G5" s="135">
        <v>0</v>
      </c>
      <c r="H5" s="135">
        <v>10</v>
      </c>
      <c r="I5" s="137">
        <v>973.5</v>
      </c>
    </row>
    <row r="6" spans="1:9" ht="21.95" customHeight="1">
      <c r="A6" s="133"/>
      <c r="B6" s="154">
        <v>89</v>
      </c>
      <c r="C6" s="138" t="s">
        <v>846</v>
      </c>
      <c r="D6" s="135">
        <v>1</v>
      </c>
      <c r="E6" s="136">
        <v>50</v>
      </c>
      <c r="F6" s="135">
        <v>4</v>
      </c>
      <c r="G6" s="135">
        <v>0</v>
      </c>
      <c r="H6" s="135">
        <v>4</v>
      </c>
      <c r="I6" s="137">
        <v>207.5</v>
      </c>
    </row>
    <row r="7" spans="1:9" ht="21.95" customHeight="1">
      <c r="A7" s="133"/>
      <c r="B7" s="154">
        <v>90</v>
      </c>
      <c r="C7" s="138" t="s">
        <v>833</v>
      </c>
      <c r="D7" s="135">
        <v>1</v>
      </c>
      <c r="E7" s="136">
        <v>40.783639999999998</v>
      </c>
      <c r="F7" s="135">
        <v>1</v>
      </c>
      <c r="G7" s="135">
        <v>0</v>
      </c>
      <c r="H7" s="135">
        <v>1</v>
      </c>
      <c r="I7" s="137">
        <v>82.84</v>
      </c>
    </row>
    <row r="8" spans="1:9" ht="21.95" customHeight="1">
      <c r="A8" s="133" t="s">
        <v>62</v>
      </c>
      <c r="B8" s="154" t="s">
        <v>44</v>
      </c>
      <c r="C8" s="138" t="s">
        <v>166</v>
      </c>
      <c r="D8" s="135">
        <v>1</v>
      </c>
      <c r="E8" s="136">
        <v>2331.3433759999998</v>
      </c>
      <c r="F8" s="135">
        <v>99</v>
      </c>
      <c r="G8" s="135">
        <v>54</v>
      </c>
      <c r="H8" s="135">
        <v>153</v>
      </c>
      <c r="I8" s="137">
        <v>3283.79</v>
      </c>
    </row>
    <row r="9" spans="1:9" ht="21.95" customHeight="1">
      <c r="A9" s="133" t="s">
        <v>133</v>
      </c>
      <c r="B9" s="154" t="s">
        <v>324</v>
      </c>
      <c r="C9" s="138" t="s">
        <v>884</v>
      </c>
      <c r="D9" s="135">
        <v>1</v>
      </c>
      <c r="E9" s="136">
        <v>380</v>
      </c>
      <c r="F9" s="135">
        <v>185</v>
      </c>
      <c r="G9" s="135">
        <v>100</v>
      </c>
      <c r="H9" s="135">
        <v>285</v>
      </c>
      <c r="I9" s="137">
        <v>9709</v>
      </c>
    </row>
    <row r="10" spans="1:9" ht="21.95" customHeight="1">
      <c r="A10" s="133" t="s">
        <v>114</v>
      </c>
      <c r="B10" s="154" t="s">
        <v>112</v>
      </c>
      <c r="C10" s="138" t="s">
        <v>157</v>
      </c>
      <c r="D10" s="135">
        <v>1</v>
      </c>
      <c r="E10" s="136">
        <v>5.4359999999999999</v>
      </c>
      <c r="F10" s="135">
        <v>25</v>
      </c>
      <c r="G10" s="135">
        <v>0</v>
      </c>
      <c r="H10" s="135">
        <v>25</v>
      </c>
      <c r="I10" s="137">
        <v>221</v>
      </c>
    </row>
    <row r="11" spans="1:9" ht="21.95" customHeight="1">
      <c r="A11" s="133"/>
      <c r="B11" s="154" t="s">
        <v>85</v>
      </c>
      <c r="C11" s="138" t="s">
        <v>960</v>
      </c>
      <c r="D11" s="135">
        <v>1</v>
      </c>
      <c r="E11" s="136">
        <v>5.93</v>
      </c>
      <c r="F11" s="135">
        <v>8</v>
      </c>
      <c r="G11" s="135">
        <v>0</v>
      </c>
      <c r="H11" s="135">
        <v>8</v>
      </c>
      <c r="I11" s="137">
        <v>115.75</v>
      </c>
    </row>
    <row r="12" spans="1:9" ht="21.95" customHeight="1">
      <c r="A12" s="133" t="s">
        <v>904</v>
      </c>
      <c r="B12" s="154">
        <v>89</v>
      </c>
      <c r="C12" s="138" t="s">
        <v>846</v>
      </c>
      <c r="D12" s="135">
        <v>1</v>
      </c>
      <c r="E12" s="136">
        <v>574.5</v>
      </c>
      <c r="F12" s="135">
        <v>10</v>
      </c>
      <c r="G12" s="135">
        <v>0</v>
      </c>
      <c r="H12" s="135">
        <v>10</v>
      </c>
      <c r="I12" s="137">
        <v>412</v>
      </c>
    </row>
    <row r="13" spans="1:9" ht="21.95" customHeight="1">
      <c r="A13" s="133" t="s">
        <v>131</v>
      </c>
      <c r="B13" s="154" t="s">
        <v>115</v>
      </c>
      <c r="C13" s="138" t="s">
        <v>154</v>
      </c>
      <c r="D13" s="135">
        <v>1</v>
      </c>
      <c r="E13" s="136">
        <v>15.40596</v>
      </c>
      <c r="F13" s="135">
        <v>1</v>
      </c>
      <c r="G13" s="135">
        <v>8</v>
      </c>
      <c r="H13" s="135">
        <v>9</v>
      </c>
      <c r="I13" s="137">
        <v>137.81</v>
      </c>
    </row>
    <row r="14" spans="1:9" ht="21.95" customHeight="1">
      <c r="A14" s="133"/>
      <c r="B14" s="154" t="s">
        <v>112</v>
      </c>
      <c r="C14" s="138" t="s">
        <v>157</v>
      </c>
      <c r="D14" s="135">
        <v>1</v>
      </c>
      <c r="E14" s="136">
        <v>3.5</v>
      </c>
      <c r="F14" s="135">
        <v>7</v>
      </c>
      <c r="G14" s="135">
        <v>3</v>
      </c>
      <c r="H14" s="135">
        <v>10</v>
      </c>
      <c r="I14" s="137">
        <v>195.5</v>
      </c>
    </row>
    <row r="15" spans="1:9" ht="21.95" customHeight="1">
      <c r="A15" s="133"/>
      <c r="B15" s="154" t="s">
        <v>27</v>
      </c>
      <c r="C15" s="138" t="s">
        <v>970</v>
      </c>
      <c r="D15" s="135">
        <v>1</v>
      </c>
      <c r="E15" s="136">
        <v>47</v>
      </c>
      <c r="F15" s="135">
        <v>6</v>
      </c>
      <c r="G15" s="135">
        <v>4</v>
      </c>
      <c r="H15" s="135">
        <v>10</v>
      </c>
      <c r="I15" s="137">
        <v>8381.19</v>
      </c>
    </row>
    <row r="16" spans="1:9" ht="21.95" customHeight="1">
      <c r="A16" s="133" t="s">
        <v>890</v>
      </c>
      <c r="B16" s="154" t="s">
        <v>85</v>
      </c>
      <c r="C16" s="138" t="s">
        <v>974</v>
      </c>
      <c r="D16" s="135">
        <v>1</v>
      </c>
      <c r="E16" s="136">
        <v>9.5</v>
      </c>
      <c r="F16" s="135">
        <v>6</v>
      </c>
      <c r="G16" s="135">
        <v>3</v>
      </c>
      <c r="H16" s="135">
        <v>9</v>
      </c>
      <c r="I16" s="137">
        <v>272</v>
      </c>
    </row>
    <row r="17" spans="1:9" ht="21.95" customHeight="1">
      <c r="A17" s="133" t="s">
        <v>46</v>
      </c>
      <c r="B17" s="154">
        <v>14</v>
      </c>
      <c r="C17" s="138" t="s">
        <v>950</v>
      </c>
      <c r="D17" s="135">
        <v>1</v>
      </c>
      <c r="E17" s="136">
        <v>62</v>
      </c>
      <c r="F17" s="135">
        <v>7</v>
      </c>
      <c r="G17" s="135">
        <v>3</v>
      </c>
      <c r="H17" s="135">
        <v>10</v>
      </c>
      <c r="I17" s="137">
        <v>1421.5</v>
      </c>
    </row>
    <row r="18" spans="1:9" ht="21.95" customHeight="1">
      <c r="A18" s="133"/>
      <c r="B18" s="154" t="s">
        <v>134</v>
      </c>
      <c r="C18" s="138" t="s">
        <v>158</v>
      </c>
      <c r="D18" s="135">
        <v>1</v>
      </c>
      <c r="E18" s="136">
        <v>120</v>
      </c>
      <c r="F18" s="135">
        <v>24</v>
      </c>
      <c r="G18" s="135">
        <v>0</v>
      </c>
      <c r="H18" s="135">
        <v>24</v>
      </c>
      <c r="I18" s="137">
        <v>2900</v>
      </c>
    </row>
    <row r="19" spans="1:9" ht="21.95" customHeight="1">
      <c r="A19" s="133"/>
      <c r="B19" s="154" t="s">
        <v>71</v>
      </c>
      <c r="C19" s="138" t="s">
        <v>163</v>
      </c>
      <c r="D19" s="135">
        <v>1</v>
      </c>
      <c r="E19" s="136">
        <v>10</v>
      </c>
      <c r="F19" s="135">
        <v>6</v>
      </c>
      <c r="G19" s="135">
        <v>3</v>
      </c>
      <c r="H19" s="135">
        <v>9</v>
      </c>
      <c r="I19" s="137">
        <v>406</v>
      </c>
    </row>
    <row r="20" spans="1:9" ht="21.95" customHeight="1">
      <c r="A20" s="133"/>
      <c r="B20" s="154" t="s">
        <v>49</v>
      </c>
      <c r="C20" s="138" t="s">
        <v>167</v>
      </c>
      <c r="D20" s="135">
        <v>3</v>
      </c>
      <c r="E20" s="136">
        <v>15.739000000000001</v>
      </c>
      <c r="F20" s="135">
        <v>29</v>
      </c>
      <c r="G20" s="135">
        <v>12</v>
      </c>
      <c r="H20" s="135">
        <v>41</v>
      </c>
      <c r="I20" s="137">
        <v>1461</v>
      </c>
    </row>
    <row r="21" spans="1:9" ht="21.95" customHeight="1">
      <c r="A21" s="133"/>
      <c r="B21" s="154" t="s">
        <v>85</v>
      </c>
      <c r="C21" s="138" t="s">
        <v>974</v>
      </c>
      <c r="D21" s="135">
        <v>1</v>
      </c>
      <c r="E21" s="136">
        <v>12</v>
      </c>
      <c r="F21" s="135">
        <v>2</v>
      </c>
      <c r="G21" s="135">
        <v>1</v>
      </c>
      <c r="H21" s="135">
        <v>3</v>
      </c>
      <c r="I21" s="137">
        <v>160.13</v>
      </c>
    </row>
    <row r="22" spans="1:9" ht="21.95" customHeight="1">
      <c r="A22" s="133"/>
      <c r="B22" s="154">
        <v>60</v>
      </c>
      <c r="C22" s="138" t="s">
        <v>170</v>
      </c>
      <c r="D22" s="135">
        <v>1</v>
      </c>
      <c r="E22" s="136">
        <v>6</v>
      </c>
      <c r="F22" s="135">
        <v>15</v>
      </c>
      <c r="G22" s="135">
        <v>0</v>
      </c>
      <c r="H22" s="135">
        <v>15</v>
      </c>
      <c r="I22" s="137">
        <v>493</v>
      </c>
    </row>
    <row r="23" spans="1:9" ht="21.95" customHeight="1">
      <c r="A23" s="175"/>
      <c r="B23" s="176">
        <v>70</v>
      </c>
      <c r="C23" s="177" t="s">
        <v>851</v>
      </c>
      <c r="D23" s="172">
        <v>1</v>
      </c>
      <c r="E23" s="173">
        <v>30</v>
      </c>
      <c r="F23" s="172">
        <v>210</v>
      </c>
      <c r="G23" s="172">
        <v>170</v>
      </c>
      <c r="H23" s="172">
        <v>380</v>
      </c>
      <c r="I23" s="413">
        <v>3423</v>
      </c>
    </row>
    <row r="24" spans="1:9" ht="21.95" customHeight="1">
      <c r="A24" s="133" t="s">
        <v>46</v>
      </c>
      <c r="B24" s="154">
        <v>72</v>
      </c>
      <c r="C24" s="138" t="s">
        <v>879</v>
      </c>
      <c r="D24" s="135">
        <v>1</v>
      </c>
      <c r="E24" s="136">
        <v>34.676000000000002</v>
      </c>
      <c r="F24" s="135">
        <v>12</v>
      </c>
      <c r="G24" s="135">
        <v>36</v>
      </c>
      <c r="H24" s="135">
        <v>48</v>
      </c>
      <c r="I24" s="137">
        <v>85</v>
      </c>
    </row>
    <row r="25" spans="1:9" ht="21.95" customHeight="1">
      <c r="A25" s="133"/>
      <c r="B25" s="154" t="s">
        <v>662</v>
      </c>
      <c r="C25" s="138" t="s">
        <v>967</v>
      </c>
      <c r="D25" s="135">
        <v>1</v>
      </c>
      <c r="E25" s="136">
        <v>100</v>
      </c>
      <c r="F25" s="135">
        <v>43</v>
      </c>
      <c r="G25" s="135">
        <v>4</v>
      </c>
      <c r="H25" s="135">
        <v>47</v>
      </c>
      <c r="I25" s="137">
        <v>486</v>
      </c>
    </row>
    <row r="26" spans="1:9" ht="21.95" customHeight="1">
      <c r="A26" s="133" t="s">
        <v>33</v>
      </c>
      <c r="B26" s="154" t="s">
        <v>115</v>
      </c>
      <c r="C26" s="138" t="s">
        <v>154</v>
      </c>
      <c r="D26" s="135">
        <v>1</v>
      </c>
      <c r="E26" s="136">
        <v>91</v>
      </c>
      <c r="F26" s="135">
        <v>5</v>
      </c>
      <c r="G26" s="135">
        <v>0</v>
      </c>
      <c r="H26" s="135">
        <v>5</v>
      </c>
      <c r="I26" s="137">
        <v>420</v>
      </c>
    </row>
    <row r="27" spans="1:9" ht="21.95" customHeight="1">
      <c r="A27" s="133"/>
      <c r="B27" s="154">
        <v>37</v>
      </c>
      <c r="C27" s="138" t="s">
        <v>160</v>
      </c>
      <c r="D27" s="135">
        <v>1</v>
      </c>
      <c r="E27" s="136">
        <v>24.645</v>
      </c>
      <c r="F27" s="135">
        <v>7</v>
      </c>
      <c r="G27" s="135">
        <v>1</v>
      </c>
      <c r="H27" s="135">
        <v>8</v>
      </c>
      <c r="I27" s="137">
        <v>495</v>
      </c>
    </row>
    <row r="28" spans="1:9" ht="21.95" customHeight="1">
      <c r="A28" s="133"/>
      <c r="B28" s="154">
        <v>39</v>
      </c>
      <c r="C28" s="138" t="s">
        <v>955</v>
      </c>
      <c r="D28" s="135">
        <v>2</v>
      </c>
      <c r="E28" s="136">
        <v>224.49</v>
      </c>
      <c r="F28" s="135">
        <v>83</v>
      </c>
      <c r="G28" s="135">
        <v>52</v>
      </c>
      <c r="H28" s="135">
        <v>135</v>
      </c>
      <c r="I28" s="137">
        <v>972.64</v>
      </c>
    </row>
    <row r="29" spans="1:9" ht="21.95" customHeight="1">
      <c r="A29" s="133"/>
      <c r="B29" s="154" t="s">
        <v>32</v>
      </c>
      <c r="C29" s="138" t="s">
        <v>852</v>
      </c>
      <c r="D29" s="135">
        <v>1</v>
      </c>
      <c r="E29" s="136">
        <v>6.4</v>
      </c>
      <c r="F29" s="135">
        <v>9</v>
      </c>
      <c r="G29" s="135">
        <v>10</v>
      </c>
      <c r="H29" s="135">
        <v>19</v>
      </c>
      <c r="I29" s="137">
        <v>447</v>
      </c>
    </row>
    <row r="30" spans="1:9" ht="21.95" customHeight="1">
      <c r="A30" s="133"/>
      <c r="B30" s="154" t="s">
        <v>55</v>
      </c>
      <c r="C30" s="138" t="s">
        <v>165</v>
      </c>
      <c r="D30" s="135">
        <v>1</v>
      </c>
      <c r="E30" s="136">
        <v>25</v>
      </c>
      <c r="F30" s="135">
        <v>5</v>
      </c>
      <c r="G30" s="135">
        <v>3</v>
      </c>
      <c r="H30" s="135">
        <v>8</v>
      </c>
      <c r="I30" s="137">
        <v>443.02</v>
      </c>
    </row>
    <row r="31" spans="1:9" ht="21.95" customHeight="1">
      <c r="A31" s="133"/>
      <c r="B31" s="154" t="s">
        <v>49</v>
      </c>
      <c r="C31" s="138" t="s">
        <v>167</v>
      </c>
      <c r="D31" s="135">
        <v>4</v>
      </c>
      <c r="E31" s="136">
        <v>232</v>
      </c>
      <c r="F31" s="135">
        <v>75</v>
      </c>
      <c r="G31" s="135">
        <v>67</v>
      </c>
      <c r="H31" s="135">
        <v>142</v>
      </c>
      <c r="I31" s="137">
        <v>1776.15</v>
      </c>
    </row>
    <row r="32" spans="1:9" ht="21.95" customHeight="1">
      <c r="A32" s="133"/>
      <c r="B32" s="154" t="s">
        <v>87</v>
      </c>
      <c r="C32" s="138" t="s">
        <v>168</v>
      </c>
      <c r="D32" s="135">
        <v>1</v>
      </c>
      <c r="E32" s="136">
        <v>9</v>
      </c>
      <c r="F32" s="135">
        <v>11</v>
      </c>
      <c r="G32" s="135">
        <v>8</v>
      </c>
      <c r="H32" s="135">
        <v>19</v>
      </c>
      <c r="I32" s="137">
        <v>180</v>
      </c>
    </row>
    <row r="33" spans="1:9" ht="21.95" customHeight="1">
      <c r="A33" s="133"/>
      <c r="B33" s="154" t="s">
        <v>85</v>
      </c>
      <c r="C33" s="138" t="s">
        <v>960</v>
      </c>
      <c r="D33" s="135">
        <v>3</v>
      </c>
      <c r="E33" s="136">
        <v>17.12</v>
      </c>
      <c r="F33" s="135">
        <v>33</v>
      </c>
      <c r="G33" s="135">
        <v>0</v>
      </c>
      <c r="H33" s="135">
        <v>33</v>
      </c>
      <c r="I33" s="137">
        <v>645.9</v>
      </c>
    </row>
    <row r="34" spans="1:9" ht="21.95" customHeight="1">
      <c r="A34" s="133"/>
      <c r="B34" s="154">
        <v>70</v>
      </c>
      <c r="C34" s="138" t="s">
        <v>851</v>
      </c>
      <c r="D34" s="135">
        <v>1</v>
      </c>
      <c r="E34" s="136">
        <v>13.8</v>
      </c>
      <c r="F34" s="135">
        <v>15</v>
      </c>
      <c r="G34" s="135">
        <v>2</v>
      </c>
      <c r="H34" s="135">
        <v>17</v>
      </c>
      <c r="I34" s="137">
        <v>437.6</v>
      </c>
    </row>
    <row r="35" spans="1:9" ht="21.95" customHeight="1">
      <c r="A35" s="133"/>
      <c r="B35" s="154" t="s">
        <v>655</v>
      </c>
      <c r="C35" s="138" t="s">
        <v>966</v>
      </c>
      <c r="D35" s="135">
        <v>1</v>
      </c>
      <c r="E35" s="136">
        <v>52.822000000000003</v>
      </c>
      <c r="F35" s="135">
        <v>15</v>
      </c>
      <c r="G35" s="135">
        <v>104</v>
      </c>
      <c r="H35" s="135">
        <v>119</v>
      </c>
      <c r="I35" s="137">
        <v>151.19999999999999</v>
      </c>
    </row>
    <row r="36" spans="1:9" ht="21.95" customHeight="1">
      <c r="A36" s="133"/>
      <c r="B36" s="154">
        <v>89</v>
      </c>
      <c r="C36" s="138" t="s">
        <v>846</v>
      </c>
      <c r="D36" s="135">
        <v>1</v>
      </c>
      <c r="E36" s="136">
        <v>221.50399999999999</v>
      </c>
      <c r="F36" s="135">
        <v>30</v>
      </c>
      <c r="G36" s="135">
        <v>10</v>
      </c>
      <c r="H36" s="135">
        <v>40</v>
      </c>
      <c r="I36" s="137">
        <v>2916.5</v>
      </c>
    </row>
    <row r="37" spans="1:9" ht="21.95" customHeight="1">
      <c r="A37" s="133"/>
      <c r="B37" s="154">
        <v>105</v>
      </c>
      <c r="C37" s="138" t="s">
        <v>180</v>
      </c>
      <c r="D37" s="135">
        <v>2</v>
      </c>
      <c r="E37" s="136">
        <v>46</v>
      </c>
      <c r="F37" s="135">
        <v>37</v>
      </c>
      <c r="G37" s="135">
        <v>36</v>
      </c>
      <c r="H37" s="135">
        <v>73</v>
      </c>
      <c r="I37" s="137">
        <v>830</v>
      </c>
    </row>
    <row r="38" spans="1:9" ht="21.95" customHeight="1">
      <c r="A38" s="133"/>
      <c r="B38" s="154">
        <v>106</v>
      </c>
      <c r="C38" s="138" t="s">
        <v>181</v>
      </c>
      <c r="D38" s="135">
        <v>1</v>
      </c>
      <c r="E38" s="136">
        <v>40</v>
      </c>
      <c r="F38" s="135">
        <v>25</v>
      </c>
      <c r="G38" s="135">
        <v>0</v>
      </c>
      <c r="H38" s="135">
        <v>25</v>
      </c>
      <c r="I38" s="137">
        <v>1625</v>
      </c>
    </row>
    <row r="39" spans="1:9" ht="21.95" customHeight="1">
      <c r="A39" s="133" t="s">
        <v>290</v>
      </c>
      <c r="B39" s="154" t="s">
        <v>358</v>
      </c>
      <c r="C39" s="138" t="s">
        <v>359</v>
      </c>
      <c r="D39" s="135">
        <v>1</v>
      </c>
      <c r="E39" s="136">
        <v>10</v>
      </c>
      <c r="F39" s="135">
        <v>3</v>
      </c>
      <c r="G39" s="135">
        <v>2</v>
      </c>
      <c r="H39" s="135">
        <v>5</v>
      </c>
      <c r="I39" s="137">
        <v>78.73</v>
      </c>
    </row>
    <row r="40" spans="1:9" ht="21.95" customHeight="1">
      <c r="A40" s="133" t="s">
        <v>934</v>
      </c>
      <c r="B40" s="154" t="s">
        <v>81</v>
      </c>
      <c r="C40" s="138" t="s">
        <v>171</v>
      </c>
      <c r="D40" s="135">
        <v>2</v>
      </c>
      <c r="E40" s="136">
        <v>0</v>
      </c>
      <c r="F40" s="135">
        <v>0</v>
      </c>
      <c r="G40" s="135">
        <v>0</v>
      </c>
      <c r="H40" s="135">
        <v>0</v>
      </c>
      <c r="I40" s="137">
        <v>294.83</v>
      </c>
    </row>
    <row r="41" spans="1:9" ht="21.95" customHeight="1">
      <c r="A41" s="133" t="s">
        <v>129</v>
      </c>
      <c r="B41" s="154" t="s">
        <v>358</v>
      </c>
      <c r="C41" s="138" t="s">
        <v>359</v>
      </c>
      <c r="D41" s="135">
        <v>1</v>
      </c>
      <c r="E41" s="136">
        <v>8.1</v>
      </c>
      <c r="F41" s="135">
        <v>3</v>
      </c>
      <c r="G41" s="135">
        <v>0</v>
      </c>
      <c r="H41" s="135">
        <v>3</v>
      </c>
      <c r="I41" s="137">
        <v>153.5</v>
      </c>
    </row>
    <row r="42" spans="1:9" ht="21.95" customHeight="1">
      <c r="A42" s="133" t="s">
        <v>61</v>
      </c>
      <c r="B42" s="154">
        <v>14</v>
      </c>
      <c r="C42" s="138" t="s">
        <v>950</v>
      </c>
      <c r="D42" s="135">
        <v>1</v>
      </c>
      <c r="E42" s="136">
        <v>30</v>
      </c>
      <c r="F42" s="135">
        <v>3</v>
      </c>
      <c r="G42" s="135">
        <v>1</v>
      </c>
      <c r="H42" s="135">
        <v>4</v>
      </c>
      <c r="I42" s="137">
        <v>490.5</v>
      </c>
    </row>
    <row r="43" spans="1:9" ht="21.95" customHeight="1">
      <c r="A43" s="133"/>
      <c r="B43" s="154" t="s">
        <v>566</v>
      </c>
      <c r="C43" s="138" t="s">
        <v>959</v>
      </c>
      <c r="D43" s="135">
        <v>1</v>
      </c>
      <c r="E43" s="136">
        <v>34.700000000000003</v>
      </c>
      <c r="F43" s="135">
        <v>6</v>
      </c>
      <c r="G43" s="135">
        <v>4</v>
      </c>
      <c r="H43" s="135">
        <v>10</v>
      </c>
      <c r="I43" s="137">
        <v>1804.5</v>
      </c>
    </row>
    <row r="44" spans="1:9" ht="21.95" customHeight="1">
      <c r="A44" s="175" t="s">
        <v>70</v>
      </c>
      <c r="B44" s="176" t="s">
        <v>104</v>
      </c>
      <c r="C44" s="177" t="s">
        <v>954</v>
      </c>
      <c r="D44" s="172">
        <v>1</v>
      </c>
      <c r="E44" s="173">
        <v>20.5</v>
      </c>
      <c r="F44" s="172">
        <v>25</v>
      </c>
      <c r="G44" s="172">
        <v>25</v>
      </c>
      <c r="H44" s="172">
        <v>50</v>
      </c>
      <c r="I44" s="413">
        <v>166.38</v>
      </c>
    </row>
    <row r="45" spans="1:9" ht="21.95" customHeight="1">
      <c r="A45" s="133" t="s">
        <v>70</v>
      </c>
      <c r="B45" s="154">
        <v>56</v>
      </c>
      <c r="C45" s="138" t="s">
        <v>880</v>
      </c>
      <c r="D45" s="135">
        <v>1</v>
      </c>
      <c r="E45" s="136">
        <v>3.6</v>
      </c>
      <c r="F45" s="135">
        <v>14</v>
      </c>
      <c r="G45" s="135">
        <v>12</v>
      </c>
      <c r="H45" s="135">
        <v>26</v>
      </c>
      <c r="I45" s="137">
        <v>77</v>
      </c>
    </row>
    <row r="46" spans="1:9" ht="21.95" customHeight="1">
      <c r="A46" s="133"/>
      <c r="B46" s="154" t="s">
        <v>85</v>
      </c>
      <c r="C46" s="138" t="s">
        <v>960</v>
      </c>
      <c r="D46" s="135">
        <v>1</v>
      </c>
      <c r="E46" s="136">
        <v>5</v>
      </c>
      <c r="F46" s="135">
        <v>3</v>
      </c>
      <c r="G46" s="135">
        <v>2</v>
      </c>
      <c r="H46" s="135">
        <v>5</v>
      </c>
      <c r="I46" s="137">
        <v>98.5</v>
      </c>
    </row>
    <row r="47" spans="1:9" ht="21.95" customHeight="1">
      <c r="A47" s="133"/>
      <c r="B47" s="154">
        <v>72</v>
      </c>
      <c r="C47" s="138" t="s">
        <v>879</v>
      </c>
      <c r="D47" s="135">
        <v>1</v>
      </c>
      <c r="E47" s="136">
        <v>36</v>
      </c>
      <c r="F47" s="135">
        <v>48</v>
      </c>
      <c r="G47" s="135">
        <v>23</v>
      </c>
      <c r="H47" s="135">
        <v>71</v>
      </c>
      <c r="I47" s="137">
        <v>92.89</v>
      </c>
    </row>
    <row r="48" spans="1:9" ht="21.95" customHeight="1">
      <c r="A48" s="133"/>
      <c r="B48" s="154">
        <v>105</v>
      </c>
      <c r="C48" s="138" t="s">
        <v>180</v>
      </c>
      <c r="D48" s="135">
        <v>1</v>
      </c>
      <c r="E48" s="136">
        <v>70</v>
      </c>
      <c r="F48" s="135">
        <v>15</v>
      </c>
      <c r="G48" s="135">
        <v>15</v>
      </c>
      <c r="H48" s="135">
        <v>30</v>
      </c>
      <c r="I48" s="137">
        <v>545</v>
      </c>
    </row>
    <row r="49" spans="1:9" ht="21.95" customHeight="1">
      <c r="A49" s="133" t="s">
        <v>118</v>
      </c>
      <c r="B49" s="154" t="s">
        <v>73</v>
      </c>
      <c r="C49" s="138" t="s">
        <v>144</v>
      </c>
      <c r="D49" s="135">
        <v>3</v>
      </c>
      <c r="E49" s="136">
        <v>14.3</v>
      </c>
      <c r="F49" s="135">
        <v>7</v>
      </c>
      <c r="G49" s="135">
        <v>0</v>
      </c>
      <c r="H49" s="135">
        <v>7</v>
      </c>
      <c r="I49" s="137">
        <v>885</v>
      </c>
    </row>
    <row r="50" spans="1:9" ht="21.95" customHeight="1">
      <c r="A50" s="133" t="s">
        <v>933</v>
      </c>
      <c r="B50" s="154" t="s">
        <v>59</v>
      </c>
      <c r="C50" s="138" t="s">
        <v>845</v>
      </c>
      <c r="D50" s="135">
        <v>1</v>
      </c>
      <c r="E50" s="136">
        <v>42</v>
      </c>
      <c r="F50" s="135">
        <v>4</v>
      </c>
      <c r="G50" s="135">
        <v>0</v>
      </c>
      <c r="H50" s="135">
        <v>4</v>
      </c>
      <c r="I50" s="137">
        <v>490.6</v>
      </c>
    </row>
    <row r="51" spans="1:9" ht="21.95" customHeight="1">
      <c r="A51" s="133" t="s">
        <v>939</v>
      </c>
      <c r="B51" s="154" t="s">
        <v>89</v>
      </c>
      <c r="C51" s="138" t="s">
        <v>973</v>
      </c>
      <c r="D51" s="135">
        <v>1</v>
      </c>
      <c r="E51" s="136">
        <v>1</v>
      </c>
      <c r="F51" s="135">
        <v>8</v>
      </c>
      <c r="G51" s="135">
        <v>0</v>
      </c>
      <c r="H51" s="135">
        <v>8</v>
      </c>
      <c r="I51" s="137">
        <v>461.72</v>
      </c>
    </row>
    <row r="52" spans="1:9" ht="21.95" customHeight="1">
      <c r="A52" s="133" t="s">
        <v>72</v>
      </c>
      <c r="B52" s="154" t="s">
        <v>73</v>
      </c>
      <c r="C52" s="138" t="s">
        <v>144</v>
      </c>
      <c r="D52" s="135">
        <v>1</v>
      </c>
      <c r="E52" s="136">
        <v>44</v>
      </c>
      <c r="F52" s="135">
        <v>3</v>
      </c>
      <c r="G52" s="135">
        <v>0</v>
      </c>
      <c r="H52" s="135">
        <v>3</v>
      </c>
      <c r="I52" s="137">
        <v>480</v>
      </c>
    </row>
    <row r="53" spans="1:9" ht="21.95" customHeight="1">
      <c r="A53" s="133"/>
      <c r="B53" s="154" t="s">
        <v>98</v>
      </c>
      <c r="C53" s="138" t="s">
        <v>146</v>
      </c>
      <c r="D53" s="135">
        <v>1</v>
      </c>
      <c r="E53" s="136">
        <v>63</v>
      </c>
      <c r="F53" s="135">
        <v>20</v>
      </c>
      <c r="G53" s="135">
        <v>0</v>
      </c>
      <c r="H53" s="135">
        <v>20</v>
      </c>
      <c r="I53" s="137">
        <v>2957.45</v>
      </c>
    </row>
    <row r="54" spans="1:9" ht="21.95" customHeight="1">
      <c r="A54" s="133"/>
      <c r="B54" s="154" t="s">
        <v>34</v>
      </c>
      <c r="C54" s="138" t="s">
        <v>147</v>
      </c>
      <c r="D54" s="135">
        <v>1</v>
      </c>
      <c r="E54" s="136">
        <v>45</v>
      </c>
      <c r="F54" s="135">
        <v>20</v>
      </c>
      <c r="G54" s="135">
        <v>60</v>
      </c>
      <c r="H54" s="135">
        <v>80</v>
      </c>
      <c r="I54" s="137">
        <v>288.45999999999998</v>
      </c>
    </row>
    <row r="55" spans="1:9" ht="21.95" customHeight="1">
      <c r="A55" s="133"/>
      <c r="B55" s="154" t="s">
        <v>320</v>
      </c>
      <c r="C55" s="138" t="s">
        <v>946</v>
      </c>
      <c r="D55" s="135">
        <v>2</v>
      </c>
      <c r="E55" s="136">
        <v>13</v>
      </c>
      <c r="F55" s="135">
        <v>23</v>
      </c>
      <c r="G55" s="135">
        <v>5</v>
      </c>
      <c r="H55" s="135">
        <v>28</v>
      </c>
      <c r="I55" s="137">
        <v>193</v>
      </c>
    </row>
    <row r="56" spans="1:9" ht="21.95" customHeight="1">
      <c r="A56" s="133"/>
      <c r="B56" s="154" t="s">
        <v>79</v>
      </c>
      <c r="C56" s="138" t="s">
        <v>948</v>
      </c>
      <c r="D56" s="135">
        <v>1</v>
      </c>
      <c r="E56" s="136">
        <v>340</v>
      </c>
      <c r="F56" s="135">
        <v>30</v>
      </c>
      <c r="G56" s="135">
        <v>18</v>
      </c>
      <c r="H56" s="135">
        <v>48</v>
      </c>
      <c r="I56" s="137">
        <v>5345.8</v>
      </c>
    </row>
    <row r="57" spans="1:9" ht="21.95" customHeight="1">
      <c r="A57" s="133"/>
      <c r="B57" s="154" t="s">
        <v>54</v>
      </c>
      <c r="C57" s="138" t="s">
        <v>150</v>
      </c>
      <c r="D57" s="135">
        <v>1</v>
      </c>
      <c r="E57" s="136">
        <v>11</v>
      </c>
      <c r="F57" s="135">
        <v>5</v>
      </c>
      <c r="G57" s="135">
        <v>4</v>
      </c>
      <c r="H57" s="135">
        <v>9</v>
      </c>
      <c r="I57" s="137">
        <v>85</v>
      </c>
    </row>
    <row r="58" spans="1:9" ht="21.95" customHeight="1">
      <c r="A58" s="133"/>
      <c r="B58" s="154" t="s">
        <v>44</v>
      </c>
      <c r="C58" s="138" t="s">
        <v>166</v>
      </c>
      <c r="D58" s="135">
        <v>1</v>
      </c>
      <c r="E58" s="136">
        <v>12</v>
      </c>
      <c r="F58" s="135">
        <v>5</v>
      </c>
      <c r="G58" s="135">
        <v>5</v>
      </c>
      <c r="H58" s="135">
        <v>10</v>
      </c>
      <c r="I58" s="137">
        <v>123.06</v>
      </c>
    </row>
    <row r="59" spans="1:9" ht="21.95" customHeight="1">
      <c r="A59" s="133"/>
      <c r="B59" s="154" t="s">
        <v>38</v>
      </c>
      <c r="C59" s="138" t="s">
        <v>179</v>
      </c>
      <c r="D59" s="135">
        <v>1</v>
      </c>
      <c r="E59" s="136">
        <v>18</v>
      </c>
      <c r="F59" s="135">
        <v>11</v>
      </c>
      <c r="G59" s="135">
        <v>0</v>
      </c>
      <c r="H59" s="135">
        <v>11</v>
      </c>
      <c r="I59" s="137">
        <v>123.35</v>
      </c>
    </row>
    <row r="60" spans="1:9" ht="21.95" customHeight="1">
      <c r="A60" s="133" t="s">
        <v>935</v>
      </c>
      <c r="B60" s="154" t="s">
        <v>662</v>
      </c>
      <c r="C60" s="138" t="s">
        <v>967</v>
      </c>
      <c r="D60" s="135">
        <v>1</v>
      </c>
      <c r="E60" s="136">
        <v>0.68</v>
      </c>
      <c r="F60" s="135">
        <v>5</v>
      </c>
      <c r="G60" s="135">
        <v>0</v>
      </c>
      <c r="H60" s="135">
        <v>5</v>
      </c>
      <c r="I60" s="137">
        <v>168.6</v>
      </c>
    </row>
    <row r="61" spans="1:9" ht="21.95" customHeight="1">
      <c r="A61" s="133" t="s">
        <v>74</v>
      </c>
      <c r="B61" s="154" t="s">
        <v>122</v>
      </c>
      <c r="C61" s="138" t="s">
        <v>148</v>
      </c>
      <c r="D61" s="135">
        <v>1</v>
      </c>
      <c r="E61" s="136">
        <v>55</v>
      </c>
      <c r="F61" s="135">
        <v>25</v>
      </c>
      <c r="G61" s="135">
        <v>10</v>
      </c>
      <c r="H61" s="135">
        <v>35</v>
      </c>
      <c r="I61" s="137">
        <v>13391</v>
      </c>
    </row>
    <row r="62" spans="1:9" ht="21.95" customHeight="1">
      <c r="A62" s="133"/>
      <c r="B62" s="154" t="s">
        <v>85</v>
      </c>
      <c r="C62" s="138" t="s">
        <v>960</v>
      </c>
      <c r="D62" s="135">
        <v>3</v>
      </c>
      <c r="E62" s="136">
        <v>51.631999999999998</v>
      </c>
      <c r="F62" s="135">
        <v>20</v>
      </c>
      <c r="G62" s="135">
        <v>3</v>
      </c>
      <c r="H62" s="135">
        <v>23</v>
      </c>
      <c r="I62" s="137">
        <v>773.47</v>
      </c>
    </row>
    <row r="63" spans="1:9" ht="21.95" customHeight="1">
      <c r="A63" s="133"/>
      <c r="B63" s="154" t="s">
        <v>27</v>
      </c>
      <c r="C63" s="138" t="s">
        <v>970</v>
      </c>
      <c r="D63" s="135">
        <v>1</v>
      </c>
      <c r="E63" s="136">
        <v>100</v>
      </c>
      <c r="F63" s="135">
        <v>6</v>
      </c>
      <c r="G63" s="135">
        <v>0</v>
      </c>
      <c r="H63" s="135">
        <v>6</v>
      </c>
      <c r="I63" s="137">
        <v>6033</v>
      </c>
    </row>
    <row r="64" spans="1:9" ht="21.95" customHeight="1">
      <c r="A64" s="133" t="s">
        <v>944</v>
      </c>
      <c r="B64" s="154" t="s">
        <v>73</v>
      </c>
      <c r="C64" s="138" t="s">
        <v>144</v>
      </c>
      <c r="D64" s="135">
        <v>3</v>
      </c>
      <c r="E64" s="136">
        <v>12</v>
      </c>
      <c r="F64" s="135">
        <v>11</v>
      </c>
      <c r="G64" s="135">
        <v>0</v>
      </c>
      <c r="H64" s="135">
        <v>11</v>
      </c>
      <c r="I64" s="137">
        <v>866</v>
      </c>
    </row>
    <row r="65" spans="1:9" ht="21.95" customHeight="1">
      <c r="A65" s="175"/>
      <c r="B65" s="176" t="s">
        <v>59</v>
      </c>
      <c r="C65" s="177" t="s">
        <v>845</v>
      </c>
      <c r="D65" s="172">
        <v>1</v>
      </c>
      <c r="E65" s="173">
        <v>23.5</v>
      </c>
      <c r="F65" s="172">
        <v>20</v>
      </c>
      <c r="G65" s="172">
        <v>0</v>
      </c>
      <c r="H65" s="172">
        <v>20</v>
      </c>
      <c r="I65" s="413">
        <v>212.2</v>
      </c>
    </row>
    <row r="66" spans="1:9" ht="21.95" customHeight="1">
      <c r="A66" s="133" t="s">
        <v>944</v>
      </c>
      <c r="B66" s="154" t="s">
        <v>38</v>
      </c>
      <c r="C66" s="138" t="s">
        <v>179</v>
      </c>
      <c r="D66" s="135">
        <v>1</v>
      </c>
      <c r="E66" s="136">
        <v>270</v>
      </c>
      <c r="F66" s="135">
        <v>23</v>
      </c>
      <c r="G66" s="135">
        <v>0</v>
      </c>
      <c r="H66" s="135">
        <v>23</v>
      </c>
      <c r="I66" s="137">
        <v>127.7</v>
      </c>
    </row>
    <row r="67" spans="1:9" ht="21.95" customHeight="1">
      <c r="A67" s="133" t="s">
        <v>50</v>
      </c>
      <c r="B67" s="154" t="s">
        <v>139</v>
      </c>
      <c r="C67" s="138" t="s">
        <v>174</v>
      </c>
      <c r="D67" s="135">
        <v>1</v>
      </c>
      <c r="E67" s="136">
        <v>19.986999999999998</v>
      </c>
      <c r="F67" s="135">
        <v>2</v>
      </c>
      <c r="G67" s="135">
        <v>2</v>
      </c>
      <c r="H67" s="135">
        <v>4</v>
      </c>
      <c r="I67" s="137">
        <v>119</v>
      </c>
    </row>
    <row r="68" spans="1:9" ht="21.95" customHeight="1">
      <c r="A68" s="133"/>
      <c r="B68" s="154" t="s">
        <v>68</v>
      </c>
      <c r="C68" s="138" t="s">
        <v>176</v>
      </c>
      <c r="D68" s="135">
        <v>1</v>
      </c>
      <c r="E68" s="136">
        <v>15.5</v>
      </c>
      <c r="F68" s="135">
        <v>13</v>
      </c>
      <c r="G68" s="135">
        <v>2</v>
      </c>
      <c r="H68" s="135">
        <v>15</v>
      </c>
      <c r="I68" s="137">
        <v>488.02</v>
      </c>
    </row>
    <row r="69" spans="1:9" ht="21.95" customHeight="1">
      <c r="A69" s="133"/>
      <c r="B69" s="154" t="s">
        <v>38</v>
      </c>
      <c r="C69" s="138" t="s">
        <v>179</v>
      </c>
      <c r="D69" s="135">
        <v>1</v>
      </c>
      <c r="E69" s="136">
        <v>480</v>
      </c>
      <c r="F69" s="135">
        <v>19</v>
      </c>
      <c r="G69" s="135">
        <v>1</v>
      </c>
      <c r="H69" s="135">
        <v>20</v>
      </c>
      <c r="I69" s="137">
        <v>291.27</v>
      </c>
    </row>
    <row r="70" spans="1:9" ht="21.95" customHeight="1">
      <c r="A70" s="133" t="s">
        <v>936</v>
      </c>
      <c r="B70" s="154" t="s">
        <v>110</v>
      </c>
      <c r="C70" s="138" t="s">
        <v>145</v>
      </c>
      <c r="D70" s="135">
        <v>1</v>
      </c>
      <c r="E70" s="136">
        <v>6</v>
      </c>
      <c r="F70" s="135">
        <v>3</v>
      </c>
      <c r="G70" s="135">
        <v>0</v>
      </c>
      <c r="H70" s="135">
        <v>3</v>
      </c>
      <c r="I70" s="137">
        <v>275</v>
      </c>
    </row>
    <row r="71" spans="1:9" ht="21.95" customHeight="1">
      <c r="A71" s="133" t="s">
        <v>827</v>
      </c>
      <c r="B71" s="154">
        <v>14</v>
      </c>
      <c r="C71" s="138" t="s">
        <v>950</v>
      </c>
      <c r="D71" s="135">
        <v>1</v>
      </c>
      <c r="E71" s="136">
        <v>17.675000000000001</v>
      </c>
      <c r="F71" s="135">
        <v>10</v>
      </c>
      <c r="G71" s="135">
        <v>3</v>
      </c>
      <c r="H71" s="135">
        <v>13</v>
      </c>
      <c r="I71" s="137">
        <v>271.5</v>
      </c>
    </row>
    <row r="72" spans="1:9" ht="21.95" customHeight="1">
      <c r="A72" s="133"/>
      <c r="B72" s="154">
        <v>106</v>
      </c>
      <c r="C72" s="138" t="s">
        <v>181</v>
      </c>
      <c r="D72" s="135">
        <v>1</v>
      </c>
      <c r="E72" s="136">
        <v>15.76</v>
      </c>
      <c r="F72" s="135">
        <v>11</v>
      </c>
      <c r="G72" s="135">
        <v>7</v>
      </c>
      <c r="H72" s="135">
        <v>18</v>
      </c>
      <c r="I72" s="137">
        <v>264.42</v>
      </c>
    </row>
    <row r="73" spans="1:9" ht="21.95" customHeight="1">
      <c r="A73" s="133" t="s">
        <v>35</v>
      </c>
      <c r="B73" s="154" t="s">
        <v>68</v>
      </c>
      <c r="C73" s="138" t="s">
        <v>176</v>
      </c>
      <c r="D73" s="135">
        <v>1</v>
      </c>
      <c r="E73" s="136">
        <v>7.8</v>
      </c>
      <c r="F73" s="135">
        <v>9</v>
      </c>
      <c r="G73" s="135">
        <v>2</v>
      </c>
      <c r="H73" s="135">
        <v>11</v>
      </c>
      <c r="I73" s="137">
        <v>342</v>
      </c>
    </row>
    <row r="74" spans="1:9" ht="21.95" customHeight="1">
      <c r="A74" s="133"/>
      <c r="B74" s="154" t="s">
        <v>90</v>
      </c>
      <c r="C74" s="138" t="s">
        <v>962</v>
      </c>
      <c r="D74" s="135">
        <v>1</v>
      </c>
      <c r="E74" s="136">
        <v>114</v>
      </c>
      <c r="F74" s="135">
        <v>29</v>
      </c>
      <c r="G74" s="135">
        <v>13</v>
      </c>
      <c r="H74" s="135">
        <v>42</v>
      </c>
      <c r="I74" s="137">
        <v>487.51</v>
      </c>
    </row>
    <row r="75" spans="1:9" ht="21.95" customHeight="1">
      <c r="A75" s="133"/>
      <c r="B75" s="154" t="s">
        <v>93</v>
      </c>
      <c r="C75" s="138" t="s">
        <v>177</v>
      </c>
      <c r="D75" s="135">
        <v>2</v>
      </c>
      <c r="E75" s="136">
        <v>56.215285999999999</v>
      </c>
      <c r="F75" s="135">
        <v>25</v>
      </c>
      <c r="G75" s="135">
        <v>32</v>
      </c>
      <c r="H75" s="135">
        <v>57</v>
      </c>
      <c r="I75" s="137">
        <v>883.42</v>
      </c>
    </row>
    <row r="76" spans="1:9" ht="21.95" customHeight="1">
      <c r="A76" s="133"/>
      <c r="B76" s="154">
        <v>92</v>
      </c>
      <c r="C76" s="138" t="s">
        <v>178</v>
      </c>
      <c r="D76" s="135">
        <v>3</v>
      </c>
      <c r="E76" s="136">
        <v>63.1</v>
      </c>
      <c r="F76" s="135">
        <v>27</v>
      </c>
      <c r="G76" s="135">
        <v>6</v>
      </c>
      <c r="H76" s="135">
        <v>33</v>
      </c>
      <c r="I76" s="137">
        <v>659.2</v>
      </c>
    </row>
    <row r="77" spans="1:9" ht="21.95" customHeight="1">
      <c r="A77" s="133"/>
      <c r="B77" s="154">
        <v>105</v>
      </c>
      <c r="C77" s="138" t="s">
        <v>180</v>
      </c>
      <c r="D77" s="135">
        <v>1</v>
      </c>
      <c r="E77" s="136">
        <v>12</v>
      </c>
      <c r="F77" s="135">
        <v>5</v>
      </c>
      <c r="G77" s="135">
        <v>5</v>
      </c>
      <c r="H77" s="135">
        <v>10</v>
      </c>
      <c r="I77" s="137">
        <v>207</v>
      </c>
    </row>
    <row r="78" spans="1:9" ht="21.95" customHeight="1">
      <c r="A78" s="133" t="s">
        <v>37</v>
      </c>
      <c r="B78" s="154">
        <v>106</v>
      </c>
      <c r="C78" s="138" t="s">
        <v>181</v>
      </c>
      <c r="D78" s="135">
        <v>1</v>
      </c>
      <c r="E78" s="136">
        <v>4.32</v>
      </c>
      <c r="F78" s="135">
        <v>17</v>
      </c>
      <c r="G78" s="135">
        <v>0</v>
      </c>
      <c r="H78" s="135">
        <v>17</v>
      </c>
      <c r="I78" s="137">
        <v>275</v>
      </c>
    </row>
    <row r="79" spans="1:9" ht="21.95" customHeight="1">
      <c r="A79" s="133" t="s">
        <v>883</v>
      </c>
      <c r="B79" s="154" t="s">
        <v>52</v>
      </c>
      <c r="C79" s="138" t="s">
        <v>953</v>
      </c>
      <c r="D79" s="135">
        <v>1</v>
      </c>
      <c r="E79" s="136">
        <v>6.52</v>
      </c>
      <c r="F79" s="135">
        <v>12</v>
      </c>
      <c r="G79" s="135">
        <v>3</v>
      </c>
      <c r="H79" s="135">
        <v>15</v>
      </c>
      <c r="I79" s="137">
        <v>133</v>
      </c>
    </row>
    <row r="80" spans="1:9" ht="21.95" customHeight="1">
      <c r="A80" s="133" t="s">
        <v>41</v>
      </c>
      <c r="B80" s="154" t="s">
        <v>358</v>
      </c>
      <c r="C80" s="138" t="s">
        <v>359</v>
      </c>
      <c r="D80" s="135">
        <v>1</v>
      </c>
      <c r="E80" s="136">
        <v>35.663299000000002</v>
      </c>
      <c r="F80" s="135">
        <v>5</v>
      </c>
      <c r="G80" s="135">
        <v>5</v>
      </c>
      <c r="H80" s="135">
        <v>10</v>
      </c>
      <c r="I80" s="137">
        <v>494.71</v>
      </c>
    </row>
    <row r="81" spans="1:9" ht="21.95" customHeight="1">
      <c r="A81" s="133"/>
      <c r="B81" s="154" t="s">
        <v>32</v>
      </c>
      <c r="C81" s="138" t="s">
        <v>852</v>
      </c>
      <c r="D81" s="135">
        <v>1</v>
      </c>
      <c r="E81" s="136">
        <v>28.5</v>
      </c>
      <c r="F81" s="135">
        <v>4</v>
      </c>
      <c r="G81" s="135">
        <v>3</v>
      </c>
      <c r="H81" s="135">
        <v>7</v>
      </c>
      <c r="I81" s="137">
        <v>491.5</v>
      </c>
    </row>
    <row r="82" spans="1:9" ht="21.95" customHeight="1">
      <c r="A82" s="133"/>
      <c r="B82" s="154" t="s">
        <v>55</v>
      </c>
      <c r="C82" s="138" t="s">
        <v>165</v>
      </c>
      <c r="D82" s="135">
        <v>1</v>
      </c>
      <c r="E82" s="136">
        <v>28.5</v>
      </c>
      <c r="F82" s="135">
        <v>6</v>
      </c>
      <c r="G82" s="135">
        <v>5</v>
      </c>
      <c r="H82" s="135">
        <v>11</v>
      </c>
      <c r="I82" s="137">
        <v>107</v>
      </c>
    </row>
    <row r="83" spans="1:9" ht="21.95" customHeight="1">
      <c r="A83" s="133"/>
      <c r="B83" s="154" t="s">
        <v>85</v>
      </c>
      <c r="C83" s="138" t="s">
        <v>960</v>
      </c>
      <c r="D83" s="135">
        <v>1</v>
      </c>
      <c r="E83" s="136">
        <v>110</v>
      </c>
      <c r="F83" s="135">
        <v>5</v>
      </c>
      <c r="G83" s="135">
        <v>0</v>
      </c>
      <c r="H83" s="135">
        <v>5</v>
      </c>
      <c r="I83" s="137">
        <v>142</v>
      </c>
    </row>
    <row r="84" spans="1:9" ht="21.95" customHeight="1">
      <c r="A84" s="133"/>
      <c r="B84" s="154">
        <v>71</v>
      </c>
      <c r="C84" s="138" t="s">
        <v>964</v>
      </c>
      <c r="D84" s="135">
        <v>1</v>
      </c>
      <c r="E84" s="136">
        <v>340.30233099999998</v>
      </c>
      <c r="F84" s="135">
        <v>47</v>
      </c>
      <c r="G84" s="135">
        <v>9</v>
      </c>
      <c r="H84" s="135">
        <v>56</v>
      </c>
      <c r="I84" s="137">
        <v>1632.59</v>
      </c>
    </row>
    <row r="85" spans="1:9" ht="21.95" customHeight="1">
      <c r="A85" s="133"/>
      <c r="B85" s="154" t="s">
        <v>653</v>
      </c>
      <c r="C85" s="138" t="s">
        <v>965</v>
      </c>
      <c r="D85" s="135">
        <v>1</v>
      </c>
      <c r="E85" s="136">
        <v>86.5</v>
      </c>
      <c r="F85" s="135">
        <v>11</v>
      </c>
      <c r="G85" s="135">
        <v>10</v>
      </c>
      <c r="H85" s="135">
        <v>21</v>
      </c>
      <c r="I85" s="137">
        <v>170.6</v>
      </c>
    </row>
    <row r="86" spans="1:9" ht="21.95" customHeight="1">
      <c r="A86" s="175" t="s">
        <v>872</v>
      </c>
      <c r="B86" s="482" t="s">
        <v>85</v>
      </c>
      <c r="C86" s="542" t="s">
        <v>960</v>
      </c>
      <c r="D86" s="483">
        <v>1</v>
      </c>
      <c r="E86" s="484">
        <v>8.5</v>
      </c>
      <c r="F86" s="483">
        <v>5</v>
      </c>
      <c r="G86" s="483">
        <v>1</v>
      </c>
      <c r="H86" s="483">
        <v>6</v>
      </c>
      <c r="I86" s="485">
        <v>194.05</v>
      </c>
    </row>
    <row r="87" spans="1:9" ht="21.95" customHeight="1">
      <c r="A87" s="394" t="s">
        <v>291</v>
      </c>
      <c r="B87" s="395" t="s">
        <v>73</v>
      </c>
      <c r="C87" s="396" t="s">
        <v>144</v>
      </c>
      <c r="D87" s="397">
        <v>2</v>
      </c>
      <c r="E87" s="398">
        <v>6.5</v>
      </c>
      <c r="F87" s="397">
        <v>11</v>
      </c>
      <c r="G87" s="397">
        <v>0</v>
      </c>
      <c r="H87" s="397">
        <v>11</v>
      </c>
      <c r="I87" s="399">
        <v>468</v>
      </c>
    </row>
    <row r="88" spans="1:9" ht="21.95" customHeight="1">
      <c r="A88" s="394" t="s">
        <v>940</v>
      </c>
      <c r="B88" s="395">
        <v>89</v>
      </c>
      <c r="C88" s="396" t="s">
        <v>846</v>
      </c>
      <c r="D88" s="397">
        <v>1</v>
      </c>
      <c r="E88" s="398">
        <v>577.9</v>
      </c>
      <c r="F88" s="397">
        <v>10</v>
      </c>
      <c r="G88" s="397">
        <v>0</v>
      </c>
      <c r="H88" s="397">
        <v>10</v>
      </c>
      <c r="I88" s="399">
        <v>412</v>
      </c>
    </row>
    <row r="89" spans="1:9" ht="21.95" customHeight="1">
      <c r="A89" s="133" t="s">
        <v>836</v>
      </c>
      <c r="B89" s="154" t="s">
        <v>73</v>
      </c>
      <c r="C89" s="138" t="s">
        <v>144</v>
      </c>
      <c r="D89" s="135">
        <v>2</v>
      </c>
      <c r="E89" s="136">
        <v>16.39</v>
      </c>
      <c r="F89" s="135">
        <v>8</v>
      </c>
      <c r="G89" s="135">
        <v>2</v>
      </c>
      <c r="H89" s="135">
        <v>10</v>
      </c>
      <c r="I89" s="137">
        <v>636</v>
      </c>
    </row>
    <row r="90" spans="1:9" ht="21.95" customHeight="1">
      <c r="A90" s="133" t="s">
        <v>941</v>
      </c>
      <c r="B90" s="154" t="s">
        <v>525</v>
      </c>
      <c r="C90" s="138" t="s">
        <v>882</v>
      </c>
      <c r="D90" s="135">
        <v>1</v>
      </c>
      <c r="E90" s="136">
        <v>57</v>
      </c>
      <c r="F90" s="135">
        <v>6</v>
      </c>
      <c r="G90" s="135">
        <v>10</v>
      </c>
      <c r="H90" s="135">
        <v>16</v>
      </c>
      <c r="I90" s="137">
        <v>180.16</v>
      </c>
    </row>
    <row r="91" spans="1:9" ht="21.95" customHeight="1">
      <c r="A91" s="133"/>
      <c r="B91" s="154" t="s">
        <v>59</v>
      </c>
      <c r="C91" s="138" t="s">
        <v>844</v>
      </c>
      <c r="D91" s="135">
        <v>1</v>
      </c>
      <c r="E91" s="136">
        <v>11.53</v>
      </c>
      <c r="F91" s="135">
        <v>7</v>
      </c>
      <c r="G91" s="135">
        <v>1</v>
      </c>
      <c r="H91" s="135">
        <v>8</v>
      </c>
      <c r="I91" s="137">
        <v>457.5</v>
      </c>
    </row>
    <row r="92" spans="1:9" ht="21.95" customHeight="1">
      <c r="A92" s="133"/>
      <c r="B92" s="154">
        <v>92</v>
      </c>
      <c r="C92" s="138" t="s">
        <v>178</v>
      </c>
      <c r="D92" s="135">
        <v>1</v>
      </c>
      <c r="E92" s="136">
        <v>5</v>
      </c>
      <c r="F92" s="135">
        <v>2</v>
      </c>
      <c r="G92" s="135">
        <v>0</v>
      </c>
      <c r="H92" s="135">
        <v>2</v>
      </c>
      <c r="I92" s="137">
        <v>78.5</v>
      </c>
    </row>
    <row r="93" spans="1:9" ht="21.95" customHeight="1">
      <c r="A93" s="133" t="s">
        <v>942</v>
      </c>
      <c r="B93" s="154" t="s">
        <v>112</v>
      </c>
      <c r="C93" s="138" t="s">
        <v>157</v>
      </c>
      <c r="D93" s="135">
        <v>1</v>
      </c>
      <c r="E93" s="136">
        <v>6.5</v>
      </c>
      <c r="F93" s="135">
        <v>9</v>
      </c>
      <c r="G93" s="135">
        <v>17</v>
      </c>
      <c r="H93" s="135">
        <v>26</v>
      </c>
      <c r="I93" s="137">
        <v>242.38</v>
      </c>
    </row>
    <row r="94" spans="1:9" ht="21.95" customHeight="1">
      <c r="A94" s="133"/>
      <c r="B94" s="154">
        <v>37</v>
      </c>
      <c r="C94" s="138" t="s">
        <v>160</v>
      </c>
      <c r="D94" s="135">
        <v>2</v>
      </c>
      <c r="E94" s="136">
        <v>2.7</v>
      </c>
      <c r="F94" s="135">
        <v>18</v>
      </c>
      <c r="G94" s="135">
        <v>7</v>
      </c>
      <c r="H94" s="135">
        <v>25</v>
      </c>
      <c r="I94" s="137">
        <v>156.85</v>
      </c>
    </row>
    <row r="95" spans="1:9" ht="21.95" customHeight="1">
      <c r="A95" s="133" t="s">
        <v>830</v>
      </c>
      <c r="B95" s="154">
        <v>98</v>
      </c>
      <c r="C95" s="138" t="s">
        <v>885</v>
      </c>
      <c r="D95" s="135">
        <v>1</v>
      </c>
      <c r="E95" s="136">
        <v>34</v>
      </c>
      <c r="F95" s="135">
        <v>2</v>
      </c>
      <c r="G95" s="135">
        <v>30</v>
      </c>
      <c r="H95" s="135">
        <v>32</v>
      </c>
      <c r="I95" s="137">
        <v>1617.36</v>
      </c>
    </row>
    <row r="96" spans="1:9" ht="21.95" customHeight="1">
      <c r="A96" s="133" t="s">
        <v>817</v>
      </c>
      <c r="B96" s="154" t="s">
        <v>110</v>
      </c>
      <c r="C96" s="138" t="s">
        <v>145</v>
      </c>
      <c r="D96" s="135">
        <v>1</v>
      </c>
      <c r="E96" s="136">
        <v>2.2999999999999998</v>
      </c>
      <c r="F96" s="135">
        <v>2</v>
      </c>
      <c r="G96" s="135">
        <v>0</v>
      </c>
      <c r="H96" s="135">
        <v>2</v>
      </c>
      <c r="I96" s="137">
        <v>225</v>
      </c>
    </row>
    <row r="97" spans="1:9" ht="21.95" customHeight="1">
      <c r="A97" s="133"/>
      <c r="B97" s="154" t="s">
        <v>38</v>
      </c>
      <c r="C97" s="138" t="s">
        <v>179</v>
      </c>
      <c r="D97" s="135">
        <v>1</v>
      </c>
      <c r="E97" s="136">
        <v>36.5</v>
      </c>
      <c r="F97" s="135">
        <v>12</v>
      </c>
      <c r="G97" s="135">
        <v>1</v>
      </c>
      <c r="H97" s="135">
        <v>13</v>
      </c>
      <c r="I97" s="137">
        <v>90.5</v>
      </c>
    </row>
    <row r="98" spans="1:9" ht="21.95" customHeight="1">
      <c r="A98" s="133" t="s">
        <v>843</v>
      </c>
      <c r="B98" s="154">
        <v>14</v>
      </c>
      <c r="C98" s="138" t="s">
        <v>950</v>
      </c>
      <c r="D98" s="135">
        <v>1</v>
      </c>
      <c r="E98" s="136">
        <v>18</v>
      </c>
      <c r="F98" s="135">
        <v>12</v>
      </c>
      <c r="G98" s="135">
        <v>2</v>
      </c>
      <c r="H98" s="135">
        <v>14</v>
      </c>
      <c r="I98" s="137">
        <v>1229.5</v>
      </c>
    </row>
    <row r="99" spans="1:9" ht="21.95" customHeight="1">
      <c r="A99" s="133"/>
      <c r="B99" s="154" t="s">
        <v>85</v>
      </c>
      <c r="C99" s="138" t="s">
        <v>960</v>
      </c>
      <c r="D99" s="135">
        <v>1</v>
      </c>
      <c r="E99" s="136">
        <v>8</v>
      </c>
      <c r="F99" s="135">
        <v>10</v>
      </c>
      <c r="G99" s="135">
        <v>0</v>
      </c>
      <c r="H99" s="135">
        <v>10</v>
      </c>
      <c r="I99" s="137">
        <v>88.5</v>
      </c>
    </row>
    <row r="100" spans="1:9" ht="21.95" customHeight="1">
      <c r="A100" s="133" t="s">
        <v>874</v>
      </c>
      <c r="B100" s="154">
        <v>14</v>
      </c>
      <c r="C100" s="138" t="s">
        <v>950</v>
      </c>
      <c r="D100" s="135">
        <v>1</v>
      </c>
      <c r="E100" s="136">
        <v>4.5250000000000004</v>
      </c>
      <c r="F100" s="135">
        <v>5</v>
      </c>
      <c r="G100" s="135">
        <v>0</v>
      </c>
      <c r="H100" s="135">
        <v>5</v>
      </c>
      <c r="I100" s="137">
        <v>188.5</v>
      </c>
    </row>
    <row r="101" spans="1:9" ht="21.95" customHeight="1">
      <c r="A101" s="133"/>
      <c r="B101" s="154" t="s">
        <v>51</v>
      </c>
      <c r="C101" s="138" t="s">
        <v>850</v>
      </c>
      <c r="D101" s="135">
        <v>1</v>
      </c>
      <c r="E101" s="136">
        <v>141</v>
      </c>
      <c r="F101" s="135">
        <v>20</v>
      </c>
      <c r="G101" s="135">
        <v>20</v>
      </c>
      <c r="H101" s="135">
        <v>40</v>
      </c>
      <c r="I101" s="137">
        <v>1384</v>
      </c>
    </row>
    <row r="102" spans="1:9" ht="21.95" customHeight="1">
      <c r="A102" s="133" t="s">
        <v>108</v>
      </c>
      <c r="B102" s="154" t="s">
        <v>51</v>
      </c>
      <c r="C102" s="138" t="s">
        <v>850</v>
      </c>
      <c r="D102" s="135">
        <v>1</v>
      </c>
      <c r="E102" s="136">
        <v>11.3</v>
      </c>
      <c r="F102" s="135">
        <v>7</v>
      </c>
      <c r="G102" s="135">
        <v>0</v>
      </c>
      <c r="H102" s="135">
        <v>7</v>
      </c>
      <c r="I102" s="137">
        <v>369</v>
      </c>
    </row>
    <row r="103" spans="1:9" ht="21.95" customHeight="1">
      <c r="A103" s="133"/>
      <c r="B103" s="154" t="s">
        <v>59</v>
      </c>
      <c r="C103" s="138" t="s">
        <v>845</v>
      </c>
      <c r="D103" s="135">
        <v>1</v>
      </c>
      <c r="E103" s="136">
        <v>32.6</v>
      </c>
      <c r="F103" s="135">
        <v>10</v>
      </c>
      <c r="G103" s="135">
        <v>2</v>
      </c>
      <c r="H103" s="135">
        <v>12</v>
      </c>
      <c r="I103" s="137">
        <v>481</v>
      </c>
    </row>
    <row r="104" spans="1:9" ht="21.95" customHeight="1">
      <c r="A104" s="133"/>
      <c r="B104" s="154" t="s">
        <v>38</v>
      </c>
      <c r="C104" s="138" t="s">
        <v>179</v>
      </c>
      <c r="D104" s="135">
        <v>1</v>
      </c>
      <c r="E104" s="136">
        <v>27.5947</v>
      </c>
      <c r="F104" s="135">
        <v>10</v>
      </c>
      <c r="G104" s="135">
        <v>7</v>
      </c>
      <c r="H104" s="135">
        <v>17</v>
      </c>
      <c r="I104" s="137">
        <v>77.84</v>
      </c>
    </row>
    <row r="105" spans="1:9" ht="21.95" customHeight="1">
      <c r="A105" s="133" t="s">
        <v>828</v>
      </c>
      <c r="B105" s="154" t="s">
        <v>85</v>
      </c>
      <c r="C105" s="138" t="s">
        <v>960</v>
      </c>
      <c r="D105" s="135">
        <v>1</v>
      </c>
      <c r="E105" s="136">
        <v>18</v>
      </c>
      <c r="F105" s="135">
        <v>25</v>
      </c>
      <c r="G105" s="135">
        <v>0</v>
      </c>
      <c r="H105" s="135">
        <v>25</v>
      </c>
      <c r="I105" s="137">
        <v>387</v>
      </c>
    </row>
    <row r="106" spans="1:9" ht="21.95" customHeight="1">
      <c r="A106" s="133" t="s">
        <v>26</v>
      </c>
      <c r="B106" s="154" t="s">
        <v>51</v>
      </c>
      <c r="C106" s="138" t="s">
        <v>850</v>
      </c>
      <c r="D106" s="135">
        <v>1</v>
      </c>
      <c r="E106" s="136">
        <v>60.950200000000002</v>
      </c>
      <c r="F106" s="135">
        <v>10</v>
      </c>
      <c r="G106" s="135">
        <v>7</v>
      </c>
      <c r="H106" s="135">
        <v>17</v>
      </c>
      <c r="I106" s="137">
        <v>462.74</v>
      </c>
    </row>
    <row r="107" spans="1:9" ht="21.95" customHeight="1">
      <c r="A107" s="175"/>
      <c r="B107" s="482" t="s">
        <v>64</v>
      </c>
      <c r="C107" s="542" t="s">
        <v>832</v>
      </c>
      <c r="D107" s="483">
        <v>1</v>
      </c>
      <c r="E107" s="484">
        <v>30</v>
      </c>
      <c r="F107" s="483">
        <v>11</v>
      </c>
      <c r="G107" s="483">
        <v>9</v>
      </c>
      <c r="H107" s="483">
        <v>20</v>
      </c>
      <c r="I107" s="485">
        <v>451</v>
      </c>
    </row>
    <row r="108" spans="1:9" ht="21.95" customHeight="1">
      <c r="A108" s="394" t="s">
        <v>26</v>
      </c>
      <c r="B108" s="395" t="s">
        <v>713</v>
      </c>
      <c r="C108" s="396" t="s">
        <v>969</v>
      </c>
      <c r="D108" s="397">
        <v>1</v>
      </c>
      <c r="E108" s="398">
        <v>25</v>
      </c>
      <c r="F108" s="397">
        <v>0</v>
      </c>
      <c r="G108" s="397">
        <v>0</v>
      </c>
      <c r="H108" s="397">
        <v>0</v>
      </c>
      <c r="I108" s="399">
        <v>3672.13</v>
      </c>
    </row>
    <row r="109" spans="1:9" ht="21.95" customHeight="1">
      <c r="A109" s="394"/>
      <c r="B109" s="395">
        <v>90</v>
      </c>
      <c r="C109" s="396" t="s">
        <v>833</v>
      </c>
      <c r="D109" s="397">
        <v>1</v>
      </c>
      <c r="E109" s="398">
        <v>0</v>
      </c>
      <c r="F109" s="397">
        <v>7</v>
      </c>
      <c r="G109" s="397">
        <v>0</v>
      </c>
      <c r="H109" s="397">
        <v>7</v>
      </c>
      <c r="I109" s="399">
        <v>901.46</v>
      </c>
    </row>
    <row r="110" spans="1:9" ht="21.95" customHeight="1">
      <c r="A110" s="133"/>
      <c r="B110" s="154">
        <v>105</v>
      </c>
      <c r="C110" s="138" t="s">
        <v>180</v>
      </c>
      <c r="D110" s="135">
        <v>2</v>
      </c>
      <c r="E110" s="136">
        <v>19.04</v>
      </c>
      <c r="F110" s="135">
        <v>13</v>
      </c>
      <c r="G110" s="135">
        <v>4</v>
      </c>
      <c r="H110" s="135">
        <v>17</v>
      </c>
      <c r="I110" s="137">
        <v>434</v>
      </c>
    </row>
    <row r="111" spans="1:9" ht="21.95" customHeight="1">
      <c r="A111" s="133" t="s">
        <v>56</v>
      </c>
      <c r="B111" s="154" t="s">
        <v>79</v>
      </c>
      <c r="C111" s="138" t="s">
        <v>948</v>
      </c>
      <c r="D111" s="135">
        <v>1</v>
      </c>
      <c r="E111" s="136">
        <v>40.799999999999997</v>
      </c>
      <c r="F111" s="135">
        <v>51</v>
      </c>
      <c r="G111" s="135">
        <v>0</v>
      </c>
      <c r="H111" s="135">
        <v>51</v>
      </c>
      <c r="I111" s="137">
        <v>95.6</v>
      </c>
    </row>
    <row r="112" spans="1:9" ht="21.95" customHeight="1">
      <c r="A112" s="133"/>
      <c r="B112" s="154" t="s">
        <v>356</v>
      </c>
      <c r="C112" s="138" t="s">
        <v>949</v>
      </c>
      <c r="D112" s="135">
        <v>1</v>
      </c>
      <c r="E112" s="136">
        <v>55</v>
      </c>
      <c r="F112" s="135">
        <v>10</v>
      </c>
      <c r="G112" s="135">
        <v>6</v>
      </c>
      <c r="H112" s="135">
        <v>16</v>
      </c>
      <c r="I112" s="137">
        <v>397.44</v>
      </c>
    </row>
    <row r="113" spans="1:9" ht="21.95" customHeight="1">
      <c r="A113" s="133" t="s">
        <v>137</v>
      </c>
      <c r="B113" s="154" t="s">
        <v>324</v>
      </c>
      <c r="C113" s="138" t="s">
        <v>884</v>
      </c>
      <c r="D113" s="135">
        <v>1</v>
      </c>
      <c r="E113" s="136">
        <v>33</v>
      </c>
      <c r="F113" s="135">
        <v>4</v>
      </c>
      <c r="G113" s="135">
        <v>4</v>
      </c>
      <c r="H113" s="135">
        <v>8</v>
      </c>
      <c r="I113" s="137">
        <v>339</v>
      </c>
    </row>
    <row r="114" spans="1:9" ht="21.95" customHeight="1">
      <c r="A114" s="133"/>
      <c r="B114" s="154" t="s">
        <v>720</v>
      </c>
      <c r="C114" s="138" t="s">
        <v>721</v>
      </c>
      <c r="D114" s="135">
        <v>1</v>
      </c>
      <c r="E114" s="136">
        <v>47</v>
      </c>
      <c r="F114" s="135">
        <v>5</v>
      </c>
      <c r="G114" s="135">
        <v>7</v>
      </c>
      <c r="H114" s="135">
        <v>12</v>
      </c>
      <c r="I114" s="137">
        <v>179.88</v>
      </c>
    </row>
    <row r="115" spans="1:9" ht="21.95" customHeight="1">
      <c r="A115" s="133" t="s">
        <v>813</v>
      </c>
      <c r="B115" s="154" t="s">
        <v>85</v>
      </c>
      <c r="C115" s="138" t="s">
        <v>960</v>
      </c>
      <c r="D115" s="135">
        <v>1</v>
      </c>
      <c r="E115" s="136">
        <v>6.1</v>
      </c>
      <c r="F115" s="135">
        <v>5</v>
      </c>
      <c r="G115" s="135">
        <v>0</v>
      </c>
      <c r="H115" s="135">
        <v>5</v>
      </c>
      <c r="I115" s="137">
        <v>88.5</v>
      </c>
    </row>
    <row r="116" spans="1:9" ht="21.95" customHeight="1">
      <c r="A116" s="133" t="s">
        <v>937</v>
      </c>
      <c r="B116" s="154" t="s">
        <v>52</v>
      </c>
      <c r="C116" s="138" t="s">
        <v>953</v>
      </c>
      <c r="D116" s="135">
        <v>1</v>
      </c>
      <c r="E116" s="136">
        <v>19</v>
      </c>
      <c r="F116" s="135">
        <v>18</v>
      </c>
      <c r="G116" s="135">
        <v>7</v>
      </c>
      <c r="H116" s="135">
        <v>25</v>
      </c>
      <c r="I116" s="137">
        <v>769</v>
      </c>
    </row>
    <row r="117" spans="1:9" ht="21.95" customHeight="1">
      <c r="A117" s="133" t="s">
        <v>86</v>
      </c>
      <c r="B117" s="154" t="s">
        <v>324</v>
      </c>
      <c r="C117" s="138" t="s">
        <v>884</v>
      </c>
      <c r="D117" s="135">
        <v>1</v>
      </c>
      <c r="E117" s="136">
        <v>28.3</v>
      </c>
      <c r="F117" s="135">
        <v>4</v>
      </c>
      <c r="G117" s="135">
        <v>0</v>
      </c>
      <c r="H117" s="135">
        <v>4</v>
      </c>
      <c r="I117" s="137">
        <v>104.5</v>
      </c>
    </row>
    <row r="118" spans="1:9" ht="21.95" customHeight="1">
      <c r="A118" s="133"/>
      <c r="B118" s="154" t="s">
        <v>115</v>
      </c>
      <c r="C118" s="138" t="s">
        <v>154</v>
      </c>
      <c r="D118" s="135">
        <v>1</v>
      </c>
      <c r="E118" s="136">
        <v>0</v>
      </c>
      <c r="F118" s="135">
        <v>142</v>
      </c>
      <c r="G118" s="135">
        <v>34</v>
      </c>
      <c r="H118" s="135">
        <v>176</v>
      </c>
      <c r="I118" s="137">
        <v>15208.43</v>
      </c>
    </row>
    <row r="119" spans="1:9" ht="21.95" customHeight="1">
      <c r="A119" s="133"/>
      <c r="B119" s="154" t="s">
        <v>59</v>
      </c>
      <c r="C119" s="138" t="s">
        <v>845</v>
      </c>
      <c r="D119" s="135">
        <v>1</v>
      </c>
      <c r="E119" s="136">
        <v>21</v>
      </c>
      <c r="F119" s="135">
        <v>5</v>
      </c>
      <c r="G119" s="135">
        <v>0</v>
      </c>
      <c r="H119" s="135">
        <v>5</v>
      </c>
      <c r="I119" s="137">
        <v>1839.14</v>
      </c>
    </row>
    <row r="120" spans="1:9" ht="21.95" customHeight="1">
      <c r="A120" s="133" t="s">
        <v>945</v>
      </c>
      <c r="B120" s="154" t="s">
        <v>324</v>
      </c>
      <c r="C120" s="138" t="s">
        <v>884</v>
      </c>
      <c r="D120" s="135">
        <v>1</v>
      </c>
      <c r="E120" s="136">
        <v>44</v>
      </c>
      <c r="F120" s="135">
        <v>5</v>
      </c>
      <c r="G120" s="135">
        <v>4</v>
      </c>
      <c r="H120" s="135">
        <v>9</v>
      </c>
      <c r="I120" s="137">
        <v>181.84</v>
      </c>
    </row>
    <row r="121" spans="1:9" ht="21.95" customHeight="1">
      <c r="A121" s="133"/>
      <c r="B121" s="154">
        <v>14</v>
      </c>
      <c r="C121" s="138" t="s">
        <v>950</v>
      </c>
      <c r="D121" s="135">
        <v>1</v>
      </c>
      <c r="E121" s="136">
        <v>8</v>
      </c>
      <c r="F121" s="135">
        <v>5</v>
      </c>
      <c r="G121" s="135">
        <v>0</v>
      </c>
      <c r="H121" s="135">
        <v>5</v>
      </c>
      <c r="I121" s="137">
        <v>138.6</v>
      </c>
    </row>
    <row r="122" spans="1:9" ht="21.95" customHeight="1">
      <c r="A122" s="133"/>
      <c r="B122" s="154" t="s">
        <v>59</v>
      </c>
      <c r="C122" s="138" t="s">
        <v>845</v>
      </c>
      <c r="D122" s="135">
        <v>1</v>
      </c>
      <c r="E122" s="136">
        <v>41.5</v>
      </c>
      <c r="F122" s="135">
        <v>8</v>
      </c>
      <c r="G122" s="135">
        <v>0</v>
      </c>
      <c r="H122" s="135">
        <v>8</v>
      </c>
      <c r="I122" s="137">
        <v>489.9</v>
      </c>
    </row>
    <row r="123" spans="1:9" ht="21.95" customHeight="1">
      <c r="A123" s="133"/>
      <c r="B123" s="154" t="s">
        <v>85</v>
      </c>
      <c r="C123" s="138" t="s">
        <v>960</v>
      </c>
      <c r="D123" s="135">
        <v>1</v>
      </c>
      <c r="E123" s="136">
        <v>17</v>
      </c>
      <c r="F123" s="135">
        <v>8</v>
      </c>
      <c r="G123" s="135">
        <v>0</v>
      </c>
      <c r="H123" s="135">
        <v>8</v>
      </c>
      <c r="I123" s="137">
        <v>152.5</v>
      </c>
    </row>
    <row r="124" spans="1:9" ht="21.95" customHeight="1">
      <c r="A124" s="133" t="s">
        <v>31</v>
      </c>
      <c r="B124" s="154" t="s">
        <v>469</v>
      </c>
      <c r="C124" s="138" t="s">
        <v>952</v>
      </c>
      <c r="D124" s="135">
        <v>1</v>
      </c>
      <c r="E124" s="136">
        <v>95</v>
      </c>
      <c r="F124" s="135">
        <v>10</v>
      </c>
      <c r="G124" s="135">
        <v>23</v>
      </c>
      <c r="H124" s="135">
        <v>33</v>
      </c>
      <c r="I124" s="137">
        <v>186</v>
      </c>
    </row>
    <row r="125" spans="1:9" ht="21.95" customHeight="1">
      <c r="A125" s="133"/>
      <c r="B125" s="154">
        <v>29</v>
      </c>
      <c r="C125" s="138" t="s">
        <v>975</v>
      </c>
      <c r="D125" s="135">
        <v>1</v>
      </c>
      <c r="E125" s="136">
        <v>30.094999999999999</v>
      </c>
      <c r="F125" s="135">
        <v>10</v>
      </c>
      <c r="G125" s="135">
        <v>0</v>
      </c>
      <c r="H125" s="135">
        <v>10</v>
      </c>
      <c r="I125" s="137">
        <v>635.5</v>
      </c>
    </row>
    <row r="126" spans="1:9" ht="21.95" customHeight="1">
      <c r="A126" s="133"/>
      <c r="B126" s="154" t="s">
        <v>508</v>
      </c>
      <c r="C126" s="138" t="s">
        <v>831</v>
      </c>
      <c r="D126" s="135">
        <v>1</v>
      </c>
      <c r="E126" s="136">
        <v>40</v>
      </c>
      <c r="F126" s="135">
        <v>15</v>
      </c>
      <c r="G126" s="135">
        <v>8</v>
      </c>
      <c r="H126" s="135">
        <v>23</v>
      </c>
      <c r="I126" s="137">
        <v>489.64</v>
      </c>
    </row>
    <row r="127" spans="1:9" ht="21.95" customHeight="1">
      <c r="A127" s="133"/>
      <c r="B127" s="154" t="s">
        <v>527</v>
      </c>
      <c r="C127" s="138" t="s">
        <v>957</v>
      </c>
      <c r="D127" s="135">
        <v>1</v>
      </c>
      <c r="E127" s="136">
        <v>35</v>
      </c>
      <c r="F127" s="135">
        <v>60</v>
      </c>
      <c r="G127" s="135">
        <v>60</v>
      </c>
      <c r="H127" s="135">
        <v>120</v>
      </c>
      <c r="I127" s="137">
        <v>478.88</v>
      </c>
    </row>
    <row r="128" spans="1:9" ht="21.95" customHeight="1">
      <c r="A128" s="175"/>
      <c r="B128" s="482" t="s">
        <v>55</v>
      </c>
      <c r="C128" s="542" t="s">
        <v>165</v>
      </c>
      <c r="D128" s="483">
        <v>1</v>
      </c>
      <c r="E128" s="484">
        <v>68</v>
      </c>
      <c r="F128" s="483">
        <v>19</v>
      </c>
      <c r="G128" s="483">
        <v>9</v>
      </c>
      <c r="H128" s="483">
        <v>28</v>
      </c>
      <c r="I128" s="485">
        <v>497.92</v>
      </c>
    </row>
    <row r="129" spans="1:9" ht="21.95" customHeight="1">
      <c r="A129" s="394" t="s">
        <v>31</v>
      </c>
      <c r="B129" s="395" t="s">
        <v>81</v>
      </c>
      <c r="C129" s="396" t="s">
        <v>171</v>
      </c>
      <c r="D129" s="397">
        <v>1</v>
      </c>
      <c r="E129" s="398">
        <v>450</v>
      </c>
      <c r="F129" s="397">
        <v>140</v>
      </c>
      <c r="G129" s="397">
        <v>55</v>
      </c>
      <c r="H129" s="397">
        <v>195</v>
      </c>
      <c r="I129" s="399">
        <v>466.2</v>
      </c>
    </row>
    <row r="130" spans="1:9" ht="21.95" customHeight="1">
      <c r="A130" s="394"/>
      <c r="B130" s="395" t="s">
        <v>135</v>
      </c>
      <c r="C130" s="396" t="s">
        <v>961</v>
      </c>
      <c r="D130" s="397">
        <v>1</v>
      </c>
      <c r="E130" s="398">
        <v>35</v>
      </c>
      <c r="F130" s="397">
        <v>28</v>
      </c>
      <c r="G130" s="397">
        <v>27</v>
      </c>
      <c r="H130" s="397">
        <v>55</v>
      </c>
      <c r="I130" s="399">
        <v>491.49</v>
      </c>
    </row>
    <row r="131" spans="1:9" ht="21.95" customHeight="1">
      <c r="A131" s="394"/>
      <c r="B131" s="395" t="s">
        <v>68</v>
      </c>
      <c r="C131" s="396" t="s">
        <v>176</v>
      </c>
      <c r="D131" s="397">
        <v>3</v>
      </c>
      <c r="E131" s="398">
        <v>62.713135000000001</v>
      </c>
      <c r="F131" s="397">
        <v>52</v>
      </c>
      <c r="G131" s="397">
        <v>9</v>
      </c>
      <c r="H131" s="397">
        <v>61</v>
      </c>
      <c r="I131" s="399">
        <v>758.46</v>
      </c>
    </row>
    <row r="132" spans="1:9" ht="21.95" customHeight="1">
      <c r="A132" s="394"/>
      <c r="B132" s="395">
        <v>71</v>
      </c>
      <c r="C132" s="396" t="s">
        <v>964</v>
      </c>
      <c r="D132" s="397">
        <v>1</v>
      </c>
      <c r="E132" s="398">
        <v>71.759201000000004</v>
      </c>
      <c r="F132" s="397">
        <v>25</v>
      </c>
      <c r="G132" s="397">
        <v>5</v>
      </c>
      <c r="H132" s="397">
        <v>30</v>
      </c>
      <c r="I132" s="399">
        <v>156.79</v>
      </c>
    </row>
    <row r="133" spans="1:9" ht="21.95" customHeight="1">
      <c r="A133" s="133"/>
      <c r="B133" s="154" t="s">
        <v>93</v>
      </c>
      <c r="C133" s="138" t="s">
        <v>177</v>
      </c>
      <c r="D133" s="135">
        <v>3</v>
      </c>
      <c r="E133" s="136">
        <v>333.37</v>
      </c>
      <c r="F133" s="135">
        <v>29</v>
      </c>
      <c r="G133" s="135">
        <v>0</v>
      </c>
      <c r="H133" s="135">
        <v>29</v>
      </c>
      <c r="I133" s="137">
        <v>1431.87</v>
      </c>
    </row>
    <row r="134" spans="1:9" ht="21.95" customHeight="1">
      <c r="A134" s="133"/>
      <c r="B134" s="154" t="s">
        <v>684</v>
      </c>
      <c r="C134" s="138" t="s">
        <v>685</v>
      </c>
      <c r="D134" s="135">
        <v>1</v>
      </c>
      <c r="E134" s="136">
        <v>112</v>
      </c>
      <c r="F134" s="135">
        <v>7</v>
      </c>
      <c r="G134" s="135">
        <v>10</v>
      </c>
      <c r="H134" s="135">
        <v>17</v>
      </c>
      <c r="I134" s="137">
        <v>130.12</v>
      </c>
    </row>
    <row r="135" spans="1:9" ht="21.95" customHeight="1">
      <c r="A135" s="394"/>
      <c r="B135" s="395" t="s">
        <v>95</v>
      </c>
      <c r="C135" s="396" t="s">
        <v>971</v>
      </c>
      <c r="D135" s="397">
        <v>3</v>
      </c>
      <c r="E135" s="398">
        <v>85.13</v>
      </c>
      <c r="F135" s="397">
        <v>49</v>
      </c>
      <c r="G135" s="397">
        <v>43</v>
      </c>
      <c r="H135" s="397">
        <v>92</v>
      </c>
      <c r="I135" s="399">
        <v>1011.54</v>
      </c>
    </row>
    <row r="136" spans="1:9" ht="21.95" customHeight="1">
      <c r="A136" s="394" t="s">
        <v>67</v>
      </c>
      <c r="B136" s="395" t="s">
        <v>34</v>
      </c>
      <c r="C136" s="396" t="s">
        <v>147</v>
      </c>
      <c r="D136" s="397">
        <v>1</v>
      </c>
      <c r="E136" s="398">
        <v>500</v>
      </c>
      <c r="F136" s="397">
        <v>122</v>
      </c>
      <c r="G136" s="397">
        <v>218</v>
      </c>
      <c r="H136" s="397">
        <v>340</v>
      </c>
      <c r="I136" s="399">
        <v>1989.98</v>
      </c>
    </row>
    <row r="137" spans="1:9" ht="21.95" customHeight="1">
      <c r="A137" s="394"/>
      <c r="B137" s="395" t="s">
        <v>344</v>
      </c>
      <c r="C137" s="396" t="s">
        <v>947</v>
      </c>
      <c r="D137" s="397">
        <v>1</v>
      </c>
      <c r="E137" s="398">
        <v>5.0999999999999996</v>
      </c>
      <c r="F137" s="397">
        <v>23</v>
      </c>
      <c r="G137" s="397">
        <v>23</v>
      </c>
      <c r="H137" s="397">
        <v>46</v>
      </c>
      <c r="I137" s="399">
        <v>490</v>
      </c>
    </row>
    <row r="138" spans="1:9" ht="21.95" customHeight="1">
      <c r="A138" s="394"/>
      <c r="B138" s="395" t="s">
        <v>79</v>
      </c>
      <c r="C138" s="396" t="s">
        <v>948</v>
      </c>
      <c r="D138" s="397">
        <v>1</v>
      </c>
      <c r="E138" s="398">
        <v>128.25720000000001</v>
      </c>
      <c r="F138" s="397">
        <v>34</v>
      </c>
      <c r="G138" s="397">
        <v>33</v>
      </c>
      <c r="H138" s="397">
        <v>67</v>
      </c>
      <c r="I138" s="399">
        <v>371.8</v>
      </c>
    </row>
    <row r="139" spans="1:9" ht="21.95" customHeight="1">
      <c r="A139" s="394"/>
      <c r="B139" s="395" t="s">
        <v>124</v>
      </c>
      <c r="C139" s="396" t="s">
        <v>834</v>
      </c>
      <c r="D139" s="397">
        <v>1</v>
      </c>
      <c r="E139" s="398">
        <v>17</v>
      </c>
      <c r="F139" s="397">
        <v>10</v>
      </c>
      <c r="G139" s="397">
        <v>90</v>
      </c>
      <c r="H139" s="397">
        <v>100</v>
      </c>
      <c r="I139" s="399">
        <v>76.599999999999994</v>
      </c>
    </row>
    <row r="140" spans="1:9" ht="21.95" customHeight="1">
      <c r="A140" s="394"/>
      <c r="B140" s="395" t="s">
        <v>130</v>
      </c>
      <c r="C140" s="396" t="s">
        <v>956</v>
      </c>
      <c r="D140" s="397">
        <v>1</v>
      </c>
      <c r="E140" s="398">
        <v>3</v>
      </c>
      <c r="F140" s="397">
        <v>17</v>
      </c>
      <c r="G140" s="397">
        <v>1</v>
      </c>
      <c r="H140" s="397">
        <v>18</v>
      </c>
      <c r="I140" s="399">
        <v>121.86</v>
      </c>
    </row>
    <row r="141" spans="1:9" ht="21.95" customHeight="1">
      <c r="A141" s="394"/>
      <c r="B141" s="395" t="s">
        <v>508</v>
      </c>
      <c r="C141" s="396" t="s">
        <v>831</v>
      </c>
      <c r="D141" s="397">
        <v>2</v>
      </c>
      <c r="E141" s="398">
        <v>510</v>
      </c>
      <c r="F141" s="397">
        <v>65</v>
      </c>
      <c r="G141" s="397">
        <v>25</v>
      </c>
      <c r="H141" s="397">
        <v>90</v>
      </c>
      <c r="I141" s="399">
        <v>83054</v>
      </c>
    </row>
    <row r="142" spans="1:9" ht="21.95" customHeight="1">
      <c r="A142" s="394"/>
      <c r="B142" s="395" t="s">
        <v>533</v>
      </c>
      <c r="C142" s="396" t="s">
        <v>958</v>
      </c>
      <c r="D142" s="397">
        <v>1</v>
      </c>
      <c r="E142" s="398">
        <v>15</v>
      </c>
      <c r="F142" s="397">
        <v>4</v>
      </c>
      <c r="G142" s="397">
        <v>3</v>
      </c>
      <c r="H142" s="397">
        <v>7</v>
      </c>
      <c r="I142" s="399">
        <v>131.55000000000001</v>
      </c>
    </row>
    <row r="143" spans="1:9" ht="21.95" customHeight="1">
      <c r="A143" s="596"/>
      <c r="B143" s="597" t="s">
        <v>44</v>
      </c>
      <c r="C143" s="598" t="s">
        <v>166</v>
      </c>
      <c r="D143" s="592">
        <v>1</v>
      </c>
      <c r="E143" s="593">
        <v>20</v>
      </c>
      <c r="F143" s="592">
        <v>15</v>
      </c>
      <c r="G143" s="592">
        <v>15</v>
      </c>
      <c r="H143" s="592">
        <v>30</v>
      </c>
      <c r="I143" s="594">
        <v>176.5</v>
      </c>
    </row>
    <row r="144" spans="1:9" ht="21.95" customHeight="1">
      <c r="A144" s="394"/>
      <c r="B144" s="395" t="s">
        <v>49</v>
      </c>
      <c r="C144" s="396" t="s">
        <v>167</v>
      </c>
      <c r="D144" s="397">
        <v>3</v>
      </c>
      <c r="E144" s="398">
        <v>43.3</v>
      </c>
      <c r="F144" s="397">
        <v>31</v>
      </c>
      <c r="G144" s="397">
        <v>23</v>
      </c>
      <c r="H144" s="397">
        <v>54</v>
      </c>
      <c r="I144" s="399">
        <v>1301.8900000000001</v>
      </c>
    </row>
    <row r="145" spans="1:9" ht="21.95" customHeight="1">
      <c r="A145" s="394"/>
      <c r="B145" s="395" t="s">
        <v>616</v>
      </c>
      <c r="C145" s="396" t="s">
        <v>617</v>
      </c>
      <c r="D145" s="397">
        <v>2</v>
      </c>
      <c r="E145" s="398">
        <v>48</v>
      </c>
      <c r="F145" s="397">
        <v>23</v>
      </c>
      <c r="G145" s="397">
        <v>8</v>
      </c>
      <c r="H145" s="397">
        <v>31</v>
      </c>
      <c r="I145" s="399">
        <v>578</v>
      </c>
    </row>
    <row r="146" spans="1:9" ht="21.95" customHeight="1">
      <c r="A146" s="394"/>
      <c r="B146" s="395" t="s">
        <v>40</v>
      </c>
      <c r="C146" s="396" t="s">
        <v>175</v>
      </c>
      <c r="D146" s="397">
        <v>1</v>
      </c>
      <c r="E146" s="398">
        <v>10</v>
      </c>
      <c r="F146" s="397">
        <v>8</v>
      </c>
      <c r="G146" s="397">
        <v>6</v>
      </c>
      <c r="H146" s="397">
        <v>14</v>
      </c>
      <c r="I146" s="399">
        <v>274</v>
      </c>
    </row>
    <row r="147" spans="1:9" ht="21.95" customHeight="1">
      <c r="A147" s="394"/>
      <c r="B147" s="395" t="s">
        <v>68</v>
      </c>
      <c r="C147" s="396" t="s">
        <v>176</v>
      </c>
      <c r="D147" s="397">
        <v>3</v>
      </c>
      <c r="E147" s="398">
        <v>104</v>
      </c>
      <c r="F147" s="397">
        <v>73</v>
      </c>
      <c r="G147" s="397">
        <v>55</v>
      </c>
      <c r="H147" s="397">
        <v>128</v>
      </c>
      <c r="I147" s="399">
        <v>1104.47</v>
      </c>
    </row>
    <row r="148" spans="1:9" ht="21.95" customHeight="1">
      <c r="A148" s="394"/>
      <c r="B148" s="395">
        <v>68</v>
      </c>
      <c r="C148" s="396" t="s">
        <v>963</v>
      </c>
      <c r="D148" s="397">
        <v>1</v>
      </c>
      <c r="E148" s="398">
        <v>18</v>
      </c>
      <c r="F148" s="397">
        <v>21</v>
      </c>
      <c r="G148" s="397">
        <v>0</v>
      </c>
      <c r="H148" s="397">
        <v>21</v>
      </c>
      <c r="I148" s="399">
        <v>79.010000000000005</v>
      </c>
    </row>
    <row r="149" spans="1:9" ht="21.95" customHeight="1">
      <c r="A149" s="595"/>
      <c r="B149" s="482" t="s">
        <v>138</v>
      </c>
      <c r="C149" s="542" t="s">
        <v>968</v>
      </c>
      <c r="D149" s="483">
        <v>1</v>
      </c>
      <c r="E149" s="484">
        <v>33.818750000000001</v>
      </c>
      <c r="F149" s="483">
        <v>15</v>
      </c>
      <c r="G149" s="483">
        <v>10</v>
      </c>
      <c r="H149" s="483">
        <v>25</v>
      </c>
      <c r="I149" s="485">
        <v>120</v>
      </c>
    </row>
    <row r="150" spans="1:9" ht="21.95" customHeight="1">
      <c r="A150" s="394" t="s">
        <v>67</v>
      </c>
      <c r="B150" s="395">
        <v>106</v>
      </c>
      <c r="C150" s="396" t="s">
        <v>181</v>
      </c>
      <c r="D150" s="397">
        <v>1</v>
      </c>
      <c r="E150" s="398">
        <v>20</v>
      </c>
      <c r="F150" s="397">
        <v>6</v>
      </c>
      <c r="G150" s="397">
        <v>2</v>
      </c>
      <c r="H150" s="397">
        <v>8</v>
      </c>
      <c r="I150" s="399">
        <v>141.71</v>
      </c>
    </row>
    <row r="151" spans="1:9" ht="21.95" customHeight="1">
      <c r="A151" s="394" t="s">
        <v>28</v>
      </c>
      <c r="B151" s="395" t="s">
        <v>443</v>
      </c>
      <c r="C151" s="396" t="s">
        <v>951</v>
      </c>
      <c r="D151" s="397">
        <v>1</v>
      </c>
      <c r="E151" s="398">
        <v>13.5</v>
      </c>
      <c r="F151" s="397">
        <v>11</v>
      </c>
      <c r="G151" s="397">
        <v>10</v>
      </c>
      <c r="H151" s="397">
        <v>21</v>
      </c>
      <c r="I151" s="399">
        <v>60.5</v>
      </c>
    </row>
    <row r="152" spans="1:9" ht="21.95" customHeight="1">
      <c r="A152" s="394"/>
      <c r="B152" s="395" t="s">
        <v>85</v>
      </c>
      <c r="C152" s="396" t="s">
        <v>960</v>
      </c>
      <c r="D152" s="397">
        <v>1</v>
      </c>
      <c r="E152" s="398">
        <v>7.4</v>
      </c>
      <c r="F152" s="397">
        <v>9</v>
      </c>
      <c r="G152" s="397">
        <v>4</v>
      </c>
      <c r="H152" s="397">
        <v>13</v>
      </c>
      <c r="I152" s="399">
        <v>124</v>
      </c>
    </row>
    <row r="153" spans="1:9" ht="21.95" customHeight="1">
      <c r="A153" s="394"/>
      <c r="B153" s="395">
        <v>105</v>
      </c>
      <c r="C153" s="396" t="s">
        <v>180</v>
      </c>
      <c r="D153" s="397">
        <v>1</v>
      </c>
      <c r="E153" s="398">
        <v>1.95</v>
      </c>
      <c r="F153" s="397">
        <v>15</v>
      </c>
      <c r="G153" s="397">
        <v>3</v>
      </c>
      <c r="H153" s="397">
        <v>18</v>
      </c>
      <c r="I153" s="399">
        <v>92.5</v>
      </c>
    </row>
    <row r="154" spans="1:9" ht="21.95" customHeight="1">
      <c r="A154" s="394" t="s">
        <v>835</v>
      </c>
      <c r="B154" s="395" t="s">
        <v>71</v>
      </c>
      <c r="C154" s="396" t="s">
        <v>163</v>
      </c>
      <c r="D154" s="397">
        <v>1</v>
      </c>
      <c r="E154" s="398">
        <v>2.85</v>
      </c>
      <c r="F154" s="397">
        <v>2</v>
      </c>
      <c r="G154" s="397">
        <v>0</v>
      </c>
      <c r="H154" s="397">
        <v>2</v>
      </c>
      <c r="I154" s="399">
        <v>85</v>
      </c>
    </row>
    <row r="155" spans="1:9" ht="21.95" customHeight="1">
      <c r="A155" s="394"/>
      <c r="B155" s="395">
        <v>66</v>
      </c>
      <c r="C155" s="396" t="s">
        <v>881</v>
      </c>
      <c r="D155" s="397">
        <v>1</v>
      </c>
      <c r="E155" s="398">
        <v>11.5</v>
      </c>
      <c r="F155" s="397">
        <v>6</v>
      </c>
      <c r="G155" s="397">
        <v>2</v>
      </c>
      <c r="H155" s="397">
        <v>8</v>
      </c>
      <c r="I155" s="399">
        <v>389.5</v>
      </c>
    </row>
    <row r="156" spans="1:9" ht="21.95" customHeight="1">
      <c r="A156" s="394" t="s">
        <v>53</v>
      </c>
      <c r="B156" s="395" t="s">
        <v>73</v>
      </c>
      <c r="C156" s="396" t="s">
        <v>144</v>
      </c>
      <c r="D156" s="397">
        <v>3</v>
      </c>
      <c r="E156" s="398">
        <v>6.25</v>
      </c>
      <c r="F156" s="397">
        <v>6</v>
      </c>
      <c r="G156" s="397">
        <v>0</v>
      </c>
      <c r="H156" s="397">
        <v>6</v>
      </c>
      <c r="I156" s="399">
        <v>770</v>
      </c>
    </row>
    <row r="157" spans="1:9" ht="21.95" customHeight="1">
      <c r="A157" s="394"/>
      <c r="B157" s="395" t="s">
        <v>52</v>
      </c>
      <c r="C157" s="396" t="s">
        <v>953</v>
      </c>
      <c r="D157" s="397">
        <v>1</v>
      </c>
      <c r="E157" s="398">
        <v>10.072996</v>
      </c>
      <c r="F157" s="397">
        <v>35</v>
      </c>
      <c r="G157" s="397">
        <v>13</v>
      </c>
      <c r="H157" s="397">
        <v>48</v>
      </c>
      <c r="I157" s="399">
        <v>454</v>
      </c>
    </row>
    <row r="158" spans="1:9" ht="21.95" customHeight="1">
      <c r="A158" s="394"/>
      <c r="B158" s="395" t="s">
        <v>85</v>
      </c>
      <c r="C158" s="396" t="s">
        <v>960</v>
      </c>
      <c r="D158" s="397">
        <v>2</v>
      </c>
      <c r="E158" s="398">
        <v>7.3</v>
      </c>
      <c r="F158" s="397">
        <v>6</v>
      </c>
      <c r="G158" s="397">
        <v>0</v>
      </c>
      <c r="H158" s="397">
        <v>6</v>
      </c>
      <c r="I158" s="399">
        <v>233.7</v>
      </c>
    </row>
    <row r="159" spans="1:9" ht="21.95" customHeight="1">
      <c r="A159" s="394"/>
      <c r="B159" s="395" t="s">
        <v>713</v>
      </c>
      <c r="C159" s="396" t="s">
        <v>969</v>
      </c>
      <c r="D159" s="397">
        <v>1</v>
      </c>
      <c r="E159" s="398">
        <v>50</v>
      </c>
      <c r="F159" s="397">
        <v>2</v>
      </c>
      <c r="G159" s="397">
        <v>0</v>
      </c>
      <c r="H159" s="397">
        <v>2</v>
      </c>
      <c r="I159" s="399">
        <v>4784.83</v>
      </c>
    </row>
    <row r="160" spans="1:9" ht="21.95" customHeight="1">
      <c r="A160" s="394" t="s">
        <v>873</v>
      </c>
      <c r="B160" s="395" t="s">
        <v>358</v>
      </c>
      <c r="C160" s="396" t="s">
        <v>359</v>
      </c>
      <c r="D160" s="397">
        <v>1</v>
      </c>
      <c r="E160" s="398">
        <v>61</v>
      </c>
      <c r="F160" s="397">
        <v>9</v>
      </c>
      <c r="G160" s="397">
        <v>3</v>
      </c>
      <c r="H160" s="397">
        <v>12</v>
      </c>
      <c r="I160" s="399">
        <v>1534.5</v>
      </c>
    </row>
    <row r="161" spans="1:9" ht="21.95" customHeight="1">
      <c r="A161" s="394"/>
      <c r="B161" s="395" t="s">
        <v>59</v>
      </c>
      <c r="C161" s="396" t="s">
        <v>844</v>
      </c>
      <c r="D161" s="397">
        <v>1</v>
      </c>
      <c r="E161" s="398">
        <v>31.5</v>
      </c>
      <c r="F161" s="397">
        <v>8</v>
      </c>
      <c r="G161" s="397">
        <v>2</v>
      </c>
      <c r="H161" s="397">
        <v>10</v>
      </c>
      <c r="I161" s="399">
        <v>486.6</v>
      </c>
    </row>
    <row r="162" spans="1:9" ht="21.95" customHeight="1">
      <c r="A162" s="394" t="s">
        <v>938</v>
      </c>
      <c r="B162" s="395">
        <v>14</v>
      </c>
      <c r="C162" s="396" t="s">
        <v>950</v>
      </c>
      <c r="D162" s="397">
        <v>1</v>
      </c>
      <c r="E162" s="398">
        <v>3.5</v>
      </c>
      <c r="F162" s="397">
        <v>5</v>
      </c>
      <c r="G162" s="397">
        <v>0</v>
      </c>
      <c r="H162" s="397">
        <v>5</v>
      </c>
      <c r="I162" s="399">
        <v>160</v>
      </c>
    </row>
    <row r="163" spans="1:9" ht="21.95" customHeight="1">
      <c r="A163" s="394" t="s">
        <v>849</v>
      </c>
      <c r="B163" s="395" t="s">
        <v>311</v>
      </c>
      <c r="C163" s="396" t="s">
        <v>312</v>
      </c>
      <c r="D163" s="397">
        <v>1</v>
      </c>
      <c r="E163" s="398">
        <v>14.000500000000001</v>
      </c>
      <c r="F163" s="397">
        <v>9</v>
      </c>
      <c r="G163" s="397">
        <v>0</v>
      </c>
      <c r="H163" s="397">
        <v>9</v>
      </c>
      <c r="I163" s="399">
        <v>485</v>
      </c>
    </row>
    <row r="164" spans="1:9" ht="21.95" customHeight="1">
      <c r="A164" s="394"/>
      <c r="B164" s="395">
        <v>89</v>
      </c>
      <c r="C164" s="396" t="s">
        <v>846</v>
      </c>
      <c r="D164" s="397">
        <v>1</v>
      </c>
      <c r="E164" s="398">
        <v>571.79999999999995</v>
      </c>
      <c r="F164" s="397">
        <v>10</v>
      </c>
      <c r="G164" s="397">
        <v>0</v>
      </c>
      <c r="H164" s="397">
        <v>10</v>
      </c>
      <c r="I164" s="399">
        <v>412</v>
      </c>
    </row>
    <row r="165" spans="1:9" ht="21.95" customHeight="1">
      <c r="A165" s="394"/>
      <c r="B165" s="395">
        <v>105</v>
      </c>
      <c r="C165" s="396" t="s">
        <v>180</v>
      </c>
      <c r="D165" s="397">
        <v>1</v>
      </c>
      <c r="E165" s="398">
        <v>5</v>
      </c>
      <c r="F165" s="397">
        <v>6</v>
      </c>
      <c r="G165" s="397">
        <v>5</v>
      </c>
      <c r="H165" s="397">
        <v>11</v>
      </c>
      <c r="I165" s="399">
        <v>288</v>
      </c>
    </row>
    <row r="166" spans="1:9" ht="21.95" customHeight="1">
      <c r="A166" s="394" t="s">
        <v>887</v>
      </c>
      <c r="B166" s="395" t="s">
        <v>51</v>
      </c>
      <c r="C166" s="396" t="s">
        <v>850</v>
      </c>
      <c r="D166" s="397">
        <v>1</v>
      </c>
      <c r="E166" s="398">
        <v>7</v>
      </c>
      <c r="F166" s="397">
        <v>20</v>
      </c>
      <c r="G166" s="397">
        <v>0</v>
      </c>
      <c r="H166" s="397">
        <v>20</v>
      </c>
      <c r="I166" s="399">
        <v>380.77</v>
      </c>
    </row>
    <row r="167" spans="1:9" ht="21.95" customHeight="1">
      <c r="A167" s="394" t="s">
        <v>123</v>
      </c>
      <c r="B167" s="395" t="s">
        <v>134</v>
      </c>
      <c r="C167" s="396" t="s">
        <v>158</v>
      </c>
      <c r="D167" s="397">
        <v>1</v>
      </c>
      <c r="E167" s="398">
        <v>45</v>
      </c>
      <c r="F167" s="397">
        <v>30</v>
      </c>
      <c r="G167" s="397">
        <v>0</v>
      </c>
      <c r="H167" s="397">
        <v>30</v>
      </c>
      <c r="I167" s="399">
        <v>446.36</v>
      </c>
    </row>
    <row r="168" spans="1:9" ht="21.95" customHeight="1">
      <c r="A168" s="394" t="s">
        <v>943</v>
      </c>
      <c r="B168" s="395" t="s">
        <v>110</v>
      </c>
      <c r="C168" s="396" t="s">
        <v>145</v>
      </c>
      <c r="D168" s="397">
        <v>1</v>
      </c>
      <c r="E168" s="398">
        <v>2.5</v>
      </c>
      <c r="F168" s="397">
        <v>4</v>
      </c>
      <c r="G168" s="397">
        <v>0</v>
      </c>
      <c r="H168" s="397">
        <v>4</v>
      </c>
      <c r="I168" s="399">
        <v>468</v>
      </c>
    </row>
    <row r="169" spans="1:9" ht="21.95" customHeight="1">
      <c r="A169" s="595"/>
      <c r="B169" s="482" t="s">
        <v>59</v>
      </c>
      <c r="C169" s="542" t="s">
        <v>845</v>
      </c>
      <c r="D169" s="483">
        <v>1</v>
      </c>
      <c r="E169" s="484">
        <v>32.5</v>
      </c>
      <c r="F169" s="483">
        <v>3</v>
      </c>
      <c r="G169" s="483">
        <v>0</v>
      </c>
      <c r="H169" s="483">
        <v>3</v>
      </c>
      <c r="I169" s="485">
        <v>479.1</v>
      </c>
    </row>
    <row r="170" spans="1:9" ht="21.95" customHeight="1">
      <c r="A170" s="600" t="s">
        <v>182</v>
      </c>
      <c r="B170" s="601"/>
      <c r="C170" s="602"/>
      <c r="D170" s="646">
        <v>207</v>
      </c>
      <c r="E170" s="647">
        <v>12972.646573999999</v>
      </c>
      <c r="F170" s="646">
        <v>3297</v>
      </c>
      <c r="G170" s="646">
        <v>1976</v>
      </c>
      <c r="H170" s="646">
        <v>5273</v>
      </c>
      <c r="I170" s="648">
        <v>234828.94000000003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5748031496062992" right="0.15748031496062992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2020-09-11T07:40:05Z</cp:lastPrinted>
  <dcterms:created xsi:type="dcterms:W3CDTF">2019-02-11T03:37:57Z</dcterms:created>
  <dcterms:modified xsi:type="dcterms:W3CDTF">2020-09-11T07:42:16Z</dcterms:modified>
</cp:coreProperties>
</file>