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t_2563\"/>
    </mc:Choice>
  </mc:AlternateContent>
  <bookViews>
    <workbookView xWindow="0" yWindow="0" windowWidth="9180" windowHeight="9750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จำหน่าย.จ." sheetId="26" r:id="rId13"/>
    <sheet name="จำหน่าย.ประเภท." sheetId="27" r:id="rId14"/>
    <sheet name="เปรียบเทียบ.จำหน่าย." sheetId="28" r:id="rId15"/>
    <sheet name="เปรียบเทียบ.ประกอบ.จำหน่าย." sheetId="29" r:id="rId16"/>
    <sheet name="รายชื่อ.ประกอบ." sheetId="2" r:id="rId17"/>
    <sheet name="บัญชีประเภทโรงงาน." sheetId="30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รายชื่อ.ประกอบ.!$2:$3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" i="5" l="1"/>
  <c r="L78" i="5"/>
  <c r="J78" i="5"/>
  <c r="K69" i="21"/>
  <c r="L69" i="21"/>
  <c r="J69" i="21"/>
  <c r="D25" i="8"/>
  <c r="E25" i="8"/>
  <c r="F25" i="8"/>
  <c r="F175" i="7"/>
  <c r="G175" i="7"/>
  <c r="H175" i="7"/>
  <c r="P78" i="5"/>
  <c r="Q78" i="5"/>
  <c r="R78" i="5"/>
  <c r="P17" i="32"/>
  <c r="O17" i="32"/>
  <c r="N17" i="32"/>
  <c r="M17" i="18" l="1"/>
  <c r="I17" i="18"/>
  <c r="E17" i="18"/>
  <c r="L17" i="29" l="1"/>
  <c r="K17" i="29"/>
  <c r="I17" i="29"/>
  <c r="H17" i="29"/>
  <c r="F17" i="29"/>
  <c r="E17" i="29"/>
  <c r="M17" i="29"/>
  <c r="J17" i="29"/>
  <c r="G17" i="29"/>
  <c r="D17" i="29"/>
  <c r="C17" i="29"/>
  <c r="B17" i="29"/>
  <c r="H17" i="28"/>
  <c r="G17" i="28"/>
  <c r="F17" i="28"/>
  <c r="D17" i="28"/>
  <c r="C17" i="28"/>
  <c r="B17" i="28"/>
  <c r="M17" i="28"/>
  <c r="L17" i="28"/>
  <c r="K17" i="28"/>
  <c r="J17" i="28"/>
  <c r="I17" i="28"/>
  <c r="E17" i="28"/>
  <c r="F23" i="16" l="1"/>
  <c r="E23" i="16"/>
  <c r="D23" i="16"/>
  <c r="C23" i="16"/>
  <c r="B23" i="16"/>
  <c r="F16" i="16"/>
  <c r="E16" i="16"/>
  <c r="D16" i="16"/>
  <c r="C16" i="16"/>
  <c r="B16" i="16"/>
  <c r="F9" i="16"/>
  <c r="E9" i="16"/>
  <c r="D9" i="16"/>
  <c r="C9" i="16"/>
  <c r="B9" i="16"/>
</calcChain>
</file>

<file path=xl/sharedStrings.xml><?xml version="1.0" encoding="utf-8"?>
<sst xmlns="http://schemas.openxmlformats.org/spreadsheetml/2006/main" count="4976" uniqueCount="1928">
  <si>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</si>
  <si>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</si>
  <si>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</si>
  <si>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</si>
  <si>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</si>
  <si>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</si>
  <si>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</si>
  <si>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</si>
  <si>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</si>
  <si>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</si>
  <si>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</si>
  <si>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</si>
  <si>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</si>
  <si>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</si>
  <si>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</si>
  <si>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</si>
  <si>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</si>
  <si>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</si>
  <si>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</si>
  <si>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</si>
  <si>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</si>
  <si>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</si>
  <si>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</si>
  <si>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</si>
  <si>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</si>
  <si>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</si>
  <si>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</si>
  <si>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</si>
  <si>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</si>
  <si>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15(2)</t>
  </si>
  <si>
    <t>บางเสาธง</t>
  </si>
  <si>
    <t>สมุทรปราการ</t>
  </si>
  <si>
    <t>52(4)</t>
  </si>
  <si>
    <t>ชลบุรี</t>
  </si>
  <si>
    <t>4(3)</t>
  </si>
  <si>
    <t>คลองหลวง</t>
  </si>
  <si>
    <t>ปทุมธานี</t>
  </si>
  <si>
    <t>74(3)</t>
  </si>
  <si>
    <t>ปราจีนบุรี</t>
  </si>
  <si>
    <t>95(1)</t>
  </si>
  <si>
    <t>-</t>
  </si>
  <si>
    <t>คลองหนึ่ง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</si>
  <si>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</si>
  <si>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</si>
  <si>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</si>
  <si>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</si>
  <si>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</si>
  <si>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</si>
  <si>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</si>
  <si>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</si>
  <si>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บางปลา</t>
  </si>
  <si>
    <t>บางพลี</t>
  </si>
  <si>
    <t>53(5)</t>
  </si>
  <si>
    <t>นนทบุรี</t>
  </si>
  <si>
    <t>34(4)</t>
  </si>
  <si>
    <t>นครศรีธรรมราช</t>
  </si>
  <si>
    <t>34(1)</t>
  </si>
  <si>
    <t>สุราษฎร์ธานี</t>
  </si>
  <si>
    <t>9(5)</t>
  </si>
  <si>
    <t>บางบ่อ</t>
  </si>
  <si>
    <t>53(1)</t>
  </si>
  <si>
    <t>ราชบุรี</t>
  </si>
  <si>
    <t>76(1)</t>
  </si>
  <si>
    <t>ลำลูกกา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</si>
  <si>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</si>
  <si>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</si>
  <si>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</si>
  <si>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</si>
  <si>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</si>
  <si>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</si>
  <si>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</si>
  <si>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</si>
  <si>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</si>
  <si>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</si>
  <si>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</si>
  <si>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นาดี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</si>
  <si>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</si>
  <si>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</si>
  <si>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</si>
  <si>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</si>
  <si>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</si>
  <si>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</si>
  <si>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</si>
  <si>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บางน้ำจืด</t>
  </si>
  <si>
    <t>22(2)</t>
  </si>
  <si>
    <t>แพรกษาใหม่</t>
  </si>
  <si>
    <t>เมืองสมุทรปราการ</t>
  </si>
  <si>
    <t>8(1)</t>
  </si>
  <si>
    <t>ตาก</t>
  </si>
  <si>
    <t>กระทุ่มแบน</t>
  </si>
  <si>
    <t>บางเลน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</si>
  <si>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</si>
  <si>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</si>
  <si>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</si>
  <si>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</si>
  <si>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</si>
  <si>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</si>
  <si>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</si>
  <si>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</si>
  <si>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</si>
  <si>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</si>
  <si>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</si>
  <si>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</si>
  <si>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</si>
  <si>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</si>
  <si>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</si>
  <si>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</si>
  <si>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จันทบุรี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</si>
  <si>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</si>
  <si>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</si>
  <si>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</si>
  <si>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</si>
  <si>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</si>
  <si>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</si>
  <si>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</si>
  <si>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</si>
  <si>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หนองบอนแดง</t>
  </si>
  <si>
    <t>64(4)</t>
  </si>
  <si>
    <t>สวนหลวง</t>
  </si>
  <si>
    <t>78(2)</t>
  </si>
  <si>
    <t>อุบลราชธานี</t>
  </si>
  <si>
    <t>2(9)</t>
  </si>
  <si>
    <t>ร้อยเอ็ด</t>
  </si>
  <si>
    <t>2(5)</t>
  </si>
  <si>
    <t>ดูดทรายในที่ดินกรรมสิทธิ์</t>
  </si>
  <si>
    <t>3(4)</t>
  </si>
  <si>
    <t>สกลนคร</t>
  </si>
  <si>
    <t>7(1)</t>
  </si>
  <si>
    <t>34(2)</t>
  </si>
  <si>
    <t>87(7)</t>
  </si>
  <si>
    <t>บางพลี-ตำหรุ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</si>
  <si>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</si>
  <si>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</si>
  <si>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</si>
  <si>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</si>
  <si>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</si>
  <si>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</si>
  <si>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</si>
  <si>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</si>
  <si>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</si>
  <si>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</si>
  <si>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</si>
  <si>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</si>
  <si>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</si>
  <si>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</si>
  <si>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คลองมะเดื่อ</t>
  </si>
  <si>
    <t>2(2)</t>
  </si>
  <si>
    <t>เพชรบูรณ์</t>
  </si>
  <si>
    <t>ชุมพร</t>
  </si>
  <si>
    <t>40(1)</t>
  </si>
  <si>
    <t>เมืองขอนแก่น</t>
  </si>
  <si>
    <t>ขอนแก่น</t>
  </si>
  <si>
    <t>ขุดตักดิน</t>
  </si>
  <si>
    <t>กาญจนบุรี</t>
  </si>
  <si>
    <t>34(3)</t>
  </si>
  <si>
    <t>บ้านเกาะ</t>
  </si>
  <si>
    <t>64(10)</t>
  </si>
  <si>
    <t>34(6)</t>
  </si>
  <si>
    <t>ลพบุรี</t>
  </si>
  <si>
    <t>นครสวรรค์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</si>
  <si>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</si>
  <si>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</si>
  <si>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</si>
  <si>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</si>
  <si>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</si>
  <si>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</si>
  <si>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</si>
  <si>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</si>
  <si>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</si>
  <si>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</si>
  <si>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</si>
  <si>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</si>
  <si>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</si>
  <si>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</si>
  <si>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</si>
  <si>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</si>
  <si>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</si>
  <si>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</si>
  <si>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</si>
  <si>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</si>
  <si>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</si>
  <si>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</si>
  <si>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</si>
  <si>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</si>
  <si>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โรงงานผลิตภาชนะบรรจุจากกระดาษทุกชนิดหรือแผ่นกระดาษไฟเบอร์ (Fibreboard)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</si>
  <si>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</si>
  <si>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</si>
  <si>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</si>
  <si>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</si>
  <si>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</si>
  <si>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</si>
  <si>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</si>
  <si>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</si>
  <si>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</si>
  <si>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การทำผลิตภัณฑ์คอนกรีต ผลิตภัณฑ์คอนกรีตผสมผลิตภัณฑ์ยิบซัม หรือผลิตภัณฑ์ปูนปลาสเตอ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</si>
  <si>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</si>
  <si>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</si>
  <si>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</si>
  <si>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</si>
  <si>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</si>
  <si>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</si>
  <si>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</si>
  <si>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</si>
  <si>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การทำชิ้นส่วนพิเศษหรืออุปกรณ์สำหรับรถยนต์ หรือรถพ่วง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</si>
  <si>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</si>
  <si>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</si>
  <si>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</si>
  <si>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</si>
  <si>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</si>
  <si>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</si>
  <si>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</si>
  <si>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</si>
  <si>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</si>
  <si>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</si>
  <si>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</si>
  <si>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</si>
  <si>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</si>
  <si>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</si>
  <si>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</si>
  <si>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</si>
  <si>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</si>
  <si>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</si>
  <si>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</si>
  <si>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</si>
  <si>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</si>
  <si>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</si>
  <si>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r>
      <t xml:space="preserve">โรงงานจำพวกที่ </t>
    </r>
    <r>
      <rPr>
        <sz val="10"/>
        <rFont val="Calibri"/>
        <family val="2"/>
        <scheme val="minor"/>
      </rPr>
      <t>2</t>
    </r>
  </si>
  <si>
    <r>
      <t xml:space="preserve">โรงงานจำพวกที่ </t>
    </r>
    <r>
      <rPr>
        <sz val="10"/>
        <rFont val="Calibri"/>
        <family val="2"/>
        <scheme val="minor"/>
      </rPr>
      <t>3</t>
    </r>
  </si>
  <si>
    <t>รวมโรงงานทั้งหมด</t>
  </si>
  <si>
    <t>หน่วยอนุญาต</t>
  </si>
  <si>
    <t>กรอ.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</si>
  <si>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</si>
  <si>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</si>
  <si>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</si>
  <si>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</si>
  <si>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</si>
  <si>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</si>
  <si>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</si>
  <si>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</si>
  <si>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</si>
  <si>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</si>
  <si>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</si>
  <si>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</si>
  <si>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</si>
  <si>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</si>
  <si>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</si>
  <si>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</si>
  <si>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</si>
  <si>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</si>
  <si>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</si>
  <si>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</si>
  <si>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</si>
  <si>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</si>
  <si>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</si>
  <si>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</si>
  <si>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</si>
  <si>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</si>
  <si>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</si>
  <si>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</si>
  <si>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</si>
  <si>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</si>
  <si>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</si>
  <si>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</si>
  <si>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</si>
  <si>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</si>
  <si>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</si>
  <si>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</si>
  <si>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</si>
  <si>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</si>
  <si>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</si>
  <si>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</si>
  <si>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</si>
  <si>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</si>
  <si>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</si>
  <si>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</si>
  <si>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</si>
  <si>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</si>
  <si>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</si>
  <si>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</si>
  <si>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</si>
  <si>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</si>
  <si>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</si>
  <si>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</si>
  <si>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</si>
  <si>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</si>
  <si>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</si>
  <si>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</si>
  <si>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</si>
  <si>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</si>
  <si>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</si>
  <si>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</si>
  <si>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</si>
  <si>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</si>
  <si>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</si>
  <si>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</si>
  <si>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</si>
  <si>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</si>
  <si>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</si>
  <si>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</si>
  <si>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</si>
  <si>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</si>
  <si>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</si>
  <si>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</si>
  <si>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</si>
  <si>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</si>
  <si>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</si>
  <si>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</si>
  <si>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</si>
  <si>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</si>
  <si>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</si>
  <si>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</si>
  <si>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</si>
  <si>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</si>
  <si>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สอจ.</t>
  </si>
  <si>
    <r>
      <t xml:space="preserve">จำพวกที่ </t>
    </r>
    <r>
      <rPr>
        <sz val="10"/>
        <color rgb="FF0000FF"/>
        <rFont val="Calibri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</si>
  <si>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Calibri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</si>
  <si>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</si>
  <si>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</si>
  <si>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</si>
  <si>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</si>
  <si>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</si>
  <si>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</si>
  <si>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</si>
  <si>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</si>
  <si>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</si>
  <si>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</si>
  <si>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</si>
  <si>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</si>
  <si>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</si>
  <si>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</si>
  <si>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</si>
  <si>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</si>
  <si>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</si>
  <si>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</si>
  <si>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</si>
  <si>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</si>
  <si>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</si>
  <si>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</si>
  <si>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</si>
  <si>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</si>
  <si>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</si>
  <si>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</si>
  <si>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</si>
  <si>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</si>
  <si>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</si>
  <si>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</si>
  <si>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</si>
  <si>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</si>
  <si>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</si>
  <si>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</si>
  <si>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</si>
  <si>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</si>
  <si>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</si>
  <si>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</si>
  <si>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</si>
  <si>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</si>
  <si>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</si>
  <si>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</si>
  <si>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</si>
  <si>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</si>
  <si>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</si>
  <si>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</si>
  <si>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</si>
  <si>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</si>
  <si>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</si>
  <si>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</si>
  <si>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</si>
  <si>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</si>
  <si>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</si>
  <si>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</si>
  <si>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</si>
  <si>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</si>
  <si>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</si>
  <si>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</si>
  <si>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</si>
  <si>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</si>
  <si>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</si>
  <si>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</si>
  <si>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</si>
  <si>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</si>
  <si>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</si>
  <si>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</si>
  <si>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</si>
  <si>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</si>
  <si>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</si>
  <si>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</si>
  <si>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</si>
  <si>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</si>
  <si>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</si>
  <si>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</si>
  <si>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</si>
  <si>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</si>
  <si>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</si>
  <si>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</si>
  <si>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</si>
  <si>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</si>
  <si>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</si>
  <si>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</si>
  <si>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</si>
  <si>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</si>
  <si>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</si>
  <si>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</si>
  <si>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</si>
  <si>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</si>
  <si>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</si>
  <si>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</si>
  <si>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</si>
  <si>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</si>
  <si>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</si>
  <si>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</si>
  <si>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</si>
  <si>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</si>
  <si>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</si>
  <si>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</si>
  <si>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</si>
  <si>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</si>
  <si>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</si>
  <si>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</si>
  <si>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</si>
  <si>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</si>
  <si>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</si>
  <si>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</si>
  <si>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</si>
  <si>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</si>
  <si>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</si>
  <si>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</si>
  <si>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</si>
  <si>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</si>
  <si>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</si>
  <si>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</si>
  <si>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</si>
  <si>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</si>
  <si>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</si>
  <si>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</si>
  <si>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</si>
  <si>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</si>
  <si>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</si>
  <si>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</si>
  <si>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</si>
  <si>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</si>
  <si>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</si>
  <si>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</si>
  <si>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</si>
  <si>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</si>
  <si>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</si>
  <si>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</si>
  <si>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</si>
  <si>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</si>
  <si>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</si>
  <si>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</si>
  <si>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</si>
  <si>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</si>
  <si>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</si>
  <si>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</si>
  <si>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</si>
  <si>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</si>
  <si>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</si>
  <si>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</si>
  <si>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</si>
  <si>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</si>
  <si>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</si>
  <si>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</si>
  <si>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</si>
  <si>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</si>
  <si>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</si>
  <si>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</si>
  <si>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</si>
  <si>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</si>
  <si>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</si>
  <si>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</si>
  <si>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</si>
  <si>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</si>
  <si>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</si>
  <si>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</si>
  <si>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</si>
  <si>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</si>
  <si>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</si>
  <si>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</si>
  <si>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</si>
  <si>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</si>
  <si>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</si>
  <si>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</si>
  <si>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</si>
  <si>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</si>
  <si>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</si>
  <si>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</si>
  <si>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</si>
  <si>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</si>
  <si>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</si>
  <si>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</si>
  <si>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</si>
  <si>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</si>
  <si>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</si>
  <si>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</si>
  <si>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</si>
  <si>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</si>
  <si>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</si>
  <si>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</si>
  <si>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</si>
  <si>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</si>
  <si>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</si>
  <si>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</si>
  <si>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</si>
  <si>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</si>
  <si>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</si>
  <si>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</si>
  <si>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</si>
  <si>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</si>
  <si>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</si>
  <si>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</si>
  <si>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</si>
  <si>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</si>
  <si>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</si>
  <si>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</si>
  <si>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</si>
  <si>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</si>
  <si>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</si>
  <si>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</si>
  <si>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</si>
  <si>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</si>
  <si>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</si>
  <si>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</si>
  <si>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</si>
  <si>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</si>
  <si>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</si>
  <si>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</si>
  <si>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</si>
  <si>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</si>
  <si>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</si>
  <si>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</si>
  <si>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</si>
  <si>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</si>
  <si>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</si>
  <si>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</si>
  <si>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</si>
  <si>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</si>
  <si>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</si>
  <si>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</si>
  <si>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</si>
  <si>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</si>
  <si>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</si>
  <si>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</si>
  <si>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</si>
  <si>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</si>
  <si>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</si>
  <si>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</si>
  <si>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</si>
  <si>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</si>
  <si>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</si>
  <si>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</si>
  <si>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</si>
  <si>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</si>
  <si>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</si>
  <si>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</si>
  <si>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</si>
  <si>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</si>
  <si>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</si>
  <si>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</si>
  <si>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</si>
  <si>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</si>
  <si>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</si>
  <si>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</si>
  <si>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</si>
  <si>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</si>
  <si>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</si>
  <si>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</si>
  <si>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</si>
  <si>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</si>
  <si>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</si>
  <si>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</si>
  <si>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</si>
  <si>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</si>
  <si>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</si>
  <si>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</si>
  <si>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</si>
  <si>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</si>
  <si>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</si>
  <si>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</si>
  <si>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</si>
  <si>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</si>
  <si>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</si>
  <si>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</si>
  <si>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</si>
  <si>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</si>
  <si>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</si>
  <si>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</si>
  <si>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</si>
  <si>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</si>
  <si>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</si>
  <si>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</si>
  <si>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</si>
  <si>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</si>
  <si>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</si>
  <si>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</si>
  <si>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</si>
  <si>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</si>
  <si>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</si>
  <si>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</si>
  <si>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</si>
  <si>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</si>
  <si>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</si>
  <si>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</si>
  <si>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</si>
  <si>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</si>
  <si>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</si>
  <si>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</si>
  <si>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</si>
  <si>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</si>
  <si>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</si>
  <si>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</si>
  <si>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</si>
  <si>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</si>
  <si>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</si>
  <si>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</si>
  <si>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</si>
  <si>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</si>
  <si>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</si>
  <si>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</si>
  <si>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</si>
  <si>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</si>
  <si>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</si>
  <si>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</si>
  <si>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</si>
  <si>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</si>
  <si>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</si>
  <si>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</si>
  <si>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</si>
  <si>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</si>
  <si>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</si>
  <si>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</si>
  <si>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</si>
  <si>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</si>
  <si>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</si>
  <si>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</si>
  <si>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</si>
  <si>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</si>
  <si>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</si>
  <si>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</si>
  <si>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</si>
  <si>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</si>
  <si>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</si>
  <si>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</si>
  <si>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</si>
  <si>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</si>
  <si>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</si>
  <si>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</si>
  <si>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</si>
  <si>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</si>
  <si>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</si>
  <si>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</si>
  <si>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</si>
  <si>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</si>
  <si>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</si>
  <si>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</si>
  <si>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</si>
  <si>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</si>
  <si>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</si>
  <si>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</si>
  <si>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</si>
  <si>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</si>
  <si>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</si>
  <si>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</si>
  <si>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</si>
  <si>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</si>
  <si>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</si>
  <si>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</si>
  <si>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</si>
  <si>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</si>
  <si>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</si>
  <si>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</si>
  <si>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</si>
  <si>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</si>
  <si>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</si>
  <si>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</si>
  <si>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</si>
  <si>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</si>
  <si>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</si>
  <si>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</si>
  <si>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</si>
  <si>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</si>
  <si>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</si>
  <si>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</si>
  <si>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</si>
  <si>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</si>
  <si>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</si>
  <si>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</si>
  <si>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</si>
  <si>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</si>
  <si>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</si>
  <si>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</si>
  <si>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</si>
  <si>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</si>
  <si>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</si>
  <si>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</si>
  <si>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</si>
  <si>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</si>
  <si>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</si>
  <si>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</si>
  <si>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</si>
  <si>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</si>
  <si>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</si>
  <si>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</si>
  <si>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</si>
  <si>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</si>
  <si>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</si>
  <si>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</si>
  <si>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</si>
  <si>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</si>
  <si>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</si>
  <si>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</si>
  <si>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</si>
  <si>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</si>
  <si>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</si>
  <si>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</si>
  <si>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</si>
  <si>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</si>
  <si>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</si>
  <si>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</si>
  <si>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</si>
  <si>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</si>
  <si>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</si>
  <si>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</si>
  <si>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</si>
  <si>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</si>
  <si>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</si>
  <si>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</si>
  <si>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</si>
  <si>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</si>
  <si>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</si>
  <si>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</si>
  <si>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</si>
  <si>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</si>
  <si>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</si>
  <si>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</si>
  <si>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</si>
  <si>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</si>
  <si>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</si>
  <si>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</si>
  <si>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</si>
  <si>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</si>
  <si>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</si>
  <si>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</si>
  <si>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</si>
  <si>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</si>
  <si>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</si>
  <si>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</si>
  <si>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</si>
  <si>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</si>
  <si>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</si>
  <si>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</si>
  <si>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</si>
  <si>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</si>
  <si>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</si>
  <si>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</si>
  <si>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</si>
  <si>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</si>
  <si>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</si>
  <si>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</si>
  <si>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</si>
  <si>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</si>
  <si>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</si>
  <si>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</si>
  <si>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</si>
  <si>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</si>
  <si>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</si>
  <si>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</si>
  <si>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</si>
  <si>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</si>
  <si>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</si>
  <si>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</si>
  <si>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</si>
  <si>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</si>
  <si>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</si>
  <si>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</si>
  <si>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</si>
  <si>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</si>
  <si>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</si>
  <si>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</si>
  <si>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</si>
  <si>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</si>
  <si>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</si>
  <si>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</si>
  <si>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</si>
  <si>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</si>
  <si>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</si>
  <si>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</si>
  <si>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</si>
  <si>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</si>
  <si>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</si>
  <si>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</si>
  <si>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</si>
  <si>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</si>
  <si>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</si>
  <si>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</si>
  <si>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</si>
  <si>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</si>
  <si>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</si>
  <si>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</si>
  <si>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</si>
  <si>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</si>
  <si>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</si>
  <si>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</si>
  <si>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</si>
  <si>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</si>
  <si>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</si>
  <si>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</si>
  <si>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</si>
  <si>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</si>
  <si>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</si>
  <si>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</si>
  <si>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</si>
  <si>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</si>
  <si>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</si>
  <si>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</si>
  <si>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</si>
  <si>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</si>
  <si>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</si>
  <si>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</si>
  <si>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การผลิตพลังงานไฟฟ้าจาก พลังงานแสงอาทิตย์ ยกเว้นที่ติดตั้งบนหลังคา ดาดฟ้า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</si>
  <si>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</si>
  <si>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2563</t>
  </si>
  <si>
    <t>พหลโยธิน</t>
  </si>
  <si>
    <t>สุขุมวิท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</si>
  <si>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2560-2563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</si>
  <si>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2561-2563</t>
    </r>
  </si>
  <si>
    <t>กพร.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</si>
  <si>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</si>
  <si>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</si>
  <si>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</si>
  <si>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</si>
  <si>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</si>
  <si>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</si>
  <si>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</si>
  <si>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</si>
  <si>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</si>
  <si>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</si>
  <si>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</si>
  <si>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</si>
  <si>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</si>
  <si>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</si>
  <si>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</si>
  <si>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</si>
  <si>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</si>
  <si>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</si>
  <si>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</si>
  <si>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</si>
  <si>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</si>
  <si>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2560-2563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</si>
  <si>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</si>
  <si>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ศรีสะเกษ</t>
  </si>
  <si>
    <t>มุกดาหาร</t>
  </si>
  <si>
    <t>นราธิวาส</t>
  </si>
  <si>
    <t>บางปะกง</t>
  </si>
  <si>
    <t>หนองใหญ่</t>
  </si>
  <si>
    <t>บริษัท เทียนขำ แดรี่ คอร์ปอร์เรชั่น จำกัด</t>
  </si>
  <si>
    <t>เสิงสาง</t>
  </si>
  <si>
    <t>เมืองนครปฐม</t>
  </si>
  <si>
    <t>พันท้ายนรสิงห์</t>
  </si>
  <si>
    <t>วังน้อย</t>
  </si>
  <si>
    <t>ขุดตักดินสำหรับใช้ในการก่อสร้าง</t>
  </si>
  <si>
    <t>ขุดตักดิน สำหรับใช้ในการก่อสร้าง</t>
  </si>
  <si>
    <t>กำแพงเพชร</t>
  </si>
  <si>
    <t>การทำผลิตภัณฑ์อาหารจากแป้งเป็นเส้น เม็ด หรือชั้น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</si>
  <si>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</si>
  <si>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ชัยภูมิ</t>
  </si>
  <si>
    <t>การทำอาหารหรือเครื่องดื่มจากผักหรือผลไม้และบรรจุในภาชนะที่ผนึกและอากาศเข้าไม่ได้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</si>
  <si>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</si>
  <si>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มหาสารคาม</t>
  </si>
  <si>
    <t>ลำพูน</t>
  </si>
  <si>
    <t>หนองคาย</t>
  </si>
  <si>
    <t>อำนาจเจริญ</t>
  </si>
  <si>
    <t>อุทัยธานี</t>
  </si>
  <si>
    <t>พนัสนิคม</t>
  </si>
  <si>
    <t>ขุดตักดินในที่ดินกรรมสิทธิ์</t>
  </si>
  <si>
    <t>ทอนหงส์</t>
  </si>
  <si>
    <t>พรหมคีรี</t>
  </si>
  <si>
    <t>ขุดตักดินเพื่อใช้ในการก่อสร้าง</t>
  </si>
  <si>
    <t>ปากพะยูน</t>
  </si>
  <si>
    <t>เมืองอุดรธานี</t>
  </si>
  <si>
    <t>ศรีมหาโพธิ</t>
  </si>
  <si>
    <t>ห้องเย็น</t>
  </si>
  <si>
    <t>ศรีราชา</t>
  </si>
  <si>
    <t>เทพารักษ์</t>
  </si>
  <si>
    <t>เมืองอำนาจเจริญ</t>
  </si>
  <si>
    <t>ลานสัก</t>
  </si>
  <si>
    <t>หนองขาม</t>
  </si>
  <si>
    <t>อ้อมน้อย</t>
  </si>
  <si>
    <t>ผลิตแอสฟัลต์ติกคอนกรีต</t>
  </si>
  <si>
    <t>ทำแอสฟัลท์ติกคอนกรีต</t>
  </si>
  <si>
    <t>นิคมพัฒนา</t>
  </si>
  <si>
    <t>บางจาก</t>
  </si>
  <si>
    <t>พระประแดง</t>
  </si>
  <si>
    <t>ชัยมงคล</t>
  </si>
  <si>
    <t>ท่ามะกา</t>
  </si>
  <si>
    <t>ผลิตถุงพลาสติก</t>
  </si>
  <si>
    <t>บ้านธิ</t>
  </si>
  <si>
    <t>สุขสวัสดิ์</t>
  </si>
  <si>
    <t>มะขามคู่</t>
  </si>
  <si>
    <t>สีคิ้ว</t>
  </si>
  <si>
    <t>เมืองระยอง</t>
  </si>
  <si>
    <t>บางพลีใหญ่</t>
  </si>
  <si>
    <t>พานทอง</t>
  </si>
  <si>
    <t>เมืองราชบุรี</t>
  </si>
  <si>
    <t>บ่อวิน</t>
  </si>
  <si>
    <t>บริษัท ทีเอฟ เทค จำกัด</t>
  </si>
  <si>
    <t>เขาซก</t>
  </si>
  <si>
    <t>ทับมา</t>
  </si>
  <si>
    <t>บึง</t>
  </si>
  <si>
    <t>ท่าเสา</t>
  </si>
  <si>
    <t>ตากกากมันสำปะหลัง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</si>
  <si>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</si>
  <si>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</si>
  <si>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การเกี่ยวกับการถลุง หล่อ หลอม รีด ดึง หรือผลิตเหล็ก หรือเหล็กกล้า ในขั้นต้น</t>
  </si>
  <si>
    <t>โรงงานประกอบกิจการเกี่ยวกับการผลิตและหรือจำหน่ายไอน้ำ (Steam Generating)</t>
  </si>
  <si>
    <t>บึงกาฬ</t>
  </si>
  <si>
    <t>บุรีรัมย์</t>
  </si>
  <si>
    <t>พิษณุโลก</t>
  </si>
  <si>
    <t>ยะลา</t>
  </si>
  <si>
    <t>ระนอง</t>
  </si>
  <si>
    <t>การทำผลิตภัณฑ์จากสิ่งทอเป็นเครื่องใช้ในบ้าน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</si>
  <si>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</si>
  <si>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ยางตลาด</t>
  </si>
  <si>
    <t>มิตรภาพ</t>
  </si>
  <si>
    <t>ในเมือง</t>
  </si>
  <si>
    <t>บ้านเก่า</t>
  </si>
  <si>
    <t>บริษัท เอ็มพี แมนูแฟคเจอริง (ประเทศไทย) จำกัด</t>
  </si>
  <si>
    <t>กระดาษอัดก้อน</t>
  </si>
  <si>
    <t>บริษัท โอมพอลิเมอร์ (ไทยแลนด์) จำกัด</t>
  </si>
  <si>
    <t>888/9</t>
  </si>
  <si>
    <t>บางละมุง</t>
  </si>
  <si>
    <t>นายนรสิงห์ โอเจริญ</t>
  </si>
  <si>
    <t>ผลิตบรรจุภัณฑ์พลาสติก เช่น ตะกร้าพลาสติก</t>
  </si>
  <si>
    <t>พลูตาหลวง</t>
  </si>
  <si>
    <t>สัตหีบ</t>
  </si>
  <si>
    <t>เขาไม้แก้ว</t>
  </si>
  <si>
    <t>มาบไผ่</t>
  </si>
  <si>
    <t>ลานตากกากมันสำปะหลัง</t>
  </si>
  <si>
    <t>เมืองเชียงราย</t>
  </si>
  <si>
    <t>กำแพงแสน</t>
  </si>
  <si>
    <t>ทุ่งลูกนก</t>
  </si>
  <si>
    <t>ปักธงชัย</t>
  </si>
  <si>
    <t>โพนทอง</t>
  </si>
  <si>
    <t>ทุ่งสง</t>
  </si>
  <si>
    <t>ปรับปรุงคุณภาพข้าว</t>
  </si>
  <si>
    <t>ร่อนพิบูลย์</t>
  </si>
  <si>
    <t>ขุดตักดิน ทราย สำหรับใช้ในการก่อสร้าง</t>
  </si>
  <si>
    <t>โคกเดื่อ</t>
  </si>
  <si>
    <t>ไพศาลี</t>
  </si>
  <si>
    <t>บางปะอิน</t>
  </si>
  <si>
    <t>บางบาล</t>
  </si>
  <si>
    <t>ขุด-ตักดินเพื่อใช้ในการก่อสร้าง</t>
  </si>
  <si>
    <t>เมืองพิษณุโลก</t>
  </si>
  <si>
    <t>18/3</t>
  </si>
  <si>
    <t>บ้านโป่ง</t>
  </si>
  <si>
    <t>บริษัท โปร อินด์ โซลูชันส์ จำกัด</t>
  </si>
  <si>
    <t>บางเพรียง</t>
  </si>
  <si>
    <t>บางปูใหม่</t>
  </si>
  <si>
    <t>ห้างหุ้นส่วนจำกัด เอส.เอส.รีไซเคิล</t>
  </si>
  <si>
    <t>ท้ายบ้านใหม่</t>
  </si>
  <si>
    <t>กาหลง</t>
  </si>
  <si>
    <t>บริษัท จินสือ เทรดดิ้ง จำกัด</t>
  </si>
  <si>
    <t>เมืองหนองคาย</t>
  </si>
  <si>
    <t>เมืองอุบลราชธานี</t>
  </si>
  <si>
    <t>นครพนม</t>
  </si>
  <si>
    <t>ภูเก็ต</t>
  </si>
  <si>
    <t>แพร่</t>
  </si>
  <si>
    <t>สิงห์บุรี</t>
  </si>
  <si>
    <t>สุโขทัย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</si>
  <si>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พฤษภาคม   2563</t>
  </si>
  <si>
    <t>การทำเครื่องปรุงกลิ่น รส หรือสีของอาหาร</t>
  </si>
  <si>
    <t>การถนอมสัตว์น้ำโดยวิธีอบ รมควัน ใส่เกลือ ดอง ตากแห้งหรือทำให้เยือกแข็งโดยฉับพลัน</t>
  </si>
  <si>
    <t>การทำหม้อเก็บพลังงานไฟฟ้าหรือหม้อกำเนิดพลังงานไฟฟ้าชนิดน้ำหรือชนิดแห้ง และรวมถึงชินส่วน</t>
  </si>
  <si>
    <t>การทำเคมีภัณฑ์ สารเคมี หรือวัสดุเคมี ซึ่งมิใช่ปุ๋ย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</si>
  <si>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</si>
  <si>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การทำอุปกรณ์ติดตั้งหรือเต้าเสียบหลอดไฟฟ้า (Fixtures or lamp sockets or receptacles)</t>
  </si>
  <si>
    <t>การล้าง ชำแหละ แกะ ต้ม หรือบด สัตว์หรือส่วนหนึ่งส่วนใดของสัตว์</t>
  </si>
  <si>
    <t>การทำแอสฟัลต์ หรือน้ำมันดิน</t>
  </si>
  <si>
    <t>การสร้าง ประกอบ ดัดแปลง หรือเปลี่ยนแปลงสภาพรถยนต์หรือรถพ่วง</t>
  </si>
  <si>
    <t>ปัตตานี</t>
  </si>
  <si>
    <t>การทำผลิตภัณฑ์จากลวดหรือสายเคเบิล โดยใช้ลวดที่ได้มาจากแหล่งผลิตอื่น ซึ่งมิใช่ลวด</t>
  </si>
  <si>
    <t>พะเยา</t>
  </si>
  <si>
    <t>การต่อ ซ่อมแซม ทาสี หรือตอกหมันเรือในอู่ต่อเรือนอกจากเรือยาง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</si>
  <si>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</si>
  <si>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</si>
  <si>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การทำผลิตภัณฑ์ที่มีกลิ่นหรือควันเมื่อเผาไหม้</t>
  </si>
  <si>
    <t>สมุทรสงคราม</t>
  </si>
  <si>
    <t>การผลิตชิ้นส่วนของผลิตภัณฑ์ซึ่งมิใช่เครื่องแต่งกายหรือรองเท้า จากใยแก้ว</t>
  </si>
  <si>
    <t>โรงงานประกอบกิจการเกี่ยวกับอุปกรณ์ไฟฟ้า การทำหลอดไฟฟ้า หรือดวงโคมไฟฟ้า</t>
  </si>
  <si>
    <t>การชุบเคลือบผิว (Plating Anodizing)</t>
  </si>
  <si>
    <t>สุพรรณบุรี</t>
  </si>
  <si>
    <t>สุรินทร์</t>
  </si>
  <si>
    <t>เพชรบุรี</t>
  </si>
  <si>
    <t xml:space="preserve">   จังหวัดสมุทรสาคร                                                                                             จำนวน          25      โรงงาน</t>
  </si>
  <si>
    <t xml:space="preserve">   จังหวัดชลบุรี                                                                                                            จำนวน         20      โรงงาน</t>
  </si>
  <si>
    <t xml:space="preserve">   จังหวัด สมุทรปราการ                                                                                      จำนวน          13      โรงงาน</t>
  </si>
  <si>
    <t>รายชื่อโรงงานอุตสาหกรรมที่ได้รับใบอนุญาตและแจ้งการประกอบกิจการ  เดือนพฤษภาคม 2563</t>
  </si>
  <si>
    <t>จ3-50(4)-44/63กบ</t>
  </si>
  <si>
    <t>บริษัท เวียงสระคอนกรีตอัดแรง จำกัด</t>
  </si>
  <si>
    <t>น.ส. 3ก. เลขที่ 554 เล่ม 6ข หน้า 4 เลขที่ดิน 97</t>
  </si>
  <si>
    <t>เขาใหญ่</t>
  </si>
  <si>
    <t>อ่าวลึก</t>
  </si>
  <si>
    <t>081-7977882</t>
  </si>
  <si>
    <t>จ3-89-3/63กบ</t>
  </si>
  <si>
    <t>บริษัท โรงไฟฟ้าชุมชนภัทรไบโอแก๊ส จำกัด</t>
  </si>
  <si>
    <t>ผลิตก๊าซชีวภาพ</t>
  </si>
  <si>
    <t>เขาพนม</t>
  </si>
  <si>
    <t>3-13(2)-6/63</t>
  </si>
  <si>
    <t>บริษัท อื้อชุ่นหลี จำกัด</t>
  </si>
  <si>
    <t>ผสมกะปิ</t>
  </si>
  <si>
    <t>สุขสวัสดิ์ 1 แยก 10</t>
  </si>
  <si>
    <t>บางปะกอก</t>
  </si>
  <si>
    <t>ราษฎร์บูรณะ</t>
  </si>
  <si>
    <t>3-105-36/63กจ</t>
  </si>
  <si>
    <t>เฮงพลาสติก</t>
  </si>
  <si>
    <t>สระลงเรือ</t>
  </si>
  <si>
    <t>ห้วยกระเจา</t>
  </si>
  <si>
    <t>จ3-8(1)-9/63กจ</t>
  </si>
  <si>
    <t xml:space="preserve">บริษัท ฟรุตตี้ดราย จำกัด </t>
  </si>
  <si>
    <t xml:space="preserve">พืช ผัก ผลไม้ อบแห้ง </t>
  </si>
  <si>
    <t>40/5</t>
  </si>
  <si>
    <t>แสนตอ</t>
  </si>
  <si>
    <t>จ3-9(6)-4/63กจ</t>
  </si>
  <si>
    <t>จงเจริญพืชผล</t>
  </si>
  <si>
    <t>ทำมันเส้น</t>
  </si>
  <si>
    <t>น.ส.3 ก เลขที่ 2464</t>
  </si>
  <si>
    <t>สิงห์</t>
  </si>
  <si>
    <t>ไทรโยค</t>
  </si>
  <si>
    <t>จ3-53(9)-5/63กจ</t>
  </si>
  <si>
    <t>สยามไทย โกลบอล</t>
  </si>
  <si>
    <t>ล้างพลาสติก บด ย่อยขวดพลาสติก</t>
  </si>
  <si>
    <t>โฉนดที่ดินเลขที่ 7206</t>
  </si>
  <si>
    <t>รางหวาย</t>
  </si>
  <si>
    <t>พนมทวน</t>
  </si>
  <si>
    <t>จ3-58(1)-55/63กจ</t>
  </si>
  <si>
    <t>บริษัท จตุรมาศ จำกัด</t>
  </si>
  <si>
    <t>น.ส.3 เลขที่ 9 เล่ม 36 หน้า 2, เลขที่ 10 เล่ม 36 หน้า 2</t>
  </si>
  <si>
    <t>เมืองกาญจนบุรี</t>
  </si>
  <si>
    <t>จ3-6(2)-1/63กส</t>
  </si>
  <si>
    <t>นายเฉลิมภัทร์ โคตรวงษ์</t>
  </si>
  <si>
    <t>ทำน้ำปลาร้าปรุงสุก</t>
  </si>
  <si>
    <t>นาเชือก</t>
  </si>
  <si>
    <t>092-6696114</t>
  </si>
  <si>
    <t>จ3-14-26/63กพ</t>
  </si>
  <si>
    <t>โรงน้ำแข็งแหวนทอง</t>
  </si>
  <si>
    <t>ทำน้ำแข็งก้อนเล็ก ได้วันละ 20 ตัน และบด หรือย่อยน้ำแข็ง</t>
  </si>
  <si>
    <t>29/2</t>
  </si>
  <si>
    <t>ลานกระบือ</t>
  </si>
  <si>
    <t>3-8(1)-8/63ขก</t>
  </si>
  <si>
    <t>โรงงานต้นแบบสำหรับแปรรูปผลผลิตทางการเกษตรและอาหาร</t>
  </si>
  <si>
    <t>แปรรูปผลผลิตทางการเกษตร อาหารและน้ำดื่ม</t>
  </si>
  <si>
    <t>043 009700</t>
  </si>
  <si>
    <t>จ3-74(5)-1/63ขก</t>
  </si>
  <si>
    <t>โรงงานต้นแบบแบตเตอรี่ชนิดลิเทียมไอออน</t>
  </si>
  <si>
    <t>ผลิตเซลส์แบตเตอรี่ชนิดลิเทียมไอออน</t>
  </si>
  <si>
    <t>หนังสือสำคัญสำหรับที่หลวง ฉบับที่ 384/2499 ที่ดินเลขที่ 384</t>
  </si>
  <si>
    <t>043-203359</t>
  </si>
  <si>
    <t>จ3-53(1)-24/63ฉช</t>
  </si>
  <si>
    <t>บริษัท หยูทัวร์ (ไทยแลนด์) จำกัด</t>
  </si>
  <si>
    <t>ผลิตกระเป๋าเดินทาง กระเป๋าสะพาย</t>
  </si>
  <si>
    <t>77/7-15</t>
  </si>
  <si>
    <t>วัดพิมพาวาส</t>
  </si>
  <si>
    <t>บางนา-ตราด กม.35</t>
  </si>
  <si>
    <t>หอมศีล</t>
  </si>
  <si>
    <t>จ3-53(4)-29/63ฉช</t>
  </si>
  <si>
    <t>บริษัท บลู ไดมอนด์ แมชชีนเนอรี่ จำกัด</t>
  </si>
  <si>
    <t>ผลิตภาชนะบรรจุ เช่น ขวดน้ำ ฉีดฝาขวดน้ำ ผลิตหลอดพลาสติก และบดพลาสติก</t>
  </si>
  <si>
    <t>เกาะขนุน</t>
  </si>
  <si>
    <t>พนมสารคาม</t>
  </si>
  <si>
    <t>3-23(1)-3/63ชบ</t>
  </si>
  <si>
    <t>บริษัท คิง โกลบอล อินคอร์ปอเรท จำกัด</t>
  </si>
  <si>
    <t>ทำผลิตภัณฑ์เป็นเครื่องใช้ในบ้าน เช่น ที่นอน</t>
  </si>
  <si>
    <t>โฉนดที่ดินเลขที่ 7954, 71087, 71088, 107101, 169362</t>
  </si>
  <si>
    <t>เขาคันทรง</t>
  </si>
  <si>
    <t>3-52(3)-6/63ชบ</t>
  </si>
  <si>
    <t>สหกรณ์กองทุนส่วนยางบ้านเขาซก จำกัด</t>
  </si>
  <si>
    <t>ผลิตยางแท่ง</t>
  </si>
  <si>
    <t>55/2</t>
  </si>
  <si>
    <t>คลองพลู-คลองยาง</t>
  </si>
  <si>
    <t>คลองพลู</t>
  </si>
  <si>
    <t>3-53(5)-30/63ชบ</t>
  </si>
  <si>
    <t>บริษัท อีเวอริช พลาสติกส์ จำกัด</t>
  </si>
  <si>
    <t>ผลิตฉีดพลาสติก และผลิตชิ้นส่วนประกอบของเครื่องคอมพิวเตอร์ เช่น แป้นพิมพ์, เมาส์ และฝาครอบซีพียู</t>
  </si>
  <si>
    <t>หนองขยาด</t>
  </si>
  <si>
    <t>081-8447617</t>
  </si>
  <si>
    <t>3-105-37/63ชบ</t>
  </si>
  <si>
    <t>บริษัท ภัทริญา รีไซเคิล จำกัด</t>
  </si>
  <si>
    <t>คัดแยกวัสดที่ไม่ใช้แล้วที่ไม่เป็นของเสียอันตราย</t>
  </si>
  <si>
    <t>โฉนดที่ดินเลขที่ 456</t>
  </si>
  <si>
    <t>จ3-11(1)-3/63ชบ</t>
  </si>
  <si>
    <t>บริษัท โฮวิน แมนูแฟคเจอริ่ง จำกัด</t>
  </si>
  <si>
    <t>ทำน้ำเชื่อม น้ำตาลไอซิ่ง</t>
  </si>
  <si>
    <t>180/6</t>
  </si>
  <si>
    <t>จ3-40(1)-8/63ชบ</t>
  </si>
  <si>
    <t>888/25</t>
  </si>
  <si>
    <t>จ3-40(1)-9/63ชบ</t>
  </si>
  <si>
    <t>888/24</t>
  </si>
  <si>
    <t>จ3-40(1)-10/63ชบ</t>
  </si>
  <si>
    <t>จ3-42(1)-3/63ชบ</t>
  </si>
  <si>
    <t>บริษัท เพาเวอร์ แอนด์ ไพรเออร์ อินดัสตรี จำกัด</t>
  </si>
  <si>
    <t>ผลิตเคมีภัณฑ์ที่ใช้ในอุตสาหกรรม เช่น ซิงค์ สเตียเรท</t>
  </si>
  <si>
    <t>88/4</t>
  </si>
  <si>
    <t>จ3-50(4)-47/63ชบ</t>
  </si>
  <si>
    <t>บริษัท ซิโน-ไทย เอ็นจิเนียริ่ง แอนด์ คอนสตรัคชั่น จำกัด (มหาชน)</t>
  </si>
  <si>
    <t>โฉนดที่ดินเลขที่ 34595</t>
  </si>
  <si>
    <t>หนองไผ่แก้ว</t>
  </si>
  <si>
    <t>จ3-53(1)-26/63ชบ</t>
  </si>
  <si>
    <t>โฉนดที่ดินเลขที่ 58690</t>
  </si>
  <si>
    <t>จ3-53(1)-27/63ชบ</t>
  </si>
  <si>
    <t>บริษัท ดี.ซี.ของที่ระลึก จำกัด</t>
  </si>
  <si>
    <t>ผลิตผลิตภัณฑ์พลาสติก เช่น ถุงพลาสติก</t>
  </si>
  <si>
    <t>200/12</t>
  </si>
  <si>
    <t>คลองตำหรุ</t>
  </si>
  <si>
    <t>เมืองชลบุรี</t>
  </si>
  <si>
    <t>จ3-53(5)-32/63ชบ</t>
  </si>
  <si>
    <t>บริษัท ซีพีเค พลาสเทค เวิร์คส์ จำกัด</t>
  </si>
  <si>
    <t>ฉีดพลาสติก ทำผลิตภัณฑ์ชิ้นส่วนในอุปกรณ์อิเล็กทรอนิกส์และยานยนต์ เช่น ฝาครอบอุปกรณ์ควบคุมระบบไฟฟ้าในแอร์ ฝาครอบวาล์วในระบบท่อรถยนต์</t>
  </si>
  <si>
    <t>92/15</t>
  </si>
  <si>
    <t>062-6539565</t>
  </si>
  <si>
    <t>จ3-58(1)-66/63ชบ</t>
  </si>
  <si>
    <t>บริษัท พรวัฒนาคอนสตรัคชั่น จำกัด</t>
  </si>
  <si>
    <t>โฉนดที่ดินเลขที่ 131971</t>
  </si>
  <si>
    <t>จ3-64(13)-21/63ชบ</t>
  </si>
  <si>
    <t>บริษัท นิว ไอเดีย สเทเบิล จำกัด</t>
  </si>
  <si>
    <t>รับจ้าง กลึง เจาะ คว้าน กัด ไส เจียร หรือเชื่อมโลหะทั่วไป</t>
  </si>
  <si>
    <t>106/89</t>
  </si>
  <si>
    <t>จ3-64(13)-22/63ชบ</t>
  </si>
  <si>
    <t>บริษัท ดอง จู เมททัล จำกัด</t>
  </si>
  <si>
    <t>กลึง ปั๊มขึ้นรูป เจาะตัด คว้าน กัด ไส เจียร โลหะทั่วไป</t>
  </si>
  <si>
    <t>จ3-71-13/63ชบ</t>
  </si>
  <si>
    <t>บริษัท ฟีลัคซ์ (ประเทศไทย) จำกัด</t>
  </si>
  <si>
    <t>ผลิต ประกอบ หม้อแปลงไฟฟ้าขนาดเล็ก</t>
  </si>
  <si>
    <t>โฉนดที่ดินเลขที่ 50478</t>
  </si>
  <si>
    <t>038-110811</t>
  </si>
  <si>
    <t>จ3-72-6/63ชบ</t>
  </si>
  <si>
    <t>บริษัท ศรีราชา แอสเซทส์ จำกัด</t>
  </si>
  <si>
    <t>ผลิตชิ้นส่วนเครื่องใช้ไฟฟ้า เช่น ท่อพลาสติกกันความร้อนของท่อแอร์</t>
  </si>
  <si>
    <t>83/55</t>
  </si>
  <si>
    <t>033-004536</t>
  </si>
  <si>
    <t>จ3-74(3)-3/63ชบ</t>
  </si>
  <si>
    <t>บริษัท โจหมี่ อินดัสเทรียล (ประเทศไทย) จำกัด</t>
  </si>
  <si>
    <t>ผลิตและประกอบโคมไฟฟ้า</t>
  </si>
  <si>
    <t>108/23</t>
  </si>
  <si>
    <t>080-6361158</t>
  </si>
  <si>
    <t>จ3-77(2)-11/63ชบ</t>
  </si>
  <si>
    <t>บริษัท เจ.วี. (ประเทศไทย) จำกัด</t>
  </si>
  <si>
    <t>ผลิต ประกอบ ชิ้นส่วนที่ใช้สำหรับอุปกรณ์รถยนต์</t>
  </si>
  <si>
    <t>จ3-9(1)-12/63ชน</t>
  </si>
  <si>
    <t xml:space="preserve">ห้างหุ้นส่วนจำกัด ไชยาพงศ์พิพัฒน์ค้าข้าว </t>
  </si>
  <si>
    <t xml:space="preserve">สีข้าว (กำลังสีสูงสุดของร้านสีข้าว 150 เกวียน/วัน) และอบเมล็ดข้าวเปลือก </t>
  </si>
  <si>
    <t>มะขามเฒ่า</t>
  </si>
  <si>
    <t>วัดสิงห์</t>
  </si>
  <si>
    <t>จ3-89-7/63ชย</t>
  </si>
  <si>
    <t>บริษัท อีอีไฟฟ้า จำกัด</t>
  </si>
  <si>
    <t>หนองคอนไทย</t>
  </si>
  <si>
    <t>ภูเขียว</t>
  </si>
  <si>
    <t>จ3-3(2)-106/63ชพ</t>
  </si>
  <si>
    <t>สมเกียรติ มรรคสินธ์</t>
  </si>
  <si>
    <t>ขุดตักดินเพื่อจำหน่าย</t>
  </si>
  <si>
    <t>โฉนดที่ดินเลขที่ 52468</t>
  </si>
  <si>
    <t>ปากน้ำ</t>
  </si>
  <si>
    <t>เมืองชุมพร</t>
  </si>
  <si>
    <t>จ3-3(4)-22/63ชพ</t>
  </si>
  <si>
    <t>นายไพทูรย์ เพชรไทย</t>
  </si>
  <si>
    <t>ดูดทรายในคลองสาธารณะ</t>
  </si>
  <si>
    <t>น.ส.3 ก.เลขที่ 1401</t>
  </si>
  <si>
    <t>รับร่อ</t>
  </si>
  <si>
    <t>ท่าแซะ</t>
  </si>
  <si>
    <t>จ3-8(2)-7/63ชพ</t>
  </si>
  <si>
    <t>บริษัท ทีเอเอ็ม ไทยฟรุ๊ต จำกัด</t>
  </si>
  <si>
    <t>ผลไม้ตัดแต่งและผลไม้แช่แข็ง</t>
  </si>
  <si>
    <t>น.ส.4 จ เลขที่ 47027</t>
  </si>
  <si>
    <t>วังตะกอ</t>
  </si>
  <si>
    <t>หลังสวน</t>
  </si>
  <si>
    <t>จ3-3(4)-21/63ชร</t>
  </si>
  <si>
    <t>ท่าทรายฟ้าคราม</t>
  </si>
  <si>
    <t>ดูดทราย</t>
  </si>
  <si>
    <t>แม่น้ำกก</t>
  </si>
  <si>
    <t>ปงน้อย</t>
  </si>
  <si>
    <t>ดอยหลวง</t>
  </si>
  <si>
    <t>จ3-37-22/63ชร</t>
  </si>
  <si>
    <t>ห้างหุ้นส่วนจำกัด ลานนาเซ็นเตอร์มาร์ท</t>
  </si>
  <si>
    <t>ผลิตเครื่องเรือนหรือเครื่องตบแต่งภายในอาคารจากไม้และผลิตเฟอร์นิเจอร์เหล็ก</t>
  </si>
  <si>
    <t>ริมกก</t>
  </si>
  <si>
    <t>จ3-53(1)-25/63ชร</t>
  </si>
  <si>
    <t>บริษัท บีอินสปายด์พลาสติก จำกัด</t>
  </si>
  <si>
    <t>ผลิตขวดพลาสติก</t>
  </si>
  <si>
    <t>โฉนดที่ดินเลขที่ 32490</t>
  </si>
  <si>
    <t>โป่งผา</t>
  </si>
  <si>
    <t>แม่สาย</t>
  </si>
  <si>
    <t>จ3-58(1)-57/63ชร</t>
  </si>
  <si>
    <t>ห้างหุ้นส่วนจำกัด ร้านเจริญการค้า</t>
  </si>
  <si>
    <t>โฉนดที่ดินเลขที่ 8292 เลขที่ดิน 631</t>
  </si>
  <si>
    <t>ดงมะดะ</t>
  </si>
  <si>
    <t>แม่ลาว</t>
  </si>
  <si>
    <t>จ3-58(1)-63/63ชร</t>
  </si>
  <si>
    <t>ห้างหุ้นส่วนจำกัด เชาวนพาณิชย์</t>
  </si>
  <si>
    <t>โฉนดที่ดิน น.ส. 4จ. เลขที่ 2568</t>
  </si>
  <si>
    <t>ป่าแดด</t>
  </si>
  <si>
    <t>จ3-4(3)-5/63ชม</t>
  </si>
  <si>
    <t>ลูกชิ้นพรสวรรค์</t>
  </si>
  <si>
    <t>แปรรูปผลิตภัณฑ์อาหารจากเนื้อสัตว์</t>
  </si>
  <si>
    <t>ต้นเปา</t>
  </si>
  <si>
    <t>สันกำแพง</t>
  </si>
  <si>
    <t>จ3-3(2)-94/63ตง</t>
  </si>
  <si>
    <t>นายฐิติพงษ์  ชัยชนะ</t>
  </si>
  <si>
    <t>โฉนดที่ดินเลขที่ 13658</t>
  </si>
  <si>
    <t>ห้วยยอด</t>
  </si>
  <si>
    <t>จ3-3(2)-102/63ตง</t>
  </si>
  <si>
    <t>นายเสรี  พาณิชย์กุล</t>
  </si>
  <si>
    <t>ขุดตักดินในที่กรรมสิทธิ์</t>
  </si>
  <si>
    <t>น.ส.3 เล่มที่ (1) 14 หน้า 27</t>
  </si>
  <si>
    <t>ไม้ฝาด</t>
  </si>
  <si>
    <t>สิเกา</t>
  </si>
  <si>
    <t>093-7519977</t>
  </si>
  <si>
    <t>จ3-3(2)-92/63นฐ</t>
  </si>
  <si>
    <t>นายสมศักดิ์ ใจงาม</t>
  </si>
  <si>
    <t>จ3-4(1)-7/63นฐ</t>
  </si>
  <si>
    <t>นายภาษิต นิเวศน์ปฐมวัฒน์</t>
  </si>
  <si>
    <t>ฆ่าสุกร ชำแหละ ตัดแต่ง แปรรูปเนื้อสุกร</t>
  </si>
  <si>
    <t>168/1</t>
  </si>
  <si>
    <t>บ่อพลับ</t>
  </si>
  <si>
    <t>จ3-4(3)-7/63นฐ</t>
  </si>
  <si>
    <t>บริษัท จานเด็ด ฟูู้ด จำกัด</t>
  </si>
  <si>
    <t>ผลิตลูกชิ้นหมู ลูกชิ้นไก่</t>
  </si>
  <si>
    <t>จ3-4(6)-2/63นฐ</t>
  </si>
  <si>
    <t>บริษัท ซินเซียร์ เฟรช ฟู้ด จำกัด</t>
  </si>
  <si>
    <t>ผลิตและจำหน่ายชิ้นส่วนสุกรแช่เย็น</t>
  </si>
  <si>
    <t>จ3-43(1)-8/63นฐ</t>
  </si>
  <si>
    <t>บริษัท ไอ บี เอ จำกัด</t>
  </si>
  <si>
    <t xml:space="preserve">ผลิตปุ๋ย ยาปราบศัตรูพืช ยาบำรุงพืช และแบ่งบรรจุปุ๋ยสารป้องกันศัตรูพืชและสัตว์                            </t>
  </si>
  <si>
    <t>คลองนกกระทุง</t>
  </si>
  <si>
    <t>จ3-43(1)-9/63นฐ</t>
  </si>
  <si>
    <t>บริษัท แวน ไฮ-เทค จำกัด</t>
  </si>
  <si>
    <t>โรงงานผสมและแบ่งบรรจุภัณฑ์เคมีทางการเกษตร สารกำจัดวัชพืช สารป้องกันกำจัดศัตรูพืชและปุ๋ยเคมี ธาตุอาหารรอง อาหารเสริมสำหรับพืช</t>
  </si>
  <si>
    <t>จ3-43(1)-10/63นฐ</t>
  </si>
  <si>
    <t>บริษัท วอพแฟคตอรี่ จำกัด</t>
  </si>
  <si>
    <t>โรงงานผสมและแบ่งบรรจุผลิตภัณฑ์เคมีทางการเกษตร สารกำจัดวัชพืช สารป้องกันกำจัดศัตรูพืชและปุ๋ยเคมี ธาตุอาหารรอง อาหารเสริมสำหรับพืช</t>
  </si>
  <si>
    <t>จ3-50(4)-43/63นฐ</t>
  </si>
  <si>
    <t>บริษัท ท่ามะกาแอสฟัลท์ จำกัด</t>
  </si>
  <si>
    <t>บางภาษี</t>
  </si>
  <si>
    <t>จ3-58(1)-54/63นฐ</t>
  </si>
  <si>
    <t>ทำคอนกรีตผสมเสร็จ และผลิตภัณฑ์คอนกรีต เช่น เสา แผ่นพื้นสำเร็จรูป</t>
  </si>
  <si>
    <t>จ3-50(4)-45/63นพ</t>
  </si>
  <si>
    <t>ห้างหุ้นส่วนจำกัด เอส.ที.เค.เพาเวอร์</t>
  </si>
  <si>
    <t>โฉนดเลขที่9300, 10365, 10366, 10367</t>
  </si>
  <si>
    <t>บ้านแพง</t>
  </si>
  <si>
    <t>3-92-21/63นม</t>
  </si>
  <si>
    <t>บริษัท ปิติปักธงชัยห้องเย็น จำกัด</t>
  </si>
  <si>
    <t>ทำห้องเย็นรับฝากแช่สินค้า และ ประกอบกิจการเป็นศูนย์กระจายสินค้า</t>
  </si>
  <si>
    <t>ทางเข้าอ่างห้วยยาง</t>
  </si>
  <si>
    <t>ธงชัยเหนือ</t>
  </si>
  <si>
    <t>3-106-36/63นม</t>
  </si>
  <si>
    <t>นายอิทธิกร จารุทวัย</t>
  </si>
  <si>
    <t>สระตะเคียน</t>
  </si>
  <si>
    <t>3-106-37/63นม</t>
  </si>
  <si>
    <t>บริษัท วิชัยอกริเทรด จำกัด</t>
  </si>
  <si>
    <t>จ3-2(1)-15/63นม</t>
  </si>
  <si>
    <t>สหกรณ์การเกษตรด่านขุนทด จำกัด</t>
  </si>
  <si>
    <t>อบลดความชื้นผลิตผลทางการเกษตร</t>
  </si>
  <si>
    <t>หนองบัวตะเกียด</t>
  </si>
  <si>
    <t>ด่านขุนทด</t>
  </si>
  <si>
    <t>จ3-5(1)-16/63นม</t>
  </si>
  <si>
    <t>บริษัท แดรี่มิลค์ 2020 (ประเทศไทย) จำกัด</t>
  </si>
  <si>
    <t>ผลิตผลิตภัณฑ์จากนม</t>
  </si>
  <si>
    <t>ตะเคียน</t>
  </si>
  <si>
    <t>จ3-13(7)-1/63นม</t>
  </si>
  <si>
    <t>บริษัท มีชัย-ลลิต จำกัด</t>
  </si>
  <si>
    <t>คั่ว บด บรรจุ พริกไทยเม็ด ป่น ผงกะหรี่ ผงพะโล้ เครื่องพะโล้ เครื่องเทศ เครื่องตุ่น สีผสมอาหาร</t>
  </si>
  <si>
    <t>เทศบาล 28</t>
  </si>
  <si>
    <t>ปากช่อง</t>
  </si>
  <si>
    <t>จ3-20(1)-6/63นม</t>
  </si>
  <si>
    <t>บริษัท เอ็ม กรุ๊ป ซุปเปอร์สโตร์ จำกัด</t>
  </si>
  <si>
    <t>ผลิตน้ำดื่ม และผลิตขวดบรรจุน้ำดื่ม</t>
  </si>
  <si>
    <t>โคกกรวด</t>
  </si>
  <si>
    <t>เมืองนครราชสีมา</t>
  </si>
  <si>
    <t>จ3-58(1)-60/63นม</t>
  </si>
  <si>
    <t>บริษัท ฤกษ์ดี คอนกรีต จำกัด</t>
  </si>
  <si>
    <t>จ3-64(13)-26/63นม</t>
  </si>
  <si>
    <t>นางจำปี ป้อมทะเล</t>
  </si>
  <si>
    <t>ผลิตชิ้นส่วนของเครื่องจักรทางการเกษตรและประกอบเครื่องจักรทางการเกษตร</t>
  </si>
  <si>
    <t>ท่าจะหลุง</t>
  </si>
  <si>
    <t>โชคชัย</t>
  </si>
  <si>
    <t>3-50(4)-42/63นศ</t>
  </si>
  <si>
    <t>โรงงานแอสฟัลท์ติกคอนกรีตศรีชัยนบพิตำ</t>
  </si>
  <si>
    <t>โฉนดที่ดินเลขที่ 6213</t>
  </si>
  <si>
    <t>นบพิตำ</t>
  </si>
  <si>
    <t>3-50(4)-46/63นศ</t>
  </si>
  <si>
    <t>ห้างหุ้นส่วนจำกัด อนันมณี</t>
  </si>
  <si>
    <t>โฉนดที่ดินเลขที่ 17957</t>
  </si>
  <si>
    <t>ทุ่งใหญ่</t>
  </si>
  <si>
    <t>จ3-3(2)-93/63นศ</t>
  </si>
  <si>
    <t>นางสาวจิรภา ยอดระบำ</t>
  </si>
  <si>
    <t>โฉนดที่ดินเลขที่ 36489 เลขที่ดิน 22</t>
  </si>
  <si>
    <t>ควนกรด</t>
  </si>
  <si>
    <t>จ3-3(2)-100/63นศ</t>
  </si>
  <si>
    <t>นายภูมน พาหุบุตร</t>
  </si>
  <si>
    <t>น.ส.3ก.เลขที่3949เลขที่ดิน15</t>
  </si>
  <si>
    <t>จ3-3(2)-101/63นศ</t>
  </si>
  <si>
    <t>นางจิตติพร จันทร์แก้ว</t>
  </si>
  <si>
    <t>โแนดที่ดินเลขที่ 39511 เลขที่ดิน 45</t>
  </si>
  <si>
    <t>ตลิ่งชัน</t>
  </si>
  <si>
    <t>ท่าศาลา</t>
  </si>
  <si>
    <t>จ3-3(2)-103/63นศ</t>
  </si>
  <si>
    <t>นายคนองเดช ไชยภักดี</t>
  </si>
  <si>
    <t>ขุดตักดิน,ทราย สำหรับใช้ในการก่อสร้าง</t>
  </si>
  <si>
    <t>โฉนดที่ดินเลขที่13073,26576,26575,26574,26573 เลขที่ดิน 27,52,51,50,49</t>
  </si>
  <si>
    <t>นากะชะ</t>
  </si>
  <si>
    <t>ฉวาง</t>
  </si>
  <si>
    <t>จ3-3(2)-104/63นศ</t>
  </si>
  <si>
    <t>นายดรหมาน พิศแลงาม</t>
  </si>
  <si>
    <t>โฉนดที่ดินเลขที่33980,3647เลขที่ดิน15,1</t>
  </si>
  <si>
    <t>เสาธง</t>
  </si>
  <si>
    <t>3-8(2)-9/63นว</t>
  </si>
  <si>
    <t>บริษัท ดิ สมิธ ฟู้ด อินเตอร์เนชั่นแนล จำกัด</t>
  </si>
  <si>
    <t>ทำเครื่องปรุงรส เช่น พริกบดดอง กระเทียมบดดอง น้ำจิ้มเเละซอส ชนิดต่างๆ</t>
  </si>
  <si>
    <t>เขาทอง</t>
  </si>
  <si>
    <t>พยุหะคีรี</t>
  </si>
  <si>
    <t>3-9(1)-10/63นว</t>
  </si>
  <si>
    <t>บริษัท ล้อพูนผล ไรซ์มิลล์ จำกัด</t>
  </si>
  <si>
    <t>ปรับปรุงคุณภาพข้าว เช่นการสี ฝัด หรือขัดข้าว</t>
  </si>
  <si>
    <t>โฉนดที่ดินเลขที่ 1061, 1073</t>
  </si>
  <si>
    <t>จ3-20(1)-4/63นว</t>
  </si>
  <si>
    <t>ห้างหุ้นส่วนจำกัด อินทัช วอเตอร์</t>
  </si>
  <si>
    <t>ผลิตน้ำดื่มบรรจุขวด</t>
  </si>
  <si>
    <t>จ3-50(1)-2/63นว</t>
  </si>
  <si>
    <t>ห้างหุ้นส่วนจำกัด รุ่งเรืองมั่นคงก่อสร้าง 2006</t>
  </si>
  <si>
    <t>การทำแอสฟัลต์ผสมหินเพื่อใช้ทำพื้นถนน</t>
  </si>
  <si>
    <t>โฉนดที่ดินเลขที่ 56728</t>
  </si>
  <si>
    <t>จ3-77(1)-5/63นว</t>
  </si>
  <si>
    <t>บริษัท เกศธัญญาเซอร์วิสเซนเตอร์ จำกัด</t>
  </si>
  <si>
    <t>สร้าง ประกอบ ดัดแปลง ต่อตัวถัง หรือเปลี่ยนแปลงสภาพรถยนต์ หรือรถพ่วง</t>
  </si>
  <si>
    <t>99/9</t>
  </si>
  <si>
    <t>ยางตาล</t>
  </si>
  <si>
    <t>โกรกพระ</t>
  </si>
  <si>
    <t>จ3-84(2)-2/63นบ</t>
  </si>
  <si>
    <t>นายไชยวัฒน์ แก้วปินตา</t>
  </si>
  <si>
    <t>ผลิตทองคำเปลว</t>
  </si>
  <si>
    <t xml:space="preserve">41/37,41/39 </t>
  </si>
  <si>
    <t>แสนกาญจนา 4</t>
  </si>
  <si>
    <t>บางใหญ่</t>
  </si>
  <si>
    <t>จ3-92-22/63นบ</t>
  </si>
  <si>
    <t>บริษัท ไอ แอนด์ วี ไบโอ จำกัด</t>
  </si>
  <si>
    <t>ห้องเย็นเก็บสัตว์น้ำและแบ่งบรรจุสินค้าโดยไม่มีการผลิต</t>
  </si>
  <si>
    <t>88/49-50</t>
  </si>
  <si>
    <t>บางบัวทอง-ปทุมธานี</t>
  </si>
  <si>
    <t>บางตะไนย์</t>
  </si>
  <si>
    <t>ปากเกร็ด</t>
  </si>
  <si>
    <t>จ3-34(2)-11/63นธ</t>
  </si>
  <si>
    <t>นางกามาลียะห์  วามะ</t>
  </si>
  <si>
    <t>วงกบประตู วงกบหน้าต่าง บานประตู บานหน้าต่าง เครื่องเรือน เครื่องตกแต่งทำจากไม้</t>
  </si>
  <si>
    <t>น.ส.4จ เลขที่ 40514</t>
  </si>
  <si>
    <t>เฉลิม</t>
  </si>
  <si>
    <t>ระแงะ</t>
  </si>
  <si>
    <t>จ3-52(3)-5/63บก</t>
  </si>
  <si>
    <t>บริษัท มั่นคงธนา จำกัด</t>
  </si>
  <si>
    <t>ทำยางแผ่นรมควัน</t>
  </si>
  <si>
    <t>บึงกาฬ-พังโคน</t>
  </si>
  <si>
    <t>ป่าแฝก</t>
  </si>
  <si>
    <t>พรเจริญ</t>
  </si>
  <si>
    <t>จ3-89-4/63บร</t>
  </si>
  <si>
    <t>บริษัท นอร์ทอีส รับเบอร์ จำกัด(มหาชน)</t>
  </si>
  <si>
    <t>ผลิตก๊าซชีวภาพ ส่งและจำหน่ายก๊าซชีวภาพ</t>
  </si>
  <si>
    <t>โคกม้า</t>
  </si>
  <si>
    <t>ประโคนชัย</t>
  </si>
  <si>
    <t>3-20(1)-5/63ปท</t>
  </si>
  <si>
    <t>บริษัท ปทุมธานี บริวเวอรี่ จำกัด</t>
  </si>
  <si>
    <t>ผลิตโซดา น้ำดื่ม</t>
  </si>
  <si>
    <t>ใจเอื้อ</t>
  </si>
  <si>
    <t>บางคูวัด</t>
  </si>
  <si>
    <t>เมืองปทุมธานี</t>
  </si>
  <si>
    <t>3-102-2/63ปท</t>
  </si>
  <si>
    <t>ผลิตและหรือ จำหน่ายไอน้ำ</t>
  </si>
  <si>
    <t>จ3-8(1)-7/63ปท</t>
  </si>
  <si>
    <t>บริษัท ฟู้ดกราวิตี้ จำกัด</t>
  </si>
  <si>
    <t xml:space="preserve">การทำอาหารหรือเครื่องดื่มจาก พืช หรือผลไม้ และบรรจุในภาชนะที่ผนึก และ อากาศเข้าไม่ได้ </t>
  </si>
  <si>
    <t>101/72</t>
  </si>
  <si>
    <t>จ3-37-21/63ปท</t>
  </si>
  <si>
    <t>บริษัท อาควา เดคอร์ จำกัด</t>
  </si>
  <si>
    <t>ทำเครื่องเรือนและเครื่องตบแต่งภายในอาคารจากไม้</t>
  </si>
  <si>
    <t>บางกะดี</t>
  </si>
  <si>
    <t>จ3-47(1)-6/63ปท</t>
  </si>
  <si>
    <t>บริษัท เคจีเอส ไบโอเทค จำกัด</t>
  </si>
  <si>
    <t>การทำสบู่ วัสดุสังเคราะห์ สำหรับซักฟอก แชมพู ผลิตภัณฑ์สำหรับโกนหนวด หรือ ผลิตภัณฑ์สำหรับชำระล้างหรือขัดถู</t>
  </si>
  <si>
    <t>25/4</t>
  </si>
  <si>
    <t>บึงคำพร้อย</t>
  </si>
  <si>
    <t>จ3-92-20/63ปท</t>
  </si>
  <si>
    <t>บริษัท บีเอ็น อินเตอร์โปรดักส์ จำกัด</t>
  </si>
  <si>
    <t>ห้องเย็นเก็บรักษาพืชผลการเกษตรพร้อมการแปรรูป เช่น ทุเรียนอบกรอบ</t>
  </si>
  <si>
    <t>50,57,58,59</t>
  </si>
  <si>
    <t>3-88(1)-14/63ปจ</t>
  </si>
  <si>
    <t>ผลิตพลังงานไฟฟ้าด้วยพลังงานแสงอาทิตย์ ขนาดกำลังการผลิต 4,005.045 กิโลวัตต์</t>
  </si>
  <si>
    <t>บางส่วนของโฉนดที่ดินเลขที่ 14334</t>
  </si>
  <si>
    <t>บ้านนา</t>
  </si>
  <si>
    <t>กบินทร์บุรี</t>
  </si>
  <si>
    <t>3-88(1)-15/63ปจ</t>
  </si>
  <si>
    <t>ผลิตพลังงานไฟฟ้าด้วยพลังงานแสงอาทิตย์ ขนาดกำลังการผลิต 2,830.545 กิโลวัตต์</t>
  </si>
  <si>
    <t>บางส่วนของ น.ส.3 ก. เลขที่ 930, 931</t>
  </si>
  <si>
    <t>3-106-39/63ปจ</t>
  </si>
  <si>
    <t>บริษัท ไชน่า-ไทย อินดัสเทรียล จำกัด</t>
  </si>
  <si>
    <t>นำตะกรันและเศษโลหะ เช่น ทองแดง อลูมิเนียม มาบดย่อยและหลอมหล่อเป็นแท่ง</t>
  </si>
  <si>
    <t>โฉนดที่ดินเลขที่ 84317</t>
  </si>
  <si>
    <t>หาดนางแก้ว</t>
  </si>
  <si>
    <t>จ3-15(1)-8/63ปจ</t>
  </si>
  <si>
    <t>นครรีไซเคิล</t>
  </si>
  <si>
    <t>ทำอาหารผสมสำหรับเลี้ยงสัตว์</t>
  </si>
  <si>
    <t>หนองกี่</t>
  </si>
  <si>
    <t>089-9315444</t>
  </si>
  <si>
    <t>จ3-81(3)-4/63ปจ</t>
  </si>
  <si>
    <t>บริษัท ดี.เอ. แพ็คเกจจิ้ง จำกัด</t>
  </si>
  <si>
    <t>ผลิตหน้ากากอนามัย</t>
  </si>
  <si>
    <t>โฉนดที่ดินเลขที่ 6388, 25815</t>
  </si>
  <si>
    <t>ท่าตูม</t>
  </si>
  <si>
    <t>3-64(5)-1/63ปน</t>
  </si>
  <si>
    <t>บริษัท เอสทีสตีล(2001) ปัตตานี จำกัด</t>
  </si>
  <si>
    <t>ผลิตตะแกรงเหล็กไวร์เมช</t>
  </si>
  <si>
    <t>60/12</t>
  </si>
  <si>
    <t>บางเขา</t>
  </si>
  <si>
    <t>หนองจิก</t>
  </si>
  <si>
    <t>จ3-3(2)-96/63ปน</t>
  </si>
  <si>
    <t>ห้างหุ้นส่วนจำกัด เธียรปรีชาก่อสร้าง</t>
  </si>
  <si>
    <t>น.ส.3ก เลขที่ 3565 เลขที่ดิน 218 โฉนดที่ดินเลขที่ 12420 เลขที่ 365 น.ส.3 เลขที่ 590/510</t>
  </si>
  <si>
    <t>ป่าไร่</t>
  </si>
  <si>
    <t>แม่ลาน</t>
  </si>
  <si>
    <t>จ3-4(3)-6/63ปน</t>
  </si>
  <si>
    <t>บริษัท ฮาลามิกซ์ อินเตอร์เนชันแนล ปัตตานี จำกัด</t>
  </si>
  <si>
    <t>ผลิตและจำหน่ายเจลาติน</t>
  </si>
  <si>
    <t>บานา</t>
  </si>
  <si>
    <t>เมืองปัตตานี</t>
  </si>
  <si>
    <t>3-66-2/63อย</t>
  </si>
  <si>
    <t>บริษัท มินเซนแมชีนเนอรี่ จำกัด</t>
  </si>
  <si>
    <t>ซ่อมบำรุงเครื่องจักรกล และอุปกรณ์การเกษตรและกสิกรรม เช่น รถไถนา รถแทรกเตอร์ ปั๊มน้ำ เป็นต้น</t>
  </si>
  <si>
    <t>เชียงรากน้อย</t>
  </si>
  <si>
    <t>3-88(1)-16/63อย</t>
  </si>
  <si>
    <t>บริษัท คลีนแม็กซ์ เอ็นเนอร์ยี (ไทยแลนด์) จำกัด</t>
  </si>
  <si>
    <t>ผลิตพลังงานไฟฟ้า (โซลาร์เซลล์) ขนาดกำลังการผลิต 3.4 เมกะวัตต์</t>
  </si>
  <si>
    <t>อุดมสรยุทธ</t>
  </si>
  <si>
    <t>ข3-10(3)-7/63อย</t>
  </si>
  <si>
    <t>บริษัท อาร์ แอนด์ บี ฟู้ด ซัพพลาย จำกัด (มหาชน)</t>
  </si>
  <si>
    <t>ผลิตแป้งประกอบอาหาร และเครื่องปรุงรสอาหาร</t>
  </si>
  <si>
    <t>130/160-161</t>
  </si>
  <si>
    <t>วังจุฬา</t>
  </si>
  <si>
    <t>ข3-10(3)-8/63อย</t>
  </si>
  <si>
    <t>206, 129/47-48</t>
  </si>
  <si>
    <t>จ3-3(2)-91/63อย</t>
  </si>
  <si>
    <t>บริษัท ทรายกรุงศรี จำกัด</t>
  </si>
  <si>
    <t>3 และ 5</t>
  </si>
  <si>
    <t>วัดตะกู</t>
  </si>
  <si>
    <t>จ3-77(2)-12/63อย</t>
  </si>
  <si>
    <t>บริษัท พีทีอาร์ อินดัสตรี้ จำกัด</t>
  </si>
  <si>
    <t>การผลิตชุดสายไฟสำหรับยานยนต์</t>
  </si>
  <si>
    <t>111/18</t>
  </si>
  <si>
    <t>ลำไทร</t>
  </si>
  <si>
    <t>3-50(4)-49/63พย</t>
  </si>
  <si>
    <t>ห้างหุ้นส่วนจำกัด รัตนานุพัชร</t>
  </si>
  <si>
    <t>โฉนดที่ดินเลขที่ 11252</t>
  </si>
  <si>
    <t>พะเยา-เชียงคำ</t>
  </si>
  <si>
    <t>ห้วยข้าวก่ำ</t>
  </si>
  <si>
    <t>จุน</t>
  </si>
  <si>
    <t>จ3-14-27/63พย</t>
  </si>
  <si>
    <t>โรงน้ำแข็ง บี.วาย</t>
  </si>
  <si>
    <t>ผลิตน้ำแข็งหลอด ขนาด 20 ตัน/วัน</t>
  </si>
  <si>
    <t>โฉนดที่ดินเลขที่ 37307 เลขที่ดิน 895</t>
  </si>
  <si>
    <t>งิม</t>
  </si>
  <si>
    <t>ปง</t>
  </si>
  <si>
    <t>082-8881129</t>
  </si>
  <si>
    <t>จ3-3(2)-95/63พท</t>
  </si>
  <si>
    <t>นายสุพัฒน์ นวลขาว</t>
  </si>
  <si>
    <t>โฉนดที่ดินเลขที่ 20410</t>
  </si>
  <si>
    <t>ฝาละมี</t>
  </si>
  <si>
    <t>จ3-58(1)-62/63พท</t>
  </si>
  <si>
    <t>นางวรัญญา เรืองแก้ว</t>
  </si>
  <si>
    <t>โฉนดที่ดินเลขที่ 3982 และ 3983</t>
  </si>
  <si>
    <t>ชุมพล</t>
  </si>
  <si>
    <t>ศรีนครินทร์</t>
  </si>
  <si>
    <t>จ3-58(1)-56/63พล</t>
  </si>
  <si>
    <t>บุญเลี้ยงคอนกรีต</t>
  </si>
  <si>
    <t>โฉนดที่ดินเลขที่ 88064,88065</t>
  </si>
  <si>
    <t>หัวรอ</t>
  </si>
  <si>
    <t>จ3-95(1)-33/63พล</t>
  </si>
  <si>
    <t>บริษัท บีอาร์ เค อินเตอร์ ทรานสปอร์ต จำกัด</t>
  </si>
  <si>
    <t>ศูนย์บริการรถบรรทุก และซ่อมแซมรถบรรทุก</t>
  </si>
  <si>
    <t>ท่าโพธิ์</t>
  </si>
  <si>
    <t>3-88(1)-17/63พบ</t>
  </si>
  <si>
    <t>บริษัท ดับบลิวเอชเอ โซล่าร์ จำกัด</t>
  </si>
  <si>
    <t>ผลิตไฟฟ้าจากพลังงานแสงอาทิตย์ ขนาดกำลังการผลิต 227.52 กิโลวัตต์</t>
  </si>
  <si>
    <t>ตั้งบนโฉนดเลขที่ 5896(บางส่วน), 9592(บางส่วน), 9593(บางส่วน), 9594(บางส่วน) และ 9595(บางส่วน)</t>
  </si>
  <si>
    <t>หนองชุมพลเหนือ</t>
  </si>
  <si>
    <t>เขาย้อย</t>
  </si>
  <si>
    <t>จ3-58(1)-59/63พช</t>
  </si>
  <si>
    <t>น้ำฟ้าคอนกรีต</t>
  </si>
  <si>
    <t>โฉนดที่ดินเลขที่ 26864</t>
  </si>
  <si>
    <t>หนองไผ่</t>
  </si>
  <si>
    <t>จ3-60-12/63พช</t>
  </si>
  <si>
    <t>ห้างหุ้นส่วนจำกัด เจิ้นหงส์ฟาร์ รีไซเคิล</t>
  </si>
  <si>
    <t>หลอมอลูมิเนียม เช่น ขี้กลึงอลูมิเนียม กระป๋องน้ำอัดลม กระป๋องเบียร์ เป็นต้น</t>
  </si>
  <si>
    <t>ช้างตะลูด</t>
  </si>
  <si>
    <t>หล่มสัก</t>
  </si>
  <si>
    <t>จ3-92-23/63พช</t>
  </si>
  <si>
    <t>บริษัท ไตรสัตยา เทรดดิ้ง จำกัด</t>
  </si>
  <si>
    <t>ห้องเย็นเก็บมะขามและทำมะขามแปรรูป</t>
  </si>
  <si>
    <t>หล่มเก่า</t>
  </si>
  <si>
    <t>จ3-75(1)-3/63ภก</t>
  </si>
  <si>
    <t>รอยัล ภูเก็ต มารีน่า</t>
  </si>
  <si>
    <t>ต่อและซ่อมแซมเรือ</t>
  </si>
  <si>
    <t>เทพกระษัตรี</t>
  </si>
  <si>
    <t>เกาะแก้ว</t>
  </si>
  <si>
    <t>เมืองภูเก็ต</t>
  </si>
  <si>
    <t>จ3-58(1)-53/63มค</t>
  </si>
  <si>
    <t>เฮง เฮง ก่อสร้างและการเกษตร</t>
  </si>
  <si>
    <t>ทำคอนกรีตผสมเสร็จ และผลิตภัณฑ์คอนกรีต</t>
  </si>
  <si>
    <t>เวียงสะอาด</t>
  </si>
  <si>
    <t>พยัคฆภูมิพิสัย</t>
  </si>
  <si>
    <t>065-7892436</t>
  </si>
  <si>
    <t>จ3-14-25/63ยล</t>
  </si>
  <si>
    <t>บริษัท โรงน้ำแข็งอิลฮัม จำกัด</t>
  </si>
  <si>
    <t>ผลิตน้ำแข็งหลอด</t>
  </si>
  <si>
    <t>ที่ดิน น.ส.3 เลขที่ 317 เล่มที่ 4ก. หน้าที่17 เลขที่ดิน 125</t>
  </si>
  <si>
    <t>พร่อน</t>
  </si>
  <si>
    <t>เมืองยะลา</t>
  </si>
  <si>
    <t>3-90-1/63รย</t>
  </si>
  <si>
    <t>บริษัท จัดการและพัฒนาทรัพยากรน้ำภาคตะวันออก จำกัด (มหาชน)</t>
  </si>
  <si>
    <t>จัดหาน้ำ ทำน้ำให้บริสุทธิ์ หรือจำหน่ายน้ำไปยังอาคาร หรือโรงงาน</t>
  </si>
  <si>
    <t>โฉนดที่ดินเลขที่ 136855</t>
  </si>
  <si>
    <t>3-90-2/63รย</t>
  </si>
  <si>
    <t>โฉนดที่ดินเลขที่ 69419</t>
  </si>
  <si>
    <t>จ3-3(2)-97/63รย</t>
  </si>
  <si>
    <t>นายพฤหัส คุ้มเดช</t>
  </si>
  <si>
    <t>ขุด กรวด ดิน ทราย คัดขนาดทราย และล้างทราย</t>
  </si>
  <si>
    <t>น.ส.3ก. เลขที่ 684</t>
  </si>
  <si>
    <t>สำนักท้อน</t>
  </si>
  <si>
    <t>บ้านฉาง</t>
  </si>
  <si>
    <t>จ3-20(1)-3/63รย</t>
  </si>
  <si>
    <t>บริษัท ชีวาธร(2016) จำกัด</t>
  </si>
  <si>
    <t>ผลิตและจัดจำหน่ายน้ำดื่ม</t>
  </si>
  <si>
    <t>พนานิคม</t>
  </si>
  <si>
    <t>จ3-36(1)-4/63รย</t>
  </si>
  <si>
    <t>ห้างหุ้นส่วนจำกัด ฉายา แพคกิ้ง</t>
  </si>
  <si>
    <t>ทำพาเลท ลังไม้ จากไม้แปรรูป</t>
  </si>
  <si>
    <t>เนินฆ้อ</t>
  </si>
  <si>
    <t>แกลง</t>
  </si>
  <si>
    <t>จ3-48(2)-2/63รย</t>
  </si>
  <si>
    <t>บริษัท ไร้ท์ คลีนแอนด์แคร์ จำกัด</t>
  </si>
  <si>
    <t>ทำผลิตภัณฑ์ที่ใช้ในการกำจัดเชื้อโรค</t>
  </si>
  <si>
    <t>จ3-53(1)-23/63รย</t>
  </si>
  <si>
    <t>บริษัท วี.เอส.เอ. เอ็นจิเนียริ่ง จำกัด</t>
  </si>
  <si>
    <t>ผลิตเครื่องใช้จากพลาสติก ผลิตเม็ดพลาสติกรีไซเคิล</t>
  </si>
  <si>
    <t>จ3-5(1)-15/63รบ</t>
  </si>
  <si>
    <t>บริษัท วัน สต๊อป เดรี่ โปรดัคส์ จำกัด</t>
  </si>
  <si>
    <t>ผลิตนมพาสเจอร์ไรส์,เนยเหลว,เนยแข็ง,เต้าหู้จากนมดิบและบรรจุนมสด</t>
  </si>
  <si>
    <t>99/11</t>
  </si>
  <si>
    <t>เขาขลุง</t>
  </si>
  <si>
    <t>082-8102400</t>
  </si>
  <si>
    <t>จ3-58(1)-67/63รบ</t>
  </si>
  <si>
    <t>บริษัท วี คอน 2019 จำกัด</t>
  </si>
  <si>
    <t>หลุมดิน</t>
  </si>
  <si>
    <t>032-323417</t>
  </si>
  <si>
    <t>3-89-6/63ลบ</t>
  </si>
  <si>
    <t>บริษัท โรงไฟฟ้าชุมชนลำสนธิ จำกัด</t>
  </si>
  <si>
    <t>ผลิตก๊าซชีวภาพและผลิตกระแสไฟฟ้าจากก๊าซชีวภาพเพื่อจำหน่ายและใช้ในกิจการของตนเอง กำลังการผลิต 1.025 เมกะวัตต์</t>
  </si>
  <si>
    <t>หนองรี</t>
  </si>
  <si>
    <t>ลำสนธิ</t>
  </si>
  <si>
    <t>3-105-33/63ลบ</t>
  </si>
  <si>
    <t>ทองพรหมาการค้า</t>
  </si>
  <si>
    <t>โฉนดที่ดินเลขที่ 16950</t>
  </si>
  <si>
    <t>ม่วงค่อม</t>
  </si>
  <si>
    <t>ชัยบาดาล</t>
  </si>
  <si>
    <t>จ3-4(1)-8/63ลพ</t>
  </si>
  <si>
    <t>บริษัท แม่ทา พี.ดี. จำกัด</t>
  </si>
  <si>
    <t xml:space="preserve">ฆ่าสัตว์ ทำผลิตภัณฑ์จากเนื้อสัตว์ มันสัตว์ หนังสัตว์ ชำแหละ แกะ ต้ม นึ่ง ทอด ส่วนหนึ่งส่วนใดของสัตว์  </t>
  </si>
  <si>
    <t>โฉนดที่ดิน เลขที่ 24740,24741,24742,25440,24819</t>
  </si>
  <si>
    <t>096-5645978</t>
  </si>
  <si>
    <t>จ3-53(4)-30/63ลพ</t>
  </si>
  <si>
    <t>บริษัท พี.พี.พี. อินเตอร์แพค จำกัด</t>
  </si>
  <si>
    <t>081-8837746</t>
  </si>
  <si>
    <t>จ3-5(1)-13/63ศก</t>
  </si>
  <si>
    <t>สหกรณ์โคนมวังน้ำเย็น จำกัด</t>
  </si>
  <si>
    <t>ผลิตนมพาสเจอร์ไรส์ และนมสเตอริไลส์</t>
  </si>
  <si>
    <t>ขุขันธ์</t>
  </si>
  <si>
    <t>จ3-4(3)-8/63สน</t>
  </si>
  <si>
    <t>ลูกชิ้นน้องนิด</t>
  </si>
  <si>
    <t>ทำลูกชิ้น หมูยอ หรือทำผลิตภัณฑ์อาหารสำเร็จรูปจากเนื้อสัตว์</t>
  </si>
  <si>
    <t xml:space="preserve">โฉนดที่ดินเลขที่ 30830 เลขที่ดิน 197 </t>
  </si>
  <si>
    <t>บ้านงิ้วด่อน</t>
  </si>
  <si>
    <t>สายบ้านงิ้วด่อน-ธาตุดุม</t>
  </si>
  <si>
    <t>งิ้วด่อน</t>
  </si>
  <si>
    <t>เมืองสกลนคร</t>
  </si>
  <si>
    <t>จ3-3(2)-98/63สข</t>
  </si>
  <si>
    <t>บริษัท ตากใบการโยธา จำกัด</t>
  </si>
  <si>
    <t>โฉนดเลขที่ 9471</t>
  </si>
  <si>
    <t>นาทับ</t>
  </si>
  <si>
    <t>จะนะ</t>
  </si>
  <si>
    <t>จ3-3(2)-99/63สข</t>
  </si>
  <si>
    <t>โฉนดเลขที่ 9470</t>
  </si>
  <si>
    <t>จ3-58(1)-65/63สข</t>
  </si>
  <si>
    <t>บริษัท ซาวานาโปรคอนกรีต จำกัด</t>
  </si>
  <si>
    <t>86/1</t>
  </si>
  <si>
    <t>นาหม่อม</t>
  </si>
  <si>
    <t>098-8566599</t>
  </si>
  <si>
    <t>3-105-34/63สป</t>
  </si>
  <si>
    <t>บริษัท ชางฟู่ จำกัด</t>
  </si>
  <si>
    <t>คัดแยกสิ่งปฏิกูลหรือวัสดุที่ไม่ใช้แล้วที่ไม่เป็นอันตราย</t>
  </si>
  <si>
    <t>โฉนดที่ดินเลขที่ 133079</t>
  </si>
  <si>
    <t>3-106-40/63สป</t>
  </si>
  <si>
    <t>ผลิตเชื้อเพลิงทดแทนจากน้ำมันหล่อลื่นใช้แล้วและตัวทำละลายใช้แล้ว ผลิตเชื้อเพลิงผสม จากวัสดุไม่ใช้แล้วที่มีค่าความร้อน เช่น เศษผ้า ถุงมือผ้าปนเปื้อน กากสี กากกาว กากตะกอนน้ำมัน ซ่อม/ล้างบรรจุภัณฑ์</t>
  </si>
  <si>
    <t>ข3-13(2)-5/63สป</t>
  </si>
  <si>
    <t>บริษัท เอส เอ็น จี ทาปิโอก้า จำกัด</t>
  </si>
  <si>
    <t>ผลิตเครื่องปรุง หรือเครื่องประกอบอาหาร เช่น ผลิตแป้งให้ความหวาน</t>
  </si>
  <si>
    <t>88/116-117</t>
  </si>
  <si>
    <t>จ3-2(5)-6/63สป</t>
  </si>
  <si>
    <t>บริษัท บีดีเอส เทอร์มินอล จำกัด</t>
  </si>
  <si>
    <t>เก็บรักษาหรือลำเลียงพืช เมล็ดพืช หรือผลิตผลจากพืชในไซโล โกดัง หรือคลังสินค้า</t>
  </si>
  <si>
    <t>จ3-28(1)-4/63สป</t>
  </si>
  <si>
    <t>นางสาว เพ็ญศรี อภิรัตน์สิริกุล</t>
  </si>
  <si>
    <t>ตัดเย็บเสื้อผ้า เช่น เสื้อยืด เสื้อเชิ้ต</t>
  </si>
  <si>
    <t>โฉนดเลขที่ 6612</t>
  </si>
  <si>
    <t>ทีเจซี</t>
  </si>
  <si>
    <t>จ3-39-10/63สป</t>
  </si>
  <si>
    <t>บริษัท เอส.วี.แอนด์ พี.คาร์ตั้น จำกัด</t>
  </si>
  <si>
    <t>ผลิตกล่องกระดาษ</t>
  </si>
  <si>
    <t>14/3</t>
  </si>
  <si>
    <t>บุญธรรมอนุสรณ์</t>
  </si>
  <si>
    <t>จ3-41(2)-6/63สป</t>
  </si>
  <si>
    <t>บริษัท สหไทย พรอพเพอร์ตี้ แอนด์ ดีเวลลอปเม้นท์ จำกัด</t>
  </si>
  <si>
    <t>ผลิตแม่พิมพ์โลหะ ผลิตเครื่องจักรอุปกรณ์และชิ้นส่วนที่มีการออกแบบทางวิศวกรรม</t>
  </si>
  <si>
    <t>88/5</t>
  </si>
  <si>
    <t>02-3859023</t>
  </si>
  <si>
    <t>จ3-47(1)-7/63สป</t>
  </si>
  <si>
    <t>บริษัท เทคนิเชี่ยน มารีน เอ็นจิเนียริ่ง (2007) จำกัด</t>
  </si>
  <si>
    <t>ผลิต ผลิตภัณฑ์ทำความสะอาด เช่น สบู่เหลว น้ำยาซ่าเชื้อ และผลิตภัณฑ์สำหรับชำระล้างหรือขัดถูอื่นๆ</t>
  </si>
  <si>
    <t>122/33</t>
  </si>
  <si>
    <t>จ3-48(7)-1/63สป</t>
  </si>
  <si>
    <t>ศรีสยาม</t>
  </si>
  <si>
    <t>ผลิตยาจุดกันยุง</t>
  </si>
  <si>
    <t>บางปลา 2</t>
  </si>
  <si>
    <t>02-3121574</t>
  </si>
  <si>
    <t>จ3-64(13)-23/63สป</t>
  </si>
  <si>
    <t>บริษัท มูรากิ เอ็นจิเนียริ่ง (ประเทศไทย) จำกัด</t>
  </si>
  <si>
    <t>ทำกลึง เจาะ คว้าน กัด ไส เจียน หรือเชื่อมโลหะทั่วไป</t>
  </si>
  <si>
    <t>โฉนดเลขที่ 291627</t>
  </si>
  <si>
    <t>ลำบางผี</t>
  </si>
  <si>
    <t>02-101-9761</t>
  </si>
  <si>
    <t>จ3-64(13)-24/63สป</t>
  </si>
  <si>
    <t>บริษัท ซี.เอ็น.ซี. รีโทรฟิต แอนด์ เซอร์วิส จำกัด</t>
  </si>
  <si>
    <t>ทำแม่พิมพ์โลหะ</t>
  </si>
  <si>
    <t>50/6,50/13</t>
  </si>
  <si>
    <t>บุญมีทรัพย์</t>
  </si>
  <si>
    <t>จ3-77(2)-10/63สป</t>
  </si>
  <si>
    <t>ผลิตชิ้นส่วนหรืออุปกรณ์สำหรับรถยนต์</t>
  </si>
  <si>
    <t>189/90</t>
  </si>
  <si>
    <t>02-170-8127</t>
  </si>
  <si>
    <t>จ3-95(1)-32/63สป</t>
  </si>
  <si>
    <t>บริษัท พี.วี.เอส.แมชชินเนอรี่ (ไทยแลนด์) จำกัด</t>
  </si>
  <si>
    <t>ซ่อมแซมยานที่ขับด้วยเครื่องยนต์ หรือส่วนประกอบ เช่น รถพ่วง รถยนต์ รถจักรยานยนต์</t>
  </si>
  <si>
    <t>155/8</t>
  </si>
  <si>
    <t>แก้วไฟฟ้า</t>
  </si>
  <si>
    <t>บางบ่อ-คลองด่าน</t>
  </si>
  <si>
    <t>3-11(5)-1/63สส</t>
  </si>
  <si>
    <t>ห้างหุ้นส่วนจำกัด น้ำตาลมะพร้าวรื่นทวีทรัพย์</t>
  </si>
  <si>
    <t>แปรรูป น้ำตาลจากน้ำหวานของดอกมะพร้าว ผลิตน้ำตาลก้อน และ น้ำตาลผสม</t>
  </si>
  <si>
    <t>ปลายโพงพาง</t>
  </si>
  <si>
    <t>อัมพวา</t>
  </si>
  <si>
    <t>3-53(1)-21/63สค</t>
  </si>
  <si>
    <t>บริษัท ไท่ ลี่ ฮิง อินดัสทรี จำกัด</t>
  </si>
  <si>
    <t xml:space="preserve">ผลิตภัณฑ์ประเภทพลาสติก เช่น กล่องพลาสติก </t>
  </si>
  <si>
    <t>18/4</t>
  </si>
  <si>
    <t>3-53(4)-31/63สค</t>
  </si>
  <si>
    <t>นางสาวดวงกมล ถนอมศักดิ์ศรี, นางสาวพชรมน ถนอมศักดิ์</t>
  </si>
  <si>
    <t>ผลิตถุงพลาสติกและสิ่งพิมพ์ต่าง ๆ</t>
  </si>
  <si>
    <t>โฉนดที่ดินเลขที่ 11257,4702</t>
  </si>
  <si>
    <t>แคราย</t>
  </si>
  <si>
    <t>3-59-3/63สค</t>
  </si>
  <si>
    <t>บริษัท สเตนเลส สตีล เฟาน์ดรี้ จำกัด</t>
  </si>
  <si>
    <t>หลอมเหล็ก ชิ้นงานสเตนเลส</t>
  </si>
  <si>
    <t>เลียบคลองสี่วาพา</t>
  </si>
  <si>
    <t>3-59-4/63สค</t>
  </si>
  <si>
    <t>บริษัท เด่นชัย-ที.ยู.ดี จำกัด</t>
  </si>
  <si>
    <t>หลอมหล่อโลหะเพื่อทำปั๊มน้ำ วาล์วน้ำและอุปกรณ์</t>
  </si>
  <si>
    <t>โฉนดที่ดินเลขที่ 139114</t>
  </si>
  <si>
    <t>พระรามที่ 2</t>
  </si>
  <si>
    <t>3-64(11)-4/63สค</t>
  </si>
  <si>
    <t>บริษัท เหล็กหมุนเวียน จำกัด</t>
  </si>
  <si>
    <t>อัด ตัด เศษโลหะและเศษเหล็ก</t>
  </si>
  <si>
    <t>โฉนด 46084, 34378, 34379, 34380, 34381, 34382, 34383, 34384, 20555</t>
  </si>
  <si>
    <t>วิรุณราษฎร์</t>
  </si>
  <si>
    <t>เศรษฐกิจ</t>
  </si>
  <si>
    <t>3-106-35/63สค</t>
  </si>
  <si>
    <t>นายคมกฤษณ์ เลิศพนานนท์</t>
  </si>
  <si>
    <t>นำเศษและตะกรันอลูมิเนียม มาผ่านกระบวนการบด หลอมหล่อเศษ เพื่อนำกลับมาใช้ประโยชน์ใหม่</t>
  </si>
  <si>
    <t>136/11</t>
  </si>
  <si>
    <t>กองพนันพล</t>
  </si>
  <si>
    <t>เอกชัย</t>
  </si>
  <si>
    <t>3-106-38/63สค</t>
  </si>
  <si>
    <t>ถอด แยก บดย่อย เครื่องใช้ไฟฟ้า ชิ้นส่วนอุปกรณ์อิเล็กทรอนิกส์ แผงวงจรอิเล็กทรอนิกส์ สายไฟ มิเตอร์และมอเตอร์ใช้แล้ว เพื่อนำโลหะกลับมาใช้ประโยชน์ใหม่ คัดแยกวัสดุที่ไม่ใช้แล้วที่ไม่เป็นของเสียอันตราย</t>
  </si>
  <si>
    <t>โฉนดที่ดินเลขที่ 162925</t>
  </si>
  <si>
    <t>จ3-8(2)-8/63สค</t>
  </si>
  <si>
    <t>บริษัท ซีซ่า ฟูดส์ จำกัด</t>
  </si>
  <si>
    <t>ผลิตผักและผลไม้อบแห้ง</t>
  </si>
  <si>
    <t>จ3-32(2)-1/63สค</t>
  </si>
  <si>
    <t>บริษัท ไฟเบอร์ ริส จำกัด</t>
  </si>
  <si>
    <t>ทำผลิตภัณฑ์จากไฟเบอร์กลาสและโลหะ เช่น โต๊ะ เก้าอี้ เตียง และงานที่สั่งทำ</t>
  </si>
  <si>
    <t>จ3-39-9/63สค</t>
  </si>
  <si>
    <t>บริษัท จงไท่ซิ่งซิน จำกัด</t>
  </si>
  <si>
    <t>ผลิตแก้วกระดาษ ถ้วยกระดาษ</t>
  </si>
  <si>
    <t>99/80,99/90</t>
  </si>
  <si>
    <t>จ3-40(2)-2/63สค</t>
  </si>
  <si>
    <t>บริษัท ซันซิน เปเปอร์ (ประเทศไทย) จำกัด</t>
  </si>
  <si>
    <t>ตัดกระดาษ</t>
  </si>
  <si>
    <t>19/34</t>
  </si>
  <si>
    <t>จ3-41(2)-7/63สค</t>
  </si>
  <si>
    <t>ห้างหุ้นส่วนจำกัด ที.เค.เอ็น.การช่าง</t>
  </si>
  <si>
    <t>ทำแม่พิมพ์โลหะ และกลึงโลหะ</t>
  </si>
  <si>
    <t>63/64</t>
  </si>
  <si>
    <t>เลียบคลองสี่วาพาสวัสดิ์</t>
  </si>
  <si>
    <t>จ3-53(1)-22/63สค</t>
  </si>
  <si>
    <t>บริษัท เหล่าสกุล พานิช จำกัด</t>
  </si>
  <si>
    <t>ผลิตผลิตภัณฑ์พลาสติก เช่น ข้อต่อท่อน้ำ และอื่น ๆ ตามลูกค้า</t>
  </si>
  <si>
    <t>15/49</t>
  </si>
  <si>
    <t>จ3-53(4)-27/63สค</t>
  </si>
  <si>
    <t xml:space="preserve">บริษัท ธนันต์ โพลีแชค จำกัด </t>
  </si>
  <si>
    <t>ผลิตกระสอบพลาสติกสาน</t>
  </si>
  <si>
    <t>99/59</t>
  </si>
  <si>
    <t>จ3-53(4)-28/63สค</t>
  </si>
  <si>
    <t xml:space="preserve">บริษัท วงศ์ โพลีแซค จำกัด </t>
  </si>
  <si>
    <t>99/62</t>
  </si>
  <si>
    <t>จ3-53(5)-31/63สค</t>
  </si>
  <si>
    <t>บริษัท ยูนิเทค โพรดักส์ จำกัด</t>
  </si>
  <si>
    <t>ทำผลิตภัณฑ์พลาสติกขึ้นรูปทรงต่าง ๆ ผลิตภัณฑ์พลาสติกเสริมด้วยใยแก้ว</t>
  </si>
  <si>
    <t>86/3</t>
  </si>
  <si>
    <t>จ3-53(9)-6/63สค</t>
  </si>
  <si>
    <t>นายสมาน พรมจันทร์</t>
  </si>
  <si>
    <t>บด ย่อยพลาสติก</t>
  </si>
  <si>
    <t>51/13</t>
  </si>
  <si>
    <t>จ3-60-11/63สค</t>
  </si>
  <si>
    <t xml:space="preserve">ห้างหุ้นส่วนจำกัด มหาทรัพย์อุตสาหกรรมหล่อ </t>
  </si>
  <si>
    <t>หล่อหลอมโลหะ</t>
  </si>
  <si>
    <t>63/62</t>
  </si>
  <si>
    <t>จ3-64(2)-7/63สค</t>
  </si>
  <si>
    <t>บริษัท เคแอนด์พี โลหะมงคล จำกัด</t>
  </si>
  <si>
    <t>ปั๊ม กลึง เจาะ คว้าน ไส เจียน และเชื่อมโลหะ</t>
  </si>
  <si>
    <t>215/1</t>
  </si>
  <si>
    <t>จ3-64(12)-13/63สค</t>
  </si>
  <si>
    <t>บริษัท แม็กนั่ม สตีล จำกัด</t>
  </si>
  <si>
    <t>การตัด พับ ม้วนโลหะ</t>
  </si>
  <si>
    <t>29/12</t>
  </si>
  <si>
    <t>จ3-74(1)-5/63สค</t>
  </si>
  <si>
    <t xml:space="preserve">ห้างหุ้นส่วนจำกัด ส.ส่งเสริม ทราฟฟิค </t>
  </si>
  <si>
    <t>ผลิตโคมไฟถนนและประกอบโคมไฟ</t>
  </si>
  <si>
    <t>146/11</t>
  </si>
  <si>
    <t>จ3-92-19/63สค</t>
  </si>
  <si>
    <t>นางดาริน ตัน</t>
  </si>
  <si>
    <t>โคกขาม</t>
  </si>
  <si>
    <t>จ3-95(1)-31/63สค</t>
  </si>
  <si>
    <t>บริษัท สมุทรสาครฮอนด้าคาร์ส์ จำกัด</t>
  </si>
  <si>
    <t>ซ่อมรถยนต์ พ่นสีกันสนิม ล้างหรืออัดฉีด</t>
  </si>
  <si>
    <t>ท่าทราย</t>
  </si>
  <si>
    <t>จ3-100(1)-3/63สค</t>
  </si>
  <si>
    <t>บริษัท ช รวย ไลท์ติ้ง จำกัด</t>
  </si>
  <si>
    <t>พ่นสี</t>
  </si>
  <si>
    <t>31/4</t>
  </si>
  <si>
    <t>จ3-100(5)-1/63สค</t>
  </si>
  <si>
    <t>บริษัท หยงฟ้า เมทอล จำกัด</t>
  </si>
  <si>
    <t>ชุบสังกะสี</t>
  </si>
  <si>
    <t>38/10</t>
  </si>
  <si>
    <t>3-64(12)-12/63สบ</t>
  </si>
  <si>
    <t>บริษัท มาสเตอร์ อาชีพ (ประเทศไทย) จำกัด</t>
  </si>
  <si>
    <t>งานตัด พับ หรือม้วนโลหะ การกลึง เจาะ คว้าน กัด ไส หรือ เจีย หรือเชื่อมโลหะทั่วไป และ ผลิตประกอบ ดัดแปลง ซ่อมแซมหม้อไอน้ำ</t>
  </si>
  <si>
    <t>น.ส.3ก เลขที่1152, 1153 และโฉนดที่ดินเลขที่ 279,2777, 2738</t>
  </si>
  <si>
    <t>ทับกวาง</t>
  </si>
  <si>
    <t>แก่งคอย</t>
  </si>
  <si>
    <t>จ3-2(1)-16/63สบ</t>
  </si>
  <si>
    <t>ห้างหุ้นส่วนจำกัด สำราญอาหารสัตว์</t>
  </si>
  <si>
    <t>อบพืชผลทางการเกษตรทุกชนิด</t>
  </si>
  <si>
    <t>ที่ดิน ส.ป.ก.แปลงที่ 11 กลุ่ม/ระวางที่ 8 N2E</t>
  </si>
  <si>
    <t>ซับสนุ่น</t>
  </si>
  <si>
    <t>มวกเหล็ก</t>
  </si>
  <si>
    <t>จ3-64(13)-27/63สห</t>
  </si>
  <si>
    <t>บริษัท หนุมาน โลหะกิจ จำกัด</t>
  </si>
  <si>
    <t xml:space="preserve">การกลึง เจาะ คว้าน กัด ไส เจียร หรือเชื่อมโลหะทั่วไป </t>
  </si>
  <si>
    <t>77/3</t>
  </si>
  <si>
    <t>บางระจัน</t>
  </si>
  <si>
    <t>จ3-40(1)-7/63สท</t>
  </si>
  <si>
    <t>บริษัท เอ็มพลัส ฟิลเตรชั่น จำกัด สาขา 3</t>
  </si>
  <si>
    <t>ผลิตไส้กรองอากาศสำหรับงานอุตสาหกรรมและยานพาหนะ</t>
  </si>
  <si>
    <t>คลองยาง</t>
  </si>
  <si>
    <t>สวรรคโลก</t>
  </si>
  <si>
    <t>จ3-50(4)-48/63สท</t>
  </si>
  <si>
    <t>ห้างหุ้นส่วนจำกัด ทองไกรลาศ</t>
  </si>
  <si>
    <t>โฉนดที่ดินเลขที่ 11206 เลขที่ดิน 29</t>
  </si>
  <si>
    <t>ทางหลวงหมายเลข 1055</t>
  </si>
  <si>
    <t>กง</t>
  </si>
  <si>
    <t>กงไกรลาศ</t>
  </si>
  <si>
    <t>จ3-9(1)-11/63สพ</t>
  </si>
  <si>
    <t>ห้างหุ้นส่วนจำกัด สุพรรณบุรีรุ่งเรือง</t>
  </si>
  <si>
    <t>ยางนอน</t>
  </si>
  <si>
    <t>เดิมบางนางบวช</t>
  </si>
  <si>
    <t>จ3-64(11)-3/63สพ</t>
  </si>
  <si>
    <t>นายณรงค์ คำอุ่ม</t>
  </si>
  <si>
    <t>อัดเศษโหละ และเศษกระดาษเป็นก้อน</t>
  </si>
  <si>
    <t>ดอนเจดีย์</t>
  </si>
  <si>
    <t>085-8813784</t>
  </si>
  <si>
    <t>จ3-3(2)-105/63สฎ</t>
  </si>
  <si>
    <t>นางทัศนีย์ คงรินทร์</t>
  </si>
  <si>
    <t>ขุดตักคัดแยกดิน ทราย</t>
  </si>
  <si>
    <t>โฉนดที่ดินเลขที่ 18922เลขที่ดิน 17</t>
  </si>
  <si>
    <t>ปากหมาก</t>
  </si>
  <si>
    <t>ไชยา</t>
  </si>
  <si>
    <t>จ3-5(1)-17/63สร</t>
  </si>
  <si>
    <t>สหกรณ์โคนมวังน้ำเย็น จำกัด สาขาสุรินทร์</t>
  </si>
  <si>
    <t>ทำน้ำนมสดให้ไร้เชื้อหรือฆ่าเชื้อ เช่น การพาสเจอร์ไรส์ หรือสเตอรริไรส์</t>
  </si>
  <si>
    <t>นส.3 เลขที่ 1199  หน้าเลขที่ 1579</t>
  </si>
  <si>
    <t>หนองไผ่ล้อม</t>
  </si>
  <si>
    <t>สำโรงทาบ</t>
  </si>
  <si>
    <t>จ3-9(6)-6/63สร</t>
  </si>
  <si>
    <t>บริษัท ทรัพย์อนันต์ค้ามัน จำกัด</t>
  </si>
  <si>
    <t>บักได</t>
  </si>
  <si>
    <t>พนมดงรัก</t>
  </si>
  <si>
    <t>จ3-58(1)-64/63สร</t>
  </si>
  <si>
    <t>พีพี กลการ</t>
  </si>
  <si>
    <t>ผลิตคอนกรีตผสมเหลว และผลิตภัณฑ์คอนกรีต ท่อคอนกรีต</t>
  </si>
  <si>
    <t>โนน</t>
  </si>
  <si>
    <t>โนนนารายณ์</t>
  </si>
  <si>
    <t>3-20(2)-2/63นค</t>
  </si>
  <si>
    <t>บริษัท หนองคายเพาเวอร์ดริ๊งก์ จำกัด</t>
  </si>
  <si>
    <t>ผลิตเครื่องดื่มที่ไม่มีแอลกอฮอล์ เครื่องดื่มชูกำลัง และน้ำดื่ม</t>
  </si>
  <si>
    <t>174/1</t>
  </si>
  <si>
    <t>หนองกอมเกาะ</t>
  </si>
  <si>
    <t>จ3-5(1)-14/63นค</t>
  </si>
  <si>
    <t>โรงงานแปรรูปน้ำนมดิบเป็นผลิตภัณฑ์ เช่น นมพาสเจอร์ไรด์ นมสเตอริไลส์ นมปรุงแต่ง และเครื่องดื่ม จากผลิตภัณฑ์นมเพื่อจำหน่าย</t>
  </si>
  <si>
    <t>โฉนดที่ดินเลขที่ 2506</t>
  </si>
  <si>
    <t>บ้านต้อน</t>
  </si>
  <si>
    <t>รัตนวาปี</t>
  </si>
  <si>
    <t>จ3-58(1)-61/63อจ</t>
  </si>
  <si>
    <t>ห้างหุ้นส่วนจำกัด เคทีพี กรุ๊ป</t>
  </si>
  <si>
    <t>นาแต้</t>
  </si>
  <si>
    <t>3-105-35/63อด</t>
  </si>
  <si>
    <t>บริษัท จึงจิบเชียง รีไซเคิล 2008 จำกัด</t>
  </si>
  <si>
    <t>น.ส.3 ก เลขที่ 284, 286</t>
  </si>
  <si>
    <t>อุดรธานี - สกลนคร</t>
  </si>
  <si>
    <t>หนองนาคำ</t>
  </si>
  <si>
    <t>3-89-5/63อน</t>
  </si>
  <si>
    <t>บริษัท โรงไฟฟ้าชุมชนลานสัก จำกัด</t>
  </si>
  <si>
    <t>ทุ่งนางาม</t>
  </si>
  <si>
    <t>3-3(4)-19/63อบ</t>
  </si>
  <si>
    <t>โชคอุทัยทรายทอง</t>
  </si>
  <si>
    <t>โฉนดที่ดินเลขที่ 42977, 42978</t>
  </si>
  <si>
    <t>แจระแม</t>
  </si>
  <si>
    <t>3-106-41/63อบ</t>
  </si>
  <si>
    <t>ลานวีรียาพืชผล</t>
  </si>
  <si>
    <t>นส.3 ก. เลขที่ 916, โฉนดที่ดินเลขที่ 3273, 7656, 9150, 9252, 9257, 10173, 10174, 22527, 23652</t>
  </si>
  <si>
    <t>สีวิเชียร</t>
  </si>
  <si>
    <t>น้ำยืน</t>
  </si>
  <si>
    <t>จ3-3(4)-20/63อบ</t>
  </si>
  <si>
    <t>บริษัท ส.เพชรทรายทอง จำกัด</t>
  </si>
  <si>
    <t>ชีทวน</t>
  </si>
  <si>
    <t>เขื่องใน</t>
  </si>
  <si>
    <t>จ3-5(1)-12/63อบ</t>
  </si>
  <si>
    <t>สหกรณ์โคนมวังน้ำเย็น สาขาอุบลราชธานี</t>
  </si>
  <si>
    <t>การทำนมสดให้ไร้เชื้อโดยวิธีการพาสเจอร์ไรส์และสเตอริไรลส์ ผลิตนมยูเอชที นมเปรี้ยวพร้อมดื่ม และห้องเย็น</t>
  </si>
  <si>
    <t>เมืองเดช</t>
  </si>
  <si>
    <t>เดชอุดม</t>
  </si>
  <si>
    <t>จ3-9(6)-5/63อบ</t>
  </si>
  <si>
    <t>บริษัท ฟาร์มไซโล อโกร โปรดักท์ จำกัด</t>
  </si>
  <si>
    <t>ทำมันเส้น มันอัดเม็ด กะเทาะข้าวโพด และป่นหรือบดพืช กากพืช</t>
  </si>
  <si>
    <t>กุศกร</t>
  </si>
  <si>
    <t>ตระการพืชผล</t>
  </si>
  <si>
    <t>จ3-20(1)-7/63อบ</t>
  </si>
  <si>
    <t xml:space="preserve">บริษัท ทีเอ็น คอร์ปอเรชั่น จำกัด </t>
  </si>
  <si>
    <t>ผลิตน้ำดื่ม</t>
  </si>
  <si>
    <t>ขามใหญ่</t>
  </si>
  <si>
    <t>จ3-58(1)-58/63อบ</t>
  </si>
  <si>
    <t>ห้างหุ้นส่วนจำกัด เอกคอนกรีต</t>
  </si>
  <si>
    <t>ผลิตคอนกรีตผสมเสร็จ และผลิตภัณฑ์จากคอนกรีต</t>
  </si>
  <si>
    <t>บุณฑริก-นาจะหลวย</t>
  </si>
  <si>
    <t>บัวงาม</t>
  </si>
  <si>
    <t>บุณฑริก</t>
  </si>
  <si>
    <t>จ3-64(13)-25/63อบ</t>
  </si>
  <si>
    <t>บริษัท อาร์เอสที โรโบติกส์ จำกัด</t>
  </si>
  <si>
    <t>ผลิตหุ่นยนต์แขนกลอุตสาหกรรม และระบบอัตโนมัติ</t>
  </si>
  <si>
    <t>สถลมาร์ค</t>
  </si>
  <si>
    <t>เมืองศรีไค</t>
  </si>
  <si>
    <t>วารินชำราบ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</si>
  <si>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พฤษภาคม   2563    ดังนี้</t>
  </si>
  <si>
    <t xml:space="preserve">      เดือนพฤษภาคม  2563  ส่วนราชการที่ออกใบอนุญาตและรับแจ้งการประกอบกิจการของโรงงานอุตสาหกรรม   มีดังนี้</t>
  </si>
  <si>
    <t>สำนักงานอุตสาหกรรมจังหวัด อนุญาตให้ประกอบกิจการ  จำนวน     153   โรงงาน   เงินลงทุน     7,568.42   ล้านบาท   คนงานรวม    3,391   คน เป็นชาย     1,961   คน  และหญิง   1,430    คน</t>
  </si>
  <si>
    <t xml:space="preserve">สรุปสถิติจำนวนโรงงานอุตสาหกรรมที่ได้รับใบอนุญาตให้ประกอบกิจการ  เดือนพฤษภาคม  2563 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</si>
  <si>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 พฤษภาคม  2563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</si>
  <si>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พฤษภาคม  2563</t>
  </si>
  <si>
    <t>ตารางที่ 10  สถิติจำนวนโรงงานที่ได้รับใบอนุญาตและแจ้งประกอบกิจการจำแนกตามหมวดอุตสาหกรรม  พฤษภาคม   2563</t>
  </si>
  <si>
    <t>ลำปาง</t>
  </si>
  <si>
    <t>ยโสธร</t>
  </si>
  <si>
    <t>โรงงานที่ได้รับอนุญาตให้ ขยายกิจการ   จำนวน   69   โรงงาน เงินลงทุน     14,878.60    ล้านบาท คนงานรวม    8,435   คน เป็นงานชาย     5,311   คน และ  หญิง    3,124    คน</t>
  </si>
  <si>
    <t>โรงงานที่จำหน่ายทะเบียนโรงงาน  จำนวน    55  โรงงาน เงินลงทุน    874.25    ล้านบาท    คนงานจำนวน    2,756   คน เป็นชาย    1,130    คน และหญิง    1,626  คน ตามลำดับ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</si>
  <si>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 พฤษภาคม  2563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</si>
  <si>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  พฤษภาคม     2563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</si>
  <si>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พฤษภาคม   2563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</si>
  <si>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 พฤษภาคม    2563</t>
  </si>
  <si>
    <t>การผสมผลิตภัณฑ์จากปิโตรเลียมเข้าด้วยกัน หรือการผสมผลิตภัณฑ์จากปิโตรเลียมกับวัสดุอื่น</t>
  </si>
  <si>
    <t xml:space="preserve">การผสมผลิตภัณฑ์จากปิโตรเลียมเข้าด้วยกัน หรือการผสมผลิตภัณฑ์จากปิโตรเลียมกับวัสดุอื่น </t>
  </si>
  <si>
    <t xml:space="preserve">โรงงานผลิตก๊าซ ซึ่งมิใช่ก๊าซธรรมชาติ และโรงงานส่งหรือจำหน่ายก๊าซ </t>
  </si>
  <si>
    <t>กรุงเทพมหานคร.และปริมณฑล</t>
  </si>
  <si>
    <r>
      <t xml:space="preserve">    </t>
    </r>
    <r>
      <rPr>
        <b/>
        <sz val="10"/>
        <rFont val="Calibri"/>
        <family val="2"/>
        <scheme val="minor"/>
      </rPr>
      <t>จำนวนโรงงาน</t>
    </r>
    <r>
      <rPr>
        <sz val="10"/>
        <rFont val="Calibri"/>
        <family val="2"/>
        <scheme val="minor"/>
      </rPr>
      <t xml:space="preserve">  กรุงเทพมหานครและปริมณฑลได้รับใบอนุญาตและแจ้งประกอบกิจการ จำนวน   56  โรงงาน คิดเป็นร้อยละ    28.43   ส่วนภูมิภาคจำนวน  141  โรงงาน คิดเป็นร้อยละ  71.57</t>
    </r>
  </si>
  <si>
    <t>โดยกรุงเทพมหานครและปริมณฑล ได้รับใบอนุญาตและแจ้งประกอบกิจการมากที่สุด  และ ภาคเหนือน้อยที่สุดจำนวน    23  โรงงาน  คิดเป็นร้อยละ    11.67</t>
  </si>
  <si>
    <t xml:space="preserve">  โดยกรุงเทพมหานครและปริมณฑล มีการลงทุนมากที่สุด   และภาคเหนือ น้อยที่สุด เงินลงทุน     930.68   ล้านบาท คิดเป็นร้อยละ    5.54</t>
  </si>
  <si>
    <r>
      <t xml:space="preserve">    </t>
    </r>
    <r>
      <rPr>
        <b/>
        <sz val="10"/>
        <rFont val="Calibri"/>
        <family val="2"/>
        <scheme val="minor"/>
      </rPr>
      <t xml:space="preserve">จำนวนเงินลงทุน </t>
    </r>
    <r>
      <rPr>
        <sz val="10"/>
        <rFont val="Calibri"/>
        <family val="2"/>
        <scheme val="minor"/>
      </rPr>
      <t>กรุงเทพมหานครและปริมณฑลมีการลงทุนเป็นจำนวนเงิน   7,469.59  ล้านบาท คิดเป็นร้อยละ   44.43  ส่วนภูมิภาคจำนวนเงินทุน   9,342.49  ล้านบาท คิดเป็นร้อยละ   55.57</t>
    </r>
  </si>
  <si>
    <r>
      <t xml:space="preserve">    </t>
    </r>
    <r>
      <rPr>
        <b/>
        <sz val="10"/>
        <rFont val="Calibri"/>
        <family val="2"/>
        <scheme val="minor"/>
      </rPr>
      <t>จำนวนการจ้างงาน</t>
    </r>
    <r>
      <rPr>
        <sz val="10"/>
        <rFont val="Calibri"/>
        <family val="2"/>
        <scheme val="minor"/>
      </rPr>
      <t xml:space="preserve">  มีการจ้างคนงานจำนวน     5,041   คน เป็นคนงานชายจำนวน    3,019   คน คิดเป็นร้อยละ   59.89   และคนงานหญิงจำนวน    2,022   คน คิดเป็นร้อยละ   40.11</t>
    </r>
  </si>
  <si>
    <t>กรุงเทพมหานครและปริมณฑล มีการจ้างคนงานจำนวน    1,918   คน คิดเป็นร้อยละ    38.05  ส่วนภูมิภาคมีการจ้างคนงานจำนวน    3,123   คน คิดเป็นร้อยละ    61.95</t>
  </si>
  <si>
    <t>โดยกรุงเทพมหานครและปริมณฑล  มีการจ้างคนงานมากที่สุด   และภาคใต้ น้อยที่สุดจำนวน    162   คน คิดเป็นร้อยละ   3.21</t>
  </si>
  <si>
    <t xml:space="preserve">   จังหวัดปทุมธานี                                                                                               จำนวนเงินลงทุน                           4,836.05    ล้านบาท</t>
  </si>
  <si>
    <t xml:space="preserve">   จังหวัดชลบุรี                                                                                                     จำนวนเงินลงทุน                           4,344.44    ล้านบาท</t>
  </si>
  <si>
    <t>จังหวัดสมุทรสาคร                                                                                          จำนวนเงินลงทุน                             1,470.55    ล้านบาท</t>
  </si>
  <si>
    <t xml:space="preserve">   จังหวัดชลบุรี                                                                                                      จำนวนคนงาน                     1,055    คน</t>
  </si>
  <si>
    <t xml:space="preserve">   จังหวัดสมุทรสาคร                                                                                       จำนวนคนงาน                             898   คน</t>
  </si>
  <si>
    <t xml:space="preserve">   จังหวัดสมุทรปราการ                                                                                จำนวนคนงาน                             350   คน</t>
  </si>
  <si>
    <t xml:space="preserve">   ประเภทอุตสาหกรรมลำดับที่  58(1)  การทำผลิตภัณฑ์คอนกรีต    ผลิตภัณฑ์คอนกรีตผสมยิบซัม             จำนวน          15      โรงงาน</t>
  </si>
  <si>
    <t xml:space="preserve">   ประเภทอุตสาหกรรมลำดับที่  3(2) การขุดหรือลอกกรวด ทราย หรือดิน                                                                             จำนวน          16       โรงงาน</t>
  </si>
  <si>
    <t xml:space="preserve"> ประเภทอุตสาหกรรมลำดับที่  50(4)  การผสมผลิตภัณฑ์จากปิโตรเลียมกับวัสดุอื่น                                                  จำนวน           8      โรงงาน</t>
  </si>
  <si>
    <t xml:space="preserve">   ประเภทอุตสาหกรรมลำดับที่  102  การผลิตและหรือจำหน่ายไอน้ำ (Steam Generating)        จำนวนเงินทุน       3,405.71    ล้านบาท </t>
  </si>
  <si>
    <t xml:space="preserve">   ประเภทอุตสาหกรรมลำดับที่  11(1)  การทำน้ำเชื่อม                                                                                                     จำนวนเงินทุน         1,545.70   ล้านบาท </t>
  </si>
  <si>
    <t xml:space="preserve">   ประเภทอุตสาหกรรมลำดับที่  23(1) การทำผลิตภัณฑ์จากสิ่งทอเป็นเครื่องใช้ในบ้าน                     จำนวนเงินทุน          1,536.91    ล้านบาท       </t>
  </si>
  <si>
    <t xml:space="preserve">   ประเภทอุตสาหกรรมลำดับที่  53(1)  การทำเครื่องมือ เครื่องใช้ เครื่องเรือน หรือเครื่องประดับ              จำนวนคนงาน       413     คน</t>
  </si>
  <si>
    <t xml:space="preserve">   ประเภทอุตสาหกรรมลำดับที่  53(4)  การทำภาชนะบรรจุ เช่น ถุง หรือกระสอบ                                                     จำนวนคนงาน         378    คน</t>
  </si>
  <si>
    <t xml:space="preserve">   ประเภทอุตสาหกรรมลำดับที่  23(1) การทำผลิตภัณฑ์จากสิ่งทอเป็นเครื่องใช้ในบ้าน                                  จำนวนคนงาน          276    คน</t>
  </si>
  <si>
    <t xml:space="preserve">จำนวนโรงงานอุตสาหกรรมที่ได้รับใบอนุญาต  จัดอันดับมากที่สุด 3  อันดับแรก เดือนพฤษภาคม  2563    ดังนี้   </t>
  </si>
  <si>
    <r>
      <t xml:space="preserve">    เดือนพฤษภาคม  2563 </t>
    </r>
    <r>
      <rPr>
        <sz val="10"/>
        <rFont val="Calibri"/>
        <family val="2"/>
        <scheme val="minor"/>
      </rPr>
      <t xml:space="preserve"> โรงงานอุตสาหกรรมได้รับใบอนุญาตและแจ้งประกอบกิจการจำนวน   197  โรงงาน เงินลงทุน    16,812.08  ล้านบาท คนงาน    5,041  คน  ดังนี้  </t>
    </r>
  </si>
  <si>
    <t xml:space="preserve">    กรมโรงงานอุตสาหกรรม อนุญาตให้โรงงานประกอบกิจการ จำนวน    44  โรงงาน    เงินลงทุน     9,243.66    ล้านบาท คนงานรวม    1,650    คน เป็นชาย     1,058    คน และหญิง     592   คน</t>
  </si>
  <si>
    <r>
      <t xml:space="preserve">โรงงานจำพวกที่ </t>
    </r>
    <r>
      <rPr>
        <b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 จำนวน    197   โรงงาน เงินลงทุน     16,812.08   ล้านบาท คนงานรวม     5,041  คน เป็นชาย    3,019  คน และหญิง     2,022   คน</t>
    </r>
  </si>
  <si>
    <t xml:space="preserve">     ตารางที่ 1  จำนวนโรงงานอุตสาหกรรมที่ได้รับใบอนุญาตและแจ้งประกอบกิจการ  กรุงเทพมหานคร และภูมิภาค  พฤษภาคม  2563</t>
  </si>
  <si>
    <t xml:space="preserve">     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พฤษภาคม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</si>
</sst>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  <numFmt numFmtId="170" formatCode="_-* #,##0.0_-;\-* #,##0.0_-;_-* &quot;-&quot;??_-;_-@_-"/>
  </numFmts>
  <fonts count="4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1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sz val="10"/>
      <color theme="1"/>
      <name val="Tahoma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sz val="11"/>
      <color rgb="FFFF0000"/>
      <name val="Calibri"/>
      <family val="2"/>
      <charset val="222"/>
      <scheme val="minor"/>
    </font>
    <font>
      <b/>
      <sz val="10"/>
      <color rgb="FFFF0000"/>
      <name val="Tahoma"/>
      <family val="2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3" fillId="0" borderId="0" applyFill="0" applyBorder="0" applyAlignment="0" applyProtection="0"/>
    <xf numFmtId="165" fontId="4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/>
    <xf numFmtId="0" fontId="10" fillId="0" borderId="0"/>
    <xf numFmtId="167" fontId="3" fillId="0" borderId="0" applyFill="0" applyBorder="0" applyAlignment="0" applyProtection="0"/>
    <xf numFmtId="164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67" fontId="3" fillId="0" borderId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0" fillId="0" borderId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0" fontId="2" fillId="0" borderId="0"/>
    <xf numFmtId="165" fontId="4" fillId="0" borderId="0" applyFill="0" applyBorder="0" applyAlignment="0" applyProtection="0"/>
    <xf numFmtId="0" fontId="2" fillId="0" borderId="0"/>
  </cellStyleXfs>
  <cellXfs count="736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0" fontId="6" fillId="0" borderId="13" xfId="2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166" fontId="6" fillId="0" borderId="18" xfId="5" applyNumberFormat="1" applyFont="1" applyFill="1" applyBorder="1" applyAlignment="1" applyProtection="1">
      <alignment horizontal="center"/>
    </xf>
    <xf numFmtId="165" fontId="6" fillId="0" borderId="13" xfId="5" applyNumberFormat="1" applyFont="1" applyFill="1" applyBorder="1" applyAlignment="1" applyProtection="1">
      <alignment horizontal="center"/>
    </xf>
    <xf numFmtId="165" fontId="6" fillId="0" borderId="18" xfId="5" applyNumberFormat="1" applyFont="1" applyFill="1" applyBorder="1" applyAlignment="1" applyProtection="1">
      <alignment horizontal="center"/>
    </xf>
    <xf numFmtId="49" fontId="7" fillId="0" borderId="20" xfId="2" applyNumberFormat="1" applyFont="1" applyFill="1" applyBorder="1" applyAlignment="1">
      <alignment horizontal="left" vertical="center"/>
    </xf>
    <xf numFmtId="166" fontId="6" fillId="0" borderId="23" xfId="5" applyNumberFormat="1" applyFont="1" applyFill="1" applyBorder="1" applyAlignment="1" applyProtection="1">
      <alignment horizontal="center"/>
    </xf>
    <xf numFmtId="165" fontId="6" fillId="0" borderId="20" xfId="5" applyNumberFormat="1" applyFont="1" applyFill="1" applyBorder="1" applyAlignment="1" applyProtection="1">
      <alignment horizontal="center"/>
    </xf>
    <xf numFmtId="0" fontId="6" fillId="0" borderId="23" xfId="2" applyFont="1" applyFill="1" applyBorder="1" applyAlignment="1">
      <alignment horizontal="right"/>
    </xf>
    <xf numFmtId="0" fontId="6" fillId="0" borderId="24" xfId="2" applyFont="1" applyFill="1" applyBorder="1" applyAlignment="1">
      <alignment horizontal="right"/>
    </xf>
    <xf numFmtId="0" fontId="6" fillId="0" borderId="23" xfId="2" applyFont="1" applyFill="1" applyBorder="1" applyAlignment="1">
      <alignment horizontal="center"/>
    </xf>
    <xf numFmtId="0" fontId="6" fillId="0" borderId="24" xfId="2" applyFont="1" applyFill="1" applyBorder="1" applyAlignment="1">
      <alignment horizontal="center"/>
    </xf>
    <xf numFmtId="165" fontId="6" fillId="0" borderId="23" xfId="5" applyNumberFormat="1" applyFont="1" applyFill="1" applyBorder="1" applyAlignment="1" applyProtection="1">
      <alignment horizontal="center"/>
    </xf>
    <xf numFmtId="0" fontId="6" fillId="0" borderId="20" xfId="2" applyFont="1" applyFill="1" applyBorder="1" applyAlignment="1">
      <alignment horizontal="right"/>
    </xf>
    <xf numFmtId="0" fontId="6" fillId="0" borderId="15" xfId="2" applyFont="1" applyFill="1" applyBorder="1" applyAlignment="1">
      <alignment horizontal="right"/>
    </xf>
    <xf numFmtId="0" fontId="6" fillId="0" borderId="20" xfId="2" applyFont="1" applyFill="1" applyBorder="1" applyAlignment="1">
      <alignment horizontal="center"/>
    </xf>
    <xf numFmtId="49" fontId="7" fillId="0" borderId="27" xfId="2" applyNumberFormat="1" applyFont="1" applyFill="1" applyBorder="1"/>
    <xf numFmtId="0" fontId="6" fillId="0" borderId="22" xfId="2" applyFont="1" applyFill="1" applyBorder="1" applyAlignment="1">
      <alignment horizontal="right"/>
    </xf>
    <xf numFmtId="165" fontId="6" fillId="0" borderId="22" xfId="5" applyNumberFormat="1" applyFont="1" applyFill="1" applyBorder="1" applyAlignment="1" applyProtection="1">
      <alignment horizontal="right"/>
    </xf>
    <xf numFmtId="166" fontId="6" fillId="0" borderId="22" xfId="5" applyNumberFormat="1" applyFont="1" applyFill="1" applyBorder="1" applyAlignment="1" applyProtection="1">
      <alignment horizontal="right"/>
    </xf>
    <xf numFmtId="166" fontId="6" fillId="0" borderId="28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49" fontId="5" fillId="0" borderId="27" xfId="2" applyNumberFormat="1" applyFont="1" applyFill="1" applyBorder="1"/>
    <xf numFmtId="166" fontId="6" fillId="0" borderId="0" xfId="5" applyNumberFormat="1" applyFont="1" applyFill="1" applyBorder="1" applyAlignment="1" applyProtection="1"/>
    <xf numFmtId="165" fontId="6" fillId="0" borderId="0" xfId="4" applyFont="1" applyFill="1" applyBorder="1" applyAlignment="1" applyProtection="1"/>
    <xf numFmtId="0" fontId="7" fillId="0" borderId="0" xfId="2" applyFont="1" applyFill="1" applyBorder="1"/>
    <xf numFmtId="49" fontId="8" fillId="0" borderId="21" xfId="2" applyNumberFormat="1" applyFont="1" applyFill="1" applyBorder="1"/>
    <xf numFmtId="49" fontId="8" fillId="0" borderId="0" xfId="2" applyNumberFormat="1" applyFont="1" applyFill="1" applyBorder="1"/>
    <xf numFmtId="0" fontId="9" fillId="0" borderId="0" xfId="2" applyFont="1" applyFill="1" applyBorder="1"/>
    <xf numFmtId="0" fontId="9" fillId="0" borderId="0" xfId="2" applyFont="1" applyFill="1"/>
    <xf numFmtId="0" fontId="9" fillId="0" borderId="0" xfId="2" applyFont="1"/>
    <xf numFmtId="49" fontId="9" fillId="0" borderId="0" xfId="2" applyNumberFormat="1" applyFont="1" applyFill="1" applyBorder="1" applyAlignment="1"/>
    <xf numFmtId="0" fontId="14" fillId="0" borderId="0" xfId="0" applyFont="1"/>
    <xf numFmtId="0" fontId="15" fillId="0" borderId="57" xfId="15" applyFont="1" applyFill="1" applyBorder="1" applyAlignment="1">
      <alignment horizontal="center"/>
    </xf>
    <xf numFmtId="0" fontId="15" fillId="0" borderId="27" xfId="15" applyFont="1" applyFill="1" applyBorder="1" applyAlignment="1">
      <alignment horizontal="center"/>
    </xf>
    <xf numFmtId="166" fontId="15" fillId="0" borderId="60" xfId="1" applyNumberFormat="1" applyFont="1" applyFill="1" applyBorder="1" applyAlignment="1" applyProtection="1">
      <alignment horizontal="center"/>
    </xf>
    <xf numFmtId="165" fontId="15" fillId="0" borderId="61" xfId="1" applyNumberFormat="1" applyFont="1" applyFill="1" applyBorder="1" applyAlignment="1" applyProtection="1">
      <alignment horizontal="center"/>
    </xf>
    <xf numFmtId="164" fontId="15" fillId="0" borderId="60" xfId="15" applyNumberFormat="1" applyFont="1" applyFill="1" applyBorder="1" applyAlignment="1">
      <alignment horizontal="center"/>
    </xf>
    <xf numFmtId="3" fontId="15" fillId="0" borderId="60" xfId="1" applyNumberFormat="1" applyFont="1" applyFill="1" applyBorder="1" applyAlignment="1" applyProtection="1">
      <alignment horizontal="center"/>
    </xf>
    <xf numFmtId="4" fontId="15" fillId="0" borderId="61" xfId="1" applyNumberFormat="1" applyFont="1" applyFill="1" applyBorder="1" applyAlignment="1" applyProtection="1">
      <alignment horizontal="center"/>
    </xf>
    <xf numFmtId="164" fontId="15" fillId="0" borderId="65" xfId="15" applyNumberFormat="1" applyFont="1" applyFill="1" applyBorder="1" applyAlignment="1">
      <alignment horizontal="center"/>
    </xf>
    <xf numFmtId="3" fontId="15" fillId="0" borderId="22" xfId="1" applyNumberFormat="1" applyFont="1" applyFill="1" applyBorder="1" applyAlignment="1" applyProtection="1">
      <alignment horizontal="center"/>
    </xf>
    <xf numFmtId="4" fontId="15" fillId="0" borderId="22" xfId="1" applyNumberFormat="1" applyFont="1" applyFill="1" applyBorder="1" applyAlignment="1" applyProtection="1">
      <alignment horizontal="center"/>
    </xf>
    <xf numFmtId="3" fontId="15" fillId="0" borderId="0" xfId="15" applyNumberFormat="1" applyFont="1" applyFill="1" applyBorder="1" applyAlignment="1">
      <alignment horizontal="center"/>
    </xf>
    <xf numFmtId="0" fontId="15" fillId="0" borderId="66" xfId="15" applyFont="1" applyFill="1" applyBorder="1" applyAlignment="1">
      <alignment horizontal="center"/>
    </xf>
    <xf numFmtId="166" fontId="15" fillId="0" borderId="56" xfId="1" applyNumberFormat="1" applyFont="1" applyFill="1" applyBorder="1" applyAlignment="1" applyProtection="1">
      <alignment horizontal="center"/>
    </xf>
    <xf numFmtId="165" fontId="15" fillId="0" borderId="5" xfId="1" applyNumberFormat="1" applyFont="1" applyFill="1" applyBorder="1" applyAlignment="1" applyProtection="1">
      <alignment horizontal="center"/>
    </xf>
    <xf numFmtId="0" fontId="15" fillId="0" borderId="56" xfId="15" applyFont="1" applyFill="1" applyBorder="1" applyAlignment="1">
      <alignment horizontal="right"/>
    </xf>
    <xf numFmtId="0" fontId="15" fillId="0" borderId="54" xfId="15" applyFont="1" applyFill="1" applyBorder="1" applyAlignment="1">
      <alignment horizontal="right"/>
    </xf>
    <xf numFmtId="0" fontId="15" fillId="0" borderId="56" xfId="15" applyFont="1" applyFill="1" applyBorder="1" applyAlignment="1">
      <alignment horizontal="center"/>
    </xf>
    <xf numFmtId="164" fontId="15" fillId="0" borderId="56" xfId="15" applyNumberFormat="1" applyFont="1" applyFill="1" applyBorder="1" applyAlignment="1">
      <alignment horizontal="center"/>
    </xf>
    <xf numFmtId="3" fontId="15" fillId="0" borderId="56" xfId="1" applyNumberFormat="1" applyFont="1" applyFill="1" applyBorder="1" applyAlignment="1" applyProtection="1">
      <alignment horizontal="center"/>
    </xf>
    <xf numFmtId="4" fontId="15" fillId="0" borderId="5" xfId="1" applyNumberFormat="1" applyFont="1" applyFill="1" applyBorder="1" applyAlignment="1" applyProtection="1">
      <alignment horizontal="center"/>
    </xf>
    <xf numFmtId="3" fontId="15" fillId="0" borderId="56" xfId="15" applyNumberFormat="1" applyFont="1" applyFill="1" applyBorder="1" applyAlignment="1">
      <alignment horizontal="center"/>
    </xf>
    <xf numFmtId="3" fontId="15" fillId="0" borderId="54" xfId="15" applyNumberFormat="1" applyFont="1" applyFill="1" applyBorder="1" applyAlignment="1">
      <alignment horizontal="center"/>
    </xf>
    <xf numFmtId="164" fontId="15" fillId="0" borderId="54" xfId="15" applyNumberFormat="1" applyFont="1" applyFill="1" applyBorder="1" applyAlignment="1">
      <alignment horizontal="center"/>
    </xf>
    <xf numFmtId="4" fontId="15" fillId="0" borderId="56" xfId="1" applyNumberFormat="1" applyFont="1" applyFill="1" applyBorder="1" applyAlignment="1" applyProtection="1">
      <alignment horizontal="center"/>
    </xf>
    <xf numFmtId="3" fontId="15" fillId="0" borderId="5" xfId="15" applyNumberFormat="1" applyFont="1" applyFill="1" applyBorder="1" applyAlignment="1">
      <alignment horizontal="center"/>
    </xf>
    <xf numFmtId="3" fontId="15" fillId="0" borderId="67" xfId="15" applyNumberFormat="1" applyFont="1" applyFill="1" applyBorder="1" applyAlignment="1">
      <alignment horizontal="center"/>
    </xf>
    <xf numFmtId="164" fontId="6" fillId="0" borderId="7" xfId="16" applyNumberFormat="1" applyFont="1" applyBorder="1" applyAlignment="1">
      <alignment horizontal="right"/>
    </xf>
    <xf numFmtId="49" fontId="6" fillId="0" borderId="68" xfId="0" applyNumberFormat="1" applyFont="1" applyBorder="1"/>
    <xf numFmtId="164" fontId="6" fillId="0" borderId="7" xfId="16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0" fontId="6" fillId="0" borderId="7" xfId="2" applyFont="1" applyFill="1" applyBorder="1" applyAlignment="1">
      <alignment horizontal="right"/>
    </xf>
    <xf numFmtId="0" fontId="6" fillId="0" borderId="68" xfId="2" applyFont="1" applyFill="1" applyBorder="1"/>
    <xf numFmtId="0" fontId="5" fillId="0" borderId="68" xfId="2" applyFont="1" applyFill="1" applyBorder="1"/>
    <xf numFmtId="0" fontId="16" fillId="0" borderId="0" xfId="2" applyFont="1" applyFill="1" applyBorder="1"/>
    <xf numFmtId="0" fontId="17" fillId="0" borderId="0" xfId="2" applyFont="1" applyFill="1"/>
    <xf numFmtId="0" fontId="18" fillId="0" borderId="0" xfId="2" applyFont="1" applyFill="1" applyBorder="1"/>
    <xf numFmtId="0" fontId="18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34" xfId="7" applyFont="1" applyFill="1" applyBorder="1" applyAlignment="1">
      <alignment horizontal="left"/>
    </xf>
    <xf numFmtId="164" fontId="14" fillId="0" borderId="0" xfId="1" applyNumberFormat="1" applyFont="1"/>
    <xf numFmtId="43" fontId="14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66" fontId="6" fillId="0" borderId="0" xfId="12" applyNumberFormat="1" applyFont="1" applyFill="1" applyBorder="1" applyAlignment="1" applyProtection="1"/>
    <xf numFmtId="164" fontId="6" fillId="0" borderId="0" xfId="1" applyNumberFormat="1" applyFont="1" applyFill="1" applyBorder="1"/>
    <xf numFmtId="0" fontId="7" fillId="0" borderId="13" xfId="2" applyFont="1" applyBorder="1"/>
    <xf numFmtId="49" fontId="7" fillId="0" borderId="14" xfId="2" applyNumberFormat="1" applyFont="1" applyFill="1" applyBorder="1"/>
    <xf numFmtId="166" fontId="7" fillId="0" borderId="17" xfId="3" applyNumberFormat="1" applyFont="1" applyFill="1" applyBorder="1" applyAlignment="1" applyProtection="1">
      <alignment horizontal="center"/>
    </xf>
    <xf numFmtId="165" fontId="7" fillId="0" borderId="13" xfId="3" applyNumberFormat="1" applyFont="1" applyFill="1" applyBorder="1" applyAlignment="1" applyProtection="1">
      <alignment horizontal="center"/>
    </xf>
    <xf numFmtId="166" fontId="7" fillId="0" borderId="18" xfId="3" applyNumberFormat="1" applyFont="1" applyFill="1" applyBorder="1" applyAlignment="1" applyProtection="1">
      <alignment horizontal="center"/>
    </xf>
    <xf numFmtId="0" fontId="7" fillId="0" borderId="20" xfId="2" applyFont="1" applyBorder="1"/>
    <xf numFmtId="49" fontId="7" fillId="0" borderId="21" xfId="2" applyNumberFormat="1" applyFont="1" applyFill="1" applyBorder="1" applyAlignment="1">
      <alignment horizontal="left" vertical="center"/>
    </xf>
    <xf numFmtId="166" fontId="7" fillId="0" borderId="22" xfId="3" applyNumberFormat="1" applyFont="1" applyFill="1" applyBorder="1" applyAlignment="1" applyProtection="1">
      <alignment horizontal="center"/>
    </xf>
    <xf numFmtId="165" fontId="7" fillId="0" borderId="20" xfId="3" applyNumberFormat="1" applyFont="1" applyFill="1" applyBorder="1" applyAlignment="1" applyProtection="1">
      <alignment horizontal="center"/>
    </xf>
    <xf numFmtId="0" fontId="7" fillId="0" borderId="23" xfId="2" applyFont="1" applyFill="1" applyBorder="1" applyAlignment="1">
      <alignment horizontal="right"/>
    </xf>
    <xf numFmtId="0" fontId="7" fillId="0" borderId="24" xfId="2" applyFont="1" applyFill="1" applyBorder="1" applyAlignment="1">
      <alignment horizontal="right"/>
    </xf>
    <xf numFmtId="166" fontId="7" fillId="0" borderId="23" xfId="3" applyNumberFormat="1" applyFont="1" applyFill="1" applyBorder="1" applyAlignment="1" applyProtection="1">
      <alignment horizontal="center"/>
    </xf>
    <xf numFmtId="0" fontId="7" fillId="0" borderId="24" xfId="2" applyFont="1" applyFill="1" applyBorder="1" applyAlignment="1">
      <alignment horizontal="center"/>
    </xf>
    <xf numFmtId="49" fontId="7" fillId="0" borderId="0" xfId="2" applyNumberFormat="1" applyFont="1" applyFill="1" applyBorder="1"/>
    <xf numFmtId="165" fontId="6" fillId="0" borderId="27" xfId="4" applyFont="1" applyFill="1" applyBorder="1"/>
    <xf numFmtId="165" fontId="6" fillId="0" borderId="22" xfId="4" applyFont="1" applyFill="1" applyBorder="1"/>
    <xf numFmtId="165" fontId="6" fillId="0" borderId="28" xfId="4" applyFont="1" applyFill="1" applyBorder="1"/>
    <xf numFmtId="166" fontId="6" fillId="0" borderId="22" xfId="4" applyNumberFormat="1" applyFont="1" applyFill="1" applyBorder="1"/>
    <xf numFmtId="166" fontId="6" fillId="0" borderId="29" xfId="4" applyNumberFormat="1" applyFont="1" applyFill="1" applyBorder="1"/>
    <xf numFmtId="165" fontId="6" fillId="0" borderId="0" xfId="4" applyFont="1" applyFill="1" applyBorder="1"/>
    <xf numFmtId="49" fontId="5" fillId="0" borderId="16" xfId="2" applyNumberFormat="1" applyFont="1" applyFill="1" applyBorder="1"/>
    <xf numFmtId="49" fontId="5" fillId="0" borderId="30" xfId="2" applyNumberFormat="1" applyFont="1" applyFill="1" applyBorder="1"/>
    <xf numFmtId="164" fontId="5" fillId="0" borderId="31" xfId="1" applyNumberFormat="1" applyFont="1" applyFill="1" applyBorder="1"/>
    <xf numFmtId="43" fontId="5" fillId="0" borderId="31" xfId="1" applyFont="1" applyFill="1" applyBorder="1"/>
    <xf numFmtId="43" fontId="5" fillId="0" borderId="32" xfId="1" applyFont="1" applyFill="1" applyBorder="1"/>
    <xf numFmtId="0" fontId="6" fillId="0" borderId="25" xfId="2" applyFont="1" applyFill="1" applyBorder="1"/>
    <xf numFmtId="0" fontId="6" fillId="0" borderId="14" xfId="2" applyFont="1" applyFill="1" applyBorder="1"/>
    <xf numFmtId="0" fontId="6" fillId="0" borderId="18" xfId="2" applyFont="1" applyFill="1" applyBorder="1"/>
    <xf numFmtId="0" fontId="6" fillId="0" borderId="26" xfId="2" applyFont="1" applyFill="1" applyBorder="1"/>
    <xf numFmtId="166" fontId="15" fillId="0" borderId="22" xfId="5" applyNumberFormat="1" applyFont="1" applyFill="1" applyBorder="1" applyAlignment="1" applyProtection="1">
      <alignment horizontal="right"/>
    </xf>
    <xf numFmtId="166" fontId="5" fillId="0" borderId="22" xfId="5" applyNumberFormat="1" applyFont="1" applyFill="1" applyBorder="1" applyAlignment="1" applyProtection="1">
      <alignment horizontal="right"/>
    </xf>
    <xf numFmtId="43" fontId="5" fillId="0" borderId="22" xfId="1" applyFont="1" applyFill="1" applyBorder="1" applyAlignment="1" applyProtection="1">
      <alignment horizontal="right"/>
    </xf>
    <xf numFmtId="166" fontId="5" fillId="0" borderId="28" xfId="5" applyNumberFormat="1" applyFont="1" applyFill="1" applyBorder="1" applyAlignment="1" applyProtection="1">
      <alignment horizontal="right"/>
    </xf>
    <xf numFmtId="165" fontId="6" fillId="0" borderId="22" xfId="4" applyFont="1" applyFill="1" applyBorder="1" applyAlignment="1" applyProtection="1">
      <alignment horizontal="right"/>
    </xf>
    <xf numFmtId="0" fontId="13" fillId="0" borderId="34" xfId="7" applyFont="1" applyFill="1" applyBorder="1"/>
    <xf numFmtId="166" fontId="6" fillId="0" borderId="34" xfId="8" applyNumberFormat="1" applyFont="1" applyFill="1" applyBorder="1" applyAlignment="1" applyProtection="1"/>
    <xf numFmtId="165" fontId="6" fillId="0" borderId="34" xfId="8" applyNumberFormat="1" applyFont="1" applyFill="1" applyBorder="1" applyAlignment="1" applyProtection="1"/>
    <xf numFmtId="0" fontId="6" fillId="0" borderId="34" xfId="7" applyFont="1" applyFill="1" applyBorder="1"/>
    <xf numFmtId="0" fontId="7" fillId="0" borderId="0" xfId="7" applyFont="1" applyFill="1" applyBorder="1"/>
    <xf numFmtId="166" fontId="6" fillId="0" borderId="0" xfId="8" applyNumberFormat="1" applyFont="1" applyFill="1" applyBorder="1" applyAlignment="1" applyProtection="1"/>
    <xf numFmtId="165" fontId="6" fillId="0" borderId="0" xfId="8" applyNumberFormat="1" applyFont="1" applyFill="1" applyBorder="1" applyAlignment="1" applyProtection="1"/>
    <xf numFmtId="0" fontId="5" fillId="0" borderId="20" xfId="7" applyFont="1" applyFill="1" applyBorder="1"/>
    <xf numFmtId="166" fontId="6" fillId="0" borderId="20" xfId="8" applyNumberFormat="1" applyFont="1" applyFill="1" applyBorder="1" applyAlignment="1" applyProtection="1"/>
    <xf numFmtId="165" fontId="6" fillId="0" borderId="20" xfId="8" applyNumberFormat="1" applyFont="1" applyFill="1" applyBorder="1" applyAlignment="1" applyProtection="1"/>
    <xf numFmtId="0" fontId="6" fillId="0" borderId="20" xfId="7" applyFont="1" applyFill="1" applyBorder="1"/>
    <xf numFmtId="166" fontId="7" fillId="0" borderId="18" xfId="8" applyNumberFormat="1" applyFont="1" applyFill="1" applyBorder="1" applyAlignment="1" applyProtection="1">
      <alignment horizontal="center"/>
    </xf>
    <xf numFmtId="165" fontId="7" fillId="0" borderId="18" xfId="8" applyNumberFormat="1" applyFont="1" applyFill="1" applyBorder="1" applyAlignment="1" applyProtection="1">
      <alignment horizontal="center"/>
    </xf>
    <xf numFmtId="166" fontId="7" fillId="0" borderId="23" xfId="8" applyNumberFormat="1" applyFont="1" applyFill="1" applyBorder="1" applyAlignment="1" applyProtection="1">
      <alignment horizontal="center"/>
    </xf>
    <xf numFmtId="165" fontId="7" fillId="0" borderId="23" xfId="8" applyNumberFormat="1" applyFont="1" applyFill="1" applyBorder="1" applyAlignment="1" applyProtection="1">
      <alignment horizontal="center"/>
    </xf>
    <xf numFmtId="166" fontId="7" fillId="0" borderId="20" xfId="8" applyNumberFormat="1" applyFont="1" applyFill="1" applyBorder="1" applyAlignment="1" applyProtection="1">
      <alignment horizontal="right"/>
    </xf>
    <xf numFmtId="0" fontId="7" fillId="0" borderId="15" xfId="7" applyFont="1" applyFill="1" applyBorder="1" applyAlignment="1">
      <alignment horizontal="right"/>
    </xf>
    <xf numFmtId="0" fontId="7" fillId="0" borderId="20" xfId="7" applyFont="1" applyFill="1" applyBorder="1" applyAlignment="1">
      <alignment horizontal="right"/>
    </xf>
    <xf numFmtId="166" fontId="6" fillId="0" borderId="18" xfId="8" applyNumberFormat="1" applyFont="1" applyFill="1" applyBorder="1" applyAlignment="1" applyProtection="1">
      <alignment horizontal="right"/>
    </xf>
    <xf numFmtId="43" fontId="6" fillId="0" borderId="18" xfId="1" applyFont="1" applyFill="1" applyBorder="1" applyAlignment="1" applyProtection="1">
      <alignment horizontal="right"/>
    </xf>
    <xf numFmtId="166" fontId="6" fillId="0" borderId="18" xfId="8" applyNumberFormat="1" applyFont="1" applyFill="1" applyBorder="1" applyAlignment="1" applyProtection="1"/>
    <xf numFmtId="43" fontId="6" fillId="0" borderId="0" xfId="7" applyNumberFormat="1" applyFont="1" applyFill="1" applyBorder="1"/>
    <xf numFmtId="166" fontId="6" fillId="0" borderId="22" xfId="8" applyNumberFormat="1" applyFont="1" applyFill="1" applyBorder="1" applyAlignment="1" applyProtection="1">
      <alignment horizontal="right"/>
    </xf>
    <xf numFmtId="165" fontId="6" fillId="0" borderId="22" xfId="8" applyNumberFormat="1" applyFont="1" applyFill="1" applyBorder="1" applyAlignment="1" applyProtection="1">
      <alignment horizontal="right"/>
    </xf>
    <xf numFmtId="166" fontId="6" fillId="0" borderId="22" xfId="8" applyNumberFormat="1" applyFont="1" applyFill="1" applyBorder="1" applyAlignment="1" applyProtection="1"/>
    <xf numFmtId="166" fontId="6" fillId="0" borderId="28" xfId="8" applyNumberFormat="1" applyFont="1" applyFill="1" applyBorder="1" applyAlignment="1" applyProtection="1">
      <alignment horizontal="right"/>
    </xf>
    <xf numFmtId="0" fontId="7" fillId="0" borderId="16" xfId="7" applyFont="1" applyFill="1" applyBorder="1"/>
    <xf numFmtId="166" fontId="7" fillId="0" borderId="15" xfId="8" applyNumberFormat="1" applyFont="1" applyFill="1" applyBorder="1" applyAlignment="1" applyProtection="1">
      <alignment horizontal="right"/>
    </xf>
    <xf numFmtId="4" fontId="7" fillId="0" borderId="15" xfId="8" applyNumberFormat="1" applyFont="1" applyFill="1" applyBorder="1" applyAlignment="1" applyProtection="1">
      <alignment horizontal="right"/>
    </xf>
    <xf numFmtId="166" fontId="7" fillId="0" borderId="15" xfId="2" applyNumberFormat="1" applyFont="1" applyFill="1" applyBorder="1" applyAlignment="1" applyProtection="1">
      <alignment horizontal="right"/>
    </xf>
    <xf numFmtId="166" fontId="7" fillId="0" borderId="19" xfId="2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66" fontId="7" fillId="0" borderId="26" xfId="8" applyNumberFormat="1" applyFont="1" applyFill="1" applyBorder="1" applyAlignment="1" applyProtection="1">
      <alignment horizontal="center"/>
    </xf>
    <xf numFmtId="166" fontId="7" fillId="0" borderId="24" xfId="8" applyNumberFormat="1" applyFont="1" applyFill="1" applyBorder="1" applyAlignment="1" applyProtection="1">
      <alignment horizontal="center"/>
    </xf>
    <xf numFmtId="166" fontId="6" fillId="0" borderId="0" xfId="8" applyNumberFormat="1" applyFont="1" applyFill="1" applyBorder="1" applyAlignment="1" applyProtection="1">
      <alignment horizontal="right"/>
    </xf>
    <xf numFmtId="166" fontId="7" fillId="0" borderId="19" xfId="8" applyNumberFormat="1" applyFont="1" applyFill="1" applyBorder="1" applyAlignment="1" applyProtection="1">
      <alignment horizontal="right"/>
    </xf>
    <xf numFmtId="4" fontId="7" fillId="0" borderId="19" xfId="8" applyNumberFormat="1" applyFont="1" applyFill="1" applyBorder="1" applyAlignment="1" applyProtection="1">
      <alignment horizontal="right"/>
    </xf>
    <xf numFmtId="0" fontId="7" fillId="0" borderId="16" xfId="7" applyFont="1" applyFill="1" applyBorder="1" applyAlignment="1">
      <alignment horizontal="left"/>
    </xf>
    <xf numFmtId="165" fontId="6" fillId="0" borderId="0" xfId="8" applyNumberFormat="1" applyFont="1" applyFill="1" applyBorder="1" applyAlignment="1" applyProtection="1">
      <alignment horizontal="right"/>
    </xf>
    <xf numFmtId="0" fontId="19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4" fillId="0" borderId="0" xfId="0" applyFont="1" applyBorder="1"/>
    <xf numFmtId="0" fontId="15" fillId="0" borderId="49" xfId="15" applyFont="1" applyFill="1" applyBorder="1" applyAlignment="1"/>
    <xf numFmtId="0" fontId="5" fillId="0" borderId="27" xfId="15" applyFont="1" applyFill="1" applyBorder="1" applyAlignment="1"/>
    <xf numFmtId="43" fontId="15" fillId="0" borderId="61" xfId="1" applyFont="1" applyFill="1" applyBorder="1" applyAlignment="1" applyProtection="1">
      <alignment horizontal="center"/>
    </xf>
    <xf numFmtId="166" fontId="15" fillId="0" borderId="60" xfId="15" applyNumberFormat="1" applyFont="1" applyFill="1" applyBorder="1" applyAlignment="1">
      <alignment horizontal="center"/>
    </xf>
    <xf numFmtId="164" fontId="15" fillId="0" borderId="60" xfId="1" applyNumberFormat="1" applyFont="1" applyFill="1" applyBorder="1" applyAlignment="1" applyProtection="1">
      <alignment horizontal="center"/>
    </xf>
    <xf numFmtId="164" fontId="15" fillId="0" borderId="65" xfId="1" applyNumberFormat="1" applyFont="1" applyFill="1" applyBorder="1" applyAlignment="1">
      <alignment horizontal="center"/>
    </xf>
    <xf numFmtId="164" fontId="15" fillId="0" borderId="22" xfId="1" applyNumberFormat="1" applyFont="1" applyFill="1" applyBorder="1" applyAlignment="1" applyProtection="1">
      <alignment horizontal="center"/>
    </xf>
    <xf numFmtId="43" fontId="15" fillId="0" borderId="22" xfId="1" applyFont="1" applyFill="1" applyBorder="1" applyAlignment="1" applyProtection="1">
      <alignment horizontal="center"/>
    </xf>
    <xf numFmtId="164" fontId="15" fillId="0" borderId="0" xfId="1" applyNumberFormat="1" applyFont="1" applyFill="1" applyBorder="1" applyAlignment="1">
      <alignment horizontal="center"/>
    </xf>
    <xf numFmtId="0" fontId="15" fillId="0" borderId="66" xfId="15" applyFont="1" applyFill="1" applyBorder="1" applyAlignment="1"/>
    <xf numFmtId="43" fontId="15" fillId="0" borderId="5" xfId="1" applyFont="1" applyFill="1" applyBorder="1" applyAlignment="1" applyProtection="1">
      <alignment horizontal="center"/>
    </xf>
    <xf numFmtId="166" fontId="15" fillId="0" borderId="56" xfId="15" applyNumberFormat="1" applyFont="1" applyFill="1" applyBorder="1" applyAlignment="1">
      <alignment horizontal="center"/>
    </xf>
    <xf numFmtId="166" fontId="15" fillId="0" borderId="54" xfId="15" applyNumberFormat="1" applyFont="1" applyFill="1" applyBorder="1" applyAlignment="1">
      <alignment horizontal="center"/>
    </xf>
    <xf numFmtId="164" fontId="15" fillId="0" borderId="56" xfId="1" applyNumberFormat="1" applyFont="1" applyFill="1" applyBorder="1" applyAlignment="1" applyProtection="1">
      <alignment horizontal="center"/>
    </xf>
    <xf numFmtId="164" fontId="15" fillId="0" borderId="56" xfId="1" applyNumberFormat="1" applyFont="1" applyFill="1" applyBorder="1" applyAlignment="1">
      <alignment horizontal="center"/>
    </xf>
    <xf numFmtId="164" fontId="15" fillId="0" borderId="54" xfId="1" applyNumberFormat="1" applyFont="1" applyFill="1" applyBorder="1" applyAlignment="1">
      <alignment horizontal="center"/>
    </xf>
    <xf numFmtId="43" fontId="15" fillId="0" borderId="56" xfId="1" applyFont="1" applyFill="1" applyBorder="1" applyAlignment="1" applyProtection="1">
      <alignment horizontal="center"/>
    </xf>
    <xf numFmtId="164" fontId="15" fillId="0" borderId="5" xfId="1" applyNumberFormat="1" applyFont="1" applyFill="1" applyBorder="1" applyAlignment="1">
      <alignment horizontal="center"/>
    </xf>
    <xf numFmtId="164" fontId="15" fillId="0" borderId="67" xfId="1" applyNumberFormat="1" applyFont="1" applyFill="1" applyBorder="1" applyAlignment="1">
      <alignment horizontal="center"/>
    </xf>
    <xf numFmtId="0" fontId="14" fillId="0" borderId="6" xfId="0" applyFont="1" applyBorder="1"/>
    <xf numFmtId="43" fontId="14" fillId="0" borderId="7" xfId="1" applyFont="1" applyBorder="1" applyAlignment="1">
      <alignment horizontal="right"/>
    </xf>
    <xf numFmtId="164" fontId="14" fillId="0" borderId="7" xfId="1" applyNumberFormat="1" applyFont="1" applyBorder="1"/>
    <xf numFmtId="43" fontId="14" fillId="0" borderId="7" xfId="1" applyFont="1" applyBorder="1"/>
    <xf numFmtId="164" fontId="14" fillId="0" borderId="8" xfId="1" applyNumberFormat="1" applyFont="1" applyBorder="1"/>
    <xf numFmtId="0" fontId="14" fillId="0" borderId="7" xfId="0" applyFont="1" applyBorder="1"/>
    <xf numFmtId="164" fontId="14" fillId="0" borderId="10" xfId="1" applyNumberFormat="1" applyFont="1" applyBorder="1"/>
    <xf numFmtId="43" fontId="14" fillId="0" borderId="10" xfId="1" applyFont="1" applyBorder="1"/>
    <xf numFmtId="164" fontId="14" fillId="0" borderId="11" xfId="1" applyNumberFormat="1" applyFont="1" applyBorder="1"/>
    <xf numFmtId="0" fontId="21" fillId="0" borderId="0" xfId="0" applyFont="1"/>
    <xf numFmtId="0" fontId="14" fillId="0" borderId="6" xfId="0" applyFont="1" applyBorder="1" applyAlignment="1">
      <alignment horizontal="center"/>
    </xf>
    <xf numFmtId="43" fontId="14" fillId="0" borderId="7" xfId="1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5" fillId="0" borderId="49" xfId="1" applyNumberFormat="1" applyFont="1" applyFill="1" applyBorder="1" applyAlignment="1" applyProtection="1">
      <alignment horizontal="center"/>
    </xf>
    <xf numFmtId="43" fontId="5" fillId="0" borderId="47" xfId="1" applyFont="1" applyFill="1" applyBorder="1" applyAlignment="1" applyProtection="1">
      <alignment horizontal="center"/>
    </xf>
    <xf numFmtId="164" fontId="5" fillId="0" borderId="51" xfId="1" applyNumberFormat="1" applyFont="1" applyFill="1" applyBorder="1" applyAlignment="1"/>
    <xf numFmtId="164" fontId="5" fillId="0" borderId="55" xfId="1" applyNumberFormat="1" applyFont="1" applyFill="1" applyBorder="1" applyAlignment="1" applyProtection="1">
      <alignment horizontal="center"/>
    </xf>
    <xf numFmtId="43" fontId="5" fillId="0" borderId="56" xfId="1" applyFont="1" applyFill="1" applyBorder="1" applyAlignment="1" applyProtection="1">
      <alignment horizontal="center"/>
    </xf>
    <xf numFmtId="164" fontId="5" fillId="0" borderId="56" xfId="1" applyNumberFormat="1" applyFont="1" applyFill="1" applyBorder="1" applyAlignment="1">
      <alignment horizontal="right"/>
    </xf>
    <xf numFmtId="164" fontId="5" fillId="0" borderId="56" xfId="1" applyNumberFormat="1" applyFont="1" applyFill="1" applyBorder="1" applyAlignment="1">
      <alignment horizontal="center"/>
    </xf>
    <xf numFmtId="164" fontId="5" fillId="0" borderId="54" xfId="1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4" fontId="6" fillId="0" borderId="0" xfId="14" applyNumberFormat="1" applyFont="1" applyFill="1" applyBorder="1" applyAlignment="1"/>
    <xf numFmtId="164" fontId="5" fillId="0" borderId="43" xfId="14" applyNumberFormat="1" applyFont="1" applyFill="1" applyBorder="1" applyAlignment="1">
      <alignment horizontal="center"/>
    </xf>
    <xf numFmtId="43" fontId="5" fillId="0" borderId="43" xfId="14" applyFont="1" applyFill="1" applyBorder="1" applyAlignment="1">
      <alignment horizontal="center"/>
    </xf>
    <xf numFmtId="164" fontId="15" fillId="0" borderId="44" xfId="14" applyNumberFormat="1" applyFont="1" applyFill="1" applyBorder="1" applyAlignment="1">
      <alignment horizontal="center"/>
    </xf>
    <xf numFmtId="164" fontId="5" fillId="0" borderId="10" xfId="14" applyNumberFormat="1" applyFont="1" applyBorder="1" applyAlignment="1">
      <alignment horizontal="center"/>
    </xf>
    <xf numFmtId="43" fontId="5" fillId="0" borderId="10" xfId="14" applyFont="1" applyBorder="1" applyAlignment="1">
      <alignment horizontal="center"/>
    </xf>
    <xf numFmtId="164" fontId="5" fillId="0" borderId="10" xfId="14" applyNumberFormat="1" applyFont="1" applyFill="1" applyBorder="1" applyAlignment="1">
      <alignment horizontal="center"/>
    </xf>
    <xf numFmtId="164" fontId="5" fillId="0" borderId="11" xfId="14" applyNumberFormat="1" applyFont="1" applyFill="1" applyBorder="1" applyAlignment="1">
      <alignment horizontal="center"/>
    </xf>
    <xf numFmtId="164" fontId="15" fillId="0" borderId="11" xfId="14" applyNumberFormat="1" applyFont="1" applyBorder="1" applyAlignment="1">
      <alignment horizontal="center"/>
    </xf>
    <xf numFmtId="0" fontId="6" fillId="0" borderId="45" xfId="0" applyFont="1" applyBorder="1"/>
    <xf numFmtId="0" fontId="6" fillId="0" borderId="0" xfId="0" applyFont="1" applyBorder="1"/>
    <xf numFmtId="43" fontId="6" fillId="0" borderId="7" xfId="1" applyFont="1" applyFill="1" applyBorder="1" applyAlignment="1">
      <alignment horizontal="right"/>
    </xf>
    <xf numFmtId="43" fontId="6" fillId="0" borderId="7" xfId="1" applyFont="1" applyBorder="1" applyAlignment="1">
      <alignment horizontal="right"/>
    </xf>
    <xf numFmtId="164" fontId="6" fillId="0" borderId="7" xfId="1" applyNumberFormat="1" applyFont="1" applyBorder="1"/>
    <xf numFmtId="43" fontId="6" fillId="0" borderId="7" xfId="1" applyFont="1" applyBorder="1"/>
    <xf numFmtId="0" fontId="14" fillId="0" borderId="69" xfId="0" applyFont="1" applyBorder="1" applyAlignment="1">
      <alignment horizontal="center"/>
    </xf>
    <xf numFmtId="43" fontId="14" fillId="0" borderId="37" xfId="1" applyFont="1" applyBorder="1" applyAlignment="1">
      <alignment horizontal="center"/>
    </xf>
    <xf numFmtId="164" fontId="14" fillId="0" borderId="37" xfId="1" applyNumberFormat="1" applyFont="1" applyBorder="1"/>
    <xf numFmtId="43" fontId="14" fillId="0" borderId="37" xfId="1" applyFont="1" applyBorder="1"/>
    <xf numFmtId="164" fontId="14" fillId="0" borderId="38" xfId="1" applyNumberFormat="1" applyFont="1" applyBorder="1"/>
    <xf numFmtId="0" fontId="14" fillId="0" borderId="69" xfId="0" applyFont="1" applyBorder="1"/>
    <xf numFmtId="0" fontId="14" fillId="0" borderId="37" xfId="0" applyFont="1" applyBorder="1" applyAlignment="1">
      <alignment horizontal="center"/>
    </xf>
    <xf numFmtId="0" fontId="14" fillId="0" borderId="37" xfId="0" applyFont="1" applyBorder="1"/>
    <xf numFmtId="43" fontId="14" fillId="0" borderId="8" xfId="1" applyFont="1" applyBorder="1" applyAlignment="1">
      <alignment horizontal="right"/>
    </xf>
    <xf numFmtId="49" fontId="21" fillId="0" borderId="0" xfId="2" applyNumberFormat="1" applyFont="1" applyFill="1" applyBorder="1"/>
    <xf numFmtId="0" fontId="21" fillId="0" borderId="0" xfId="2" applyFont="1" applyFill="1" applyBorder="1"/>
    <xf numFmtId="164" fontId="0" fillId="0" borderId="0" xfId="1" applyNumberFormat="1" applyFont="1"/>
    <xf numFmtId="0" fontId="24" fillId="0" borderId="68" xfId="0" applyFont="1" applyBorder="1"/>
    <xf numFmtId="43" fontId="24" fillId="0" borderId="7" xfId="1" applyFont="1" applyBorder="1" applyAlignment="1">
      <alignment horizontal="right"/>
    </xf>
    <xf numFmtId="164" fontId="24" fillId="0" borderId="7" xfId="1" applyNumberFormat="1" applyFont="1" applyBorder="1"/>
    <xf numFmtId="43" fontId="24" fillId="0" borderId="7" xfId="1" applyFont="1" applyBorder="1"/>
    <xf numFmtId="164" fontId="24" fillId="0" borderId="8" xfId="1" applyNumberFormat="1" applyFont="1" applyBorder="1"/>
    <xf numFmtId="0" fontId="24" fillId="0" borderId="0" xfId="0" applyFont="1"/>
    <xf numFmtId="0" fontId="24" fillId="0" borderId="69" xfId="0" applyFont="1" applyBorder="1"/>
    <xf numFmtId="164" fontId="24" fillId="0" borderId="0" xfId="1" applyNumberFormat="1" applyFont="1"/>
    <xf numFmtId="43" fontId="24" fillId="0" borderId="0" xfId="1" applyFont="1"/>
    <xf numFmtId="0" fontId="24" fillId="0" borderId="0" xfId="0" applyFont="1" applyBorder="1"/>
    <xf numFmtId="0" fontId="26" fillId="0" borderId="57" xfId="15" applyFont="1" applyFill="1" applyBorder="1" applyAlignment="1"/>
    <xf numFmtId="0" fontId="27" fillId="0" borderId="27" xfId="15" applyFont="1" applyFill="1" applyBorder="1" applyAlignment="1"/>
    <xf numFmtId="166" fontId="26" fillId="0" borderId="71" xfId="1" applyNumberFormat="1" applyFont="1" applyFill="1" applyBorder="1" applyAlignment="1" applyProtection="1">
      <alignment horizontal="center"/>
    </xf>
    <xf numFmtId="43" fontId="26" fillId="0" borderId="72" xfId="1" applyFont="1" applyFill="1" applyBorder="1" applyAlignment="1" applyProtection="1">
      <alignment horizontal="center"/>
    </xf>
    <xf numFmtId="166" fontId="26" fillId="0" borderId="71" xfId="15" applyNumberFormat="1" applyFont="1" applyFill="1" applyBorder="1" applyAlignment="1">
      <alignment horizontal="center"/>
    </xf>
    <xf numFmtId="164" fontId="26" fillId="0" borderId="71" xfId="1" applyNumberFormat="1" applyFont="1" applyFill="1" applyBorder="1" applyAlignment="1" applyProtection="1">
      <alignment horizontal="center"/>
    </xf>
    <xf numFmtId="164" fontId="26" fillId="0" borderId="76" xfId="1" applyNumberFormat="1" applyFont="1" applyFill="1" applyBorder="1" applyAlignment="1">
      <alignment horizontal="center"/>
    </xf>
    <xf numFmtId="164" fontId="26" fillId="0" borderId="22" xfId="1" applyNumberFormat="1" applyFont="1" applyFill="1" applyBorder="1" applyAlignment="1" applyProtection="1">
      <alignment horizontal="center"/>
    </xf>
    <xf numFmtId="43" fontId="26" fillId="0" borderId="22" xfId="1" applyFont="1" applyFill="1" applyBorder="1" applyAlignment="1" applyProtection="1">
      <alignment horizontal="center"/>
    </xf>
    <xf numFmtId="164" fontId="26" fillId="0" borderId="0" xfId="1" applyNumberFormat="1" applyFont="1" applyFill="1" applyBorder="1" applyAlignment="1">
      <alignment horizontal="center"/>
    </xf>
    <xf numFmtId="0" fontId="26" fillId="0" borderId="66" xfId="15" applyFont="1" applyFill="1" applyBorder="1" applyAlignment="1"/>
    <xf numFmtId="166" fontId="26" fillId="0" borderId="56" xfId="1" applyNumberFormat="1" applyFont="1" applyFill="1" applyBorder="1" applyAlignment="1" applyProtection="1">
      <alignment horizontal="center"/>
    </xf>
    <xf numFmtId="43" fontId="26" fillId="0" borderId="5" xfId="1" applyFont="1" applyFill="1" applyBorder="1" applyAlignment="1" applyProtection="1">
      <alignment horizontal="center"/>
    </xf>
    <xf numFmtId="166" fontId="26" fillId="0" borderId="56" xfId="15" applyNumberFormat="1" applyFont="1" applyFill="1" applyBorder="1" applyAlignment="1">
      <alignment horizontal="center"/>
    </xf>
    <xf numFmtId="166" fontId="26" fillId="0" borderId="54" xfId="15" applyNumberFormat="1" applyFont="1" applyFill="1" applyBorder="1" applyAlignment="1">
      <alignment horizontal="center"/>
    </xf>
    <xf numFmtId="164" fontId="26" fillId="0" borderId="56" xfId="1" applyNumberFormat="1" applyFont="1" applyFill="1" applyBorder="1" applyAlignment="1" applyProtection="1">
      <alignment horizontal="center"/>
    </xf>
    <xf numFmtId="164" fontId="26" fillId="0" borderId="56" xfId="1" applyNumberFormat="1" applyFont="1" applyFill="1" applyBorder="1" applyAlignment="1">
      <alignment horizontal="center"/>
    </xf>
    <xf numFmtId="164" fontId="26" fillId="0" borderId="54" xfId="1" applyNumberFormat="1" applyFont="1" applyFill="1" applyBorder="1" applyAlignment="1">
      <alignment horizontal="center"/>
    </xf>
    <xf numFmtId="43" fontId="26" fillId="0" borderId="56" xfId="1" applyFont="1" applyFill="1" applyBorder="1" applyAlignment="1" applyProtection="1">
      <alignment horizontal="center"/>
    </xf>
    <xf numFmtId="164" fontId="26" fillId="0" borderId="5" xfId="1" applyNumberFormat="1" applyFont="1" applyFill="1" applyBorder="1" applyAlignment="1">
      <alignment horizontal="center"/>
    </xf>
    <xf numFmtId="164" fontId="26" fillId="0" borderId="77" xfId="1" applyNumberFormat="1" applyFont="1" applyFill="1" applyBorder="1" applyAlignment="1">
      <alignment horizontal="center"/>
    </xf>
    <xf numFmtId="166" fontId="15" fillId="0" borderId="71" xfId="1" applyNumberFormat="1" applyFont="1" applyFill="1" applyBorder="1" applyAlignment="1" applyProtection="1">
      <alignment horizontal="center"/>
    </xf>
    <xf numFmtId="165" fontId="15" fillId="0" borderId="72" xfId="1" applyNumberFormat="1" applyFont="1" applyFill="1" applyBorder="1" applyAlignment="1" applyProtection="1">
      <alignment horizontal="center"/>
    </xf>
    <xf numFmtId="164" fontId="15" fillId="0" borderId="71" xfId="15" applyNumberFormat="1" applyFont="1" applyFill="1" applyBorder="1" applyAlignment="1">
      <alignment horizontal="center"/>
    </xf>
    <xf numFmtId="3" fontId="15" fillId="0" borderId="71" xfId="1" applyNumberFormat="1" applyFont="1" applyFill="1" applyBorder="1" applyAlignment="1" applyProtection="1">
      <alignment horizontal="center"/>
    </xf>
    <xf numFmtId="4" fontId="15" fillId="0" borderId="72" xfId="1" applyNumberFormat="1" applyFont="1" applyFill="1" applyBorder="1" applyAlignment="1" applyProtection="1">
      <alignment horizontal="center"/>
    </xf>
    <xf numFmtId="164" fontId="15" fillId="0" borderId="76" xfId="15" applyNumberFormat="1" applyFont="1" applyFill="1" applyBorder="1" applyAlignment="1">
      <alignment horizontal="center"/>
    </xf>
    <xf numFmtId="3" fontId="15" fillId="0" borderId="77" xfId="15" applyNumberFormat="1" applyFont="1" applyFill="1" applyBorder="1" applyAlignment="1">
      <alignment horizontal="center"/>
    </xf>
    <xf numFmtId="43" fontId="26" fillId="0" borderId="61" xfId="1" applyFont="1" applyFill="1" applyBorder="1" applyAlignment="1" applyProtection="1">
      <alignment horizontal="center"/>
    </xf>
    <xf numFmtId="164" fontId="26" fillId="0" borderId="60" xfId="1" applyNumberFormat="1" applyFont="1" applyFill="1" applyBorder="1" applyAlignment="1" applyProtection="1">
      <alignment horizontal="center"/>
    </xf>
    <xf numFmtId="164" fontId="26" fillId="0" borderId="65" xfId="1" applyNumberFormat="1" applyFont="1" applyFill="1" applyBorder="1" applyAlignment="1">
      <alignment horizontal="center"/>
    </xf>
    <xf numFmtId="164" fontId="26" fillId="0" borderId="67" xfId="1" applyNumberFormat="1" applyFont="1" applyFill="1" applyBorder="1" applyAlignment="1">
      <alignment horizontal="center"/>
    </xf>
    <xf numFmtId="0" fontId="15" fillId="0" borderId="78" xfId="15" applyFont="1" applyFill="1" applyBorder="1" applyAlignment="1">
      <alignment horizontal="center"/>
    </xf>
    <xf numFmtId="1" fontId="28" fillId="0" borderId="0" xfId="17" applyNumberFormat="1" applyFont="1" applyFill="1" applyBorder="1" applyAlignment="1">
      <alignment horizontal="left" vertical="center"/>
    </xf>
    <xf numFmtId="1" fontId="29" fillId="0" borderId="0" xfId="18" applyNumberFormat="1" applyFont="1" applyFill="1" applyBorder="1" applyAlignment="1" applyProtection="1">
      <alignment horizontal="center"/>
    </xf>
    <xf numFmtId="1" fontId="29" fillId="0" borderId="0" xfId="17" applyNumberFormat="1" applyFont="1" applyFill="1" applyBorder="1" applyAlignment="1">
      <alignment horizontal="center"/>
    </xf>
    <xf numFmtId="166" fontId="29" fillId="0" borderId="0" xfId="18" applyNumberFormat="1" applyFont="1" applyFill="1" applyBorder="1" applyAlignment="1" applyProtection="1">
      <alignment horizontal="center"/>
    </xf>
    <xf numFmtId="1" fontId="30" fillId="0" borderId="61" xfId="17" applyNumberFormat="1" applyFont="1" applyFill="1" applyBorder="1" applyAlignment="1">
      <alignment horizontal="center"/>
    </xf>
    <xf numFmtId="1" fontId="30" fillId="0" borderId="0" xfId="17" applyNumberFormat="1" applyFont="1" applyFill="1" applyBorder="1" applyAlignment="1">
      <alignment horizontal="left"/>
    </xf>
    <xf numFmtId="1" fontId="30" fillId="0" borderId="20" xfId="17" applyNumberFormat="1" applyFont="1" applyFill="1" applyBorder="1" applyAlignment="1">
      <alignment horizontal="center"/>
    </xf>
    <xf numFmtId="49" fontId="30" fillId="0" borderId="15" xfId="11" applyNumberFormat="1" applyFont="1" applyFill="1" applyBorder="1" applyAlignment="1">
      <alignment horizontal="center"/>
    </xf>
    <xf numFmtId="49" fontId="30" fillId="0" borderId="79" xfId="11" applyNumberFormat="1" applyFont="1" applyFill="1" applyBorder="1" applyAlignment="1">
      <alignment horizontal="center"/>
    </xf>
    <xf numFmtId="0" fontId="29" fillId="0" borderId="27" xfId="19" applyFont="1" applyFill="1" applyBorder="1" applyAlignment="1">
      <alignment horizontal="left"/>
    </xf>
    <xf numFmtId="166" fontId="29" fillId="0" borderId="22" xfId="18" applyNumberFormat="1" applyFont="1" applyFill="1" applyBorder="1" applyAlignment="1" applyProtection="1">
      <alignment horizontal="right"/>
    </xf>
    <xf numFmtId="166" fontId="29" fillId="0" borderId="27" xfId="18" applyNumberFormat="1" applyFont="1" applyFill="1" applyBorder="1" applyAlignment="1" applyProtection="1">
      <alignment horizontal="right"/>
    </xf>
    <xf numFmtId="165" fontId="29" fillId="0" borderId="22" xfId="18" applyNumberFormat="1" applyFont="1" applyFill="1" applyBorder="1" applyAlignment="1" applyProtection="1">
      <alignment horizontal="right"/>
    </xf>
    <xf numFmtId="166" fontId="29" fillId="0" borderId="28" xfId="18" applyNumberFormat="1" applyFont="1" applyFill="1" applyBorder="1" applyAlignment="1" applyProtection="1">
      <alignment horizontal="right"/>
    </xf>
    <xf numFmtId="164" fontId="1" fillId="0" borderId="35" xfId="1" applyNumberFormat="1" applyFont="1" applyBorder="1"/>
    <xf numFmtId="0" fontId="0" fillId="0" borderId="0" xfId="0" applyBorder="1"/>
    <xf numFmtId="164" fontId="29" fillId="0" borderId="35" xfId="20" applyNumberFormat="1" applyFont="1" applyBorder="1"/>
    <xf numFmtId="4" fontId="29" fillId="0" borderId="80" xfId="21" applyNumberFormat="1" applyFont="1" applyFill="1" applyBorder="1" applyAlignment="1">
      <alignment horizontal="right"/>
    </xf>
    <xf numFmtId="164" fontId="29" fillId="0" borderId="35" xfId="20" applyNumberFormat="1" applyFont="1" applyFill="1" applyBorder="1" applyAlignment="1">
      <alignment horizontal="center"/>
    </xf>
    <xf numFmtId="166" fontId="29" fillId="0" borderId="0" xfId="18" applyNumberFormat="1" applyFont="1" applyFill="1" applyBorder="1" applyAlignment="1" applyProtection="1">
      <alignment horizontal="right"/>
    </xf>
    <xf numFmtId="165" fontId="29" fillId="0" borderId="28" xfId="18" applyNumberFormat="1" applyFont="1" applyFill="1" applyBorder="1" applyAlignment="1" applyProtection="1">
      <alignment horizontal="right"/>
    </xf>
    <xf numFmtId="0" fontId="30" fillId="0" borderId="63" xfId="21" applyFont="1" applyFill="1" applyBorder="1" applyAlignment="1">
      <alignment horizontal="left"/>
    </xf>
    <xf numFmtId="166" fontId="30" fillId="0" borderId="15" xfId="18" applyNumberFormat="1" applyFont="1" applyFill="1" applyBorder="1" applyAlignment="1" applyProtection="1">
      <alignment horizontal="right"/>
    </xf>
    <xf numFmtId="43" fontId="30" fillId="0" borderId="15" xfId="1" applyFont="1" applyFill="1" applyBorder="1" applyAlignment="1" applyProtection="1">
      <alignment horizontal="right"/>
    </xf>
    <xf numFmtId="164" fontId="30" fillId="0" borderId="15" xfId="1" applyNumberFormat="1" applyFont="1" applyFill="1" applyBorder="1" applyAlignment="1" applyProtection="1">
      <alignment horizontal="right"/>
    </xf>
    <xf numFmtId="164" fontId="30" fillId="0" borderId="79" xfId="1" applyNumberFormat="1" applyFont="1" applyFill="1" applyBorder="1" applyAlignment="1" applyProtection="1">
      <alignment horizontal="right"/>
    </xf>
    <xf numFmtId="49" fontId="32" fillId="0" borderId="61" xfId="17" applyNumberFormat="1" applyFont="1" applyFill="1" applyBorder="1" applyAlignment="1">
      <alignment horizontal="center"/>
    </xf>
    <xf numFmtId="49" fontId="29" fillId="0" borderId="0" xfId="17" applyNumberFormat="1" applyFont="1" applyFill="1" applyBorder="1" applyAlignment="1">
      <alignment horizontal="center"/>
    </xf>
    <xf numFmtId="49" fontId="30" fillId="0" borderId="0" xfId="17" applyNumberFormat="1" applyFont="1" applyFill="1" applyBorder="1" applyAlignment="1">
      <alignment horizontal="left"/>
    </xf>
    <xf numFmtId="49" fontId="32" fillId="0" borderId="20" xfId="17" applyNumberFormat="1" applyFont="1" applyFill="1" applyBorder="1" applyAlignment="1">
      <alignment horizontal="center"/>
    </xf>
    <xf numFmtId="49" fontId="30" fillId="0" borderId="15" xfId="17" applyNumberFormat="1" applyFont="1" applyFill="1" applyBorder="1" applyAlignment="1">
      <alignment horizontal="center"/>
    </xf>
    <xf numFmtId="0" fontId="29" fillId="0" borderId="14" xfId="19" applyFont="1" applyFill="1" applyBorder="1" applyAlignment="1">
      <alignment horizontal="left"/>
    </xf>
    <xf numFmtId="164" fontId="1" fillId="0" borderId="0" xfId="1" applyNumberFormat="1" applyFont="1"/>
    <xf numFmtId="166" fontId="29" fillId="0" borderId="22" xfId="22" applyNumberFormat="1" applyFont="1" applyFill="1" applyBorder="1" applyAlignment="1" applyProtection="1"/>
    <xf numFmtId="166" fontId="29" fillId="0" borderId="22" xfId="22" applyNumberFormat="1" applyFont="1" applyFill="1" applyBorder="1" applyAlignment="1" applyProtection="1">
      <alignment horizontal="right"/>
    </xf>
    <xf numFmtId="166" fontId="29" fillId="0" borderId="0" xfId="22" applyNumberFormat="1" applyFont="1" applyFill="1" applyBorder="1" applyAlignment="1" applyProtection="1">
      <alignment horizontal="center"/>
    </xf>
    <xf numFmtId="166" fontId="29" fillId="0" borderId="0" xfId="22" applyNumberFormat="1" applyFont="1" applyFill="1" applyBorder="1" applyAlignment="1" applyProtection="1"/>
    <xf numFmtId="0" fontId="29" fillId="0" borderId="21" xfId="19" applyFont="1" applyFill="1" applyBorder="1" applyAlignment="1">
      <alignment horizontal="left"/>
    </xf>
    <xf numFmtId="166" fontId="29" fillId="0" borderId="23" xfId="22" applyNumberFormat="1" applyFont="1" applyFill="1" applyBorder="1" applyAlignment="1" applyProtection="1">
      <alignment horizontal="right"/>
    </xf>
    <xf numFmtId="166" fontId="30" fillId="0" borderId="40" xfId="21" applyNumberFormat="1" applyFont="1" applyFill="1" applyBorder="1" applyAlignment="1">
      <alignment horizontal="right"/>
    </xf>
    <xf numFmtId="164" fontId="30" fillId="0" borderId="40" xfId="1" applyNumberFormat="1" applyFont="1" applyFill="1" applyBorder="1" applyAlignment="1">
      <alignment horizontal="right"/>
    </xf>
    <xf numFmtId="166" fontId="29" fillId="0" borderId="0" xfId="21" applyNumberFormat="1" applyFont="1" applyFill="1" applyBorder="1" applyAlignment="1">
      <alignment horizontal="center"/>
    </xf>
    <xf numFmtId="0" fontId="29" fillId="0" borderId="0" xfId="21" applyFont="1" applyFill="1" applyBorder="1" applyAlignment="1">
      <alignment horizontal="left"/>
    </xf>
    <xf numFmtId="0" fontId="33" fillId="0" borderId="0" xfId="21" applyFont="1" applyFill="1" applyBorder="1" applyAlignment="1">
      <alignment horizontal="center"/>
    </xf>
    <xf numFmtId="166" fontId="13" fillId="0" borderId="0" xfId="23" applyNumberFormat="1" applyFont="1" applyFill="1" applyBorder="1" applyAlignment="1" applyProtection="1"/>
    <xf numFmtId="166" fontId="15" fillId="0" borderId="61" xfId="23" applyNumberFormat="1" applyFont="1" applyFill="1" applyBorder="1" applyAlignment="1" applyProtection="1">
      <alignment horizontal="center"/>
    </xf>
    <xf numFmtId="166" fontId="15" fillId="0" borderId="65" xfId="23" applyNumberFormat="1" applyFont="1" applyFill="1" applyBorder="1" applyAlignment="1" applyProtection="1">
      <alignment horizontal="left"/>
    </xf>
    <xf numFmtId="166" fontId="15" fillId="0" borderId="20" xfId="23" applyNumberFormat="1" applyFont="1" applyFill="1" applyBorder="1" applyAlignment="1" applyProtection="1">
      <alignment horizontal="center"/>
    </xf>
    <xf numFmtId="166" fontId="15" fillId="0" borderId="24" xfId="23" applyNumberFormat="1" applyFont="1" applyFill="1" applyBorder="1" applyAlignment="1" applyProtection="1"/>
    <xf numFmtId="0" fontId="14" fillId="0" borderId="14" xfId="24" applyFont="1" applyBorder="1" applyAlignment="1">
      <alignment horizontal="center"/>
    </xf>
    <xf numFmtId="0" fontId="6" fillId="0" borderId="65" xfId="24" applyFont="1" applyFill="1" applyBorder="1" applyAlignment="1">
      <alignment wrapText="1"/>
    </xf>
    <xf numFmtId="0" fontId="14" fillId="0" borderId="27" xfId="24" applyFont="1" applyBorder="1" applyAlignment="1">
      <alignment horizontal="center"/>
    </xf>
    <xf numFmtId="0" fontId="6" fillId="0" borderId="28" xfId="24" applyFont="1" applyFill="1" applyBorder="1" applyAlignment="1">
      <alignment wrapText="1"/>
    </xf>
    <xf numFmtId="0" fontId="14" fillId="0" borderId="66" xfId="24" applyFont="1" applyBorder="1" applyAlignment="1">
      <alignment horizontal="center"/>
    </xf>
    <xf numFmtId="0" fontId="6" fillId="0" borderId="54" xfId="24" applyFont="1" applyFill="1" applyBorder="1" applyAlignment="1">
      <alignment wrapText="1"/>
    </xf>
    <xf numFmtId="49" fontId="14" fillId="0" borderId="27" xfId="24" applyNumberFormat="1" applyFont="1" applyBorder="1" applyAlignment="1">
      <alignment horizontal="center"/>
    </xf>
    <xf numFmtId="49" fontId="14" fillId="0" borderId="66" xfId="24" applyNumberFormat="1" applyFont="1" applyBorder="1" applyAlignment="1">
      <alignment horizontal="center"/>
    </xf>
    <xf numFmtId="0" fontId="6" fillId="0" borderId="28" xfId="24" applyFont="1" applyFill="1" applyBorder="1" applyAlignment="1">
      <alignment horizontal="left" wrapText="1"/>
    </xf>
    <xf numFmtId="0" fontId="6" fillId="0" borderId="28" xfId="24" applyFont="1" applyFill="1" applyBorder="1" applyAlignment="1">
      <alignment horizontal="left"/>
    </xf>
    <xf numFmtId="0" fontId="14" fillId="0" borderId="21" xfId="24" applyFont="1" applyBorder="1" applyAlignment="1">
      <alignment horizontal="center"/>
    </xf>
    <xf numFmtId="0" fontId="6" fillId="0" borderId="24" xfId="24" applyFont="1" applyFill="1" applyBorder="1" applyAlignment="1">
      <alignment wrapText="1"/>
    </xf>
    <xf numFmtId="166" fontId="35" fillId="0" borderId="0" xfId="25" applyNumberFormat="1" applyFont="1" applyFill="1" applyBorder="1" applyAlignment="1" applyProtection="1"/>
    <xf numFmtId="166" fontId="36" fillId="0" borderId="0" xfId="25" applyNumberFormat="1" applyFont="1" applyFill="1" applyBorder="1" applyAlignment="1" applyProtection="1"/>
    <xf numFmtId="0" fontId="37" fillId="0" borderId="12" xfId="0" applyFont="1" applyBorder="1"/>
    <xf numFmtId="0" fontId="38" fillId="0" borderId="0" xfId="0" applyFont="1"/>
    <xf numFmtId="166" fontId="20" fillId="0" borderId="0" xfId="25" applyNumberFormat="1" applyFont="1" applyFill="1" applyBorder="1" applyAlignment="1" applyProtection="1">
      <alignment vertical="center"/>
    </xf>
    <xf numFmtId="0" fontId="3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65" fontId="20" fillId="0" borderId="0" xfId="25" applyFont="1" applyFill="1" applyBorder="1" applyAlignment="1" applyProtection="1">
      <alignment vertical="center"/>
    </xf>
    <xf numFmtId="165" fontId="39" fillId="0" borderId="0" xfId="25" applyFont="1" applyFill="1" applyBorder="1" applyAlignment="1" applyProtection="1"/>
    <xf numFmtId="166" fontId="40" fillId="0" borderId="0" xfId="25" applyNumberFormat="1" applyFont="1" applyFill="1" applyBorder="1" applyAlignment="1" applyProtection="1"/>
    <xf numFmtId="0" fontId="41" fillId="0" borderId="0" xfId="0" applyFont="1"/>
    <xf numFmtId="166" fontId="29" fillId="0" borderId="28" xfId="22" applyNumberFormat="1" applyFont="1" applyFill="1" applyBorder="1" applyAlignment="1" applyProtection="1"/>
    <xf numFmtId="164" fontId="1" fillId="0" borderId="17" xfId="1" applyNumberFormat="1" applyFont="1" applyBorder="1"/>
    <xf numFmtId="164" fontId="0" fillId="0" borderId="80" xfId="1" applyNumberFormat="1" applyFont="1" applyBorder="1"/>
    <xf numFmtId="166" fontId="29" fillId="0" borderId="80" xfId="22" applyNumberFormat="1" applyFont="1" applyFill="1" applyBorder="1" applyAlignment="1" applyProtection="1"/>
    <xf numFmtId="164" fontId="0" fillId="0" borderId="81" xfId="1" applyNumberFormat="1" applyFont="1" applyBorder="1"/>
    <xf numFmtId="0" fontId="5" fillId="0" borderId="2" xfId="0" applyFont="1" applyBorder="1"/>
    <xf numFmtId="164" fontId="14" fillId="0" borderId="83" xfId="1" applyNumberFormat="1" applyFont="1" applyBorder="1"/>
    <xf numFmtId="43" fontId="14" fillId="0" borderId="83" xfId="1" applyFont="1" applyBorder="1"/>
    <xf numFmtId="164" fontId="1" fillId="0" borderId="80" xfId="1" applyNumberFormat="1" applyFont="1" applyBorder="1"/>
    <xf numFmtId="164" fontId="1" fillId="0" borderId="81" xfId="1" applyNumberFormat="1" applyFont="1" applyBorder="1"/>
    <xf numFmtId="0" fontId="30" fillId="0" borderId="42" xfId="0" applyFont="1" applyBorder="1" applyAlignment="1">
      <alignment horizontal="left"/>
    </xf>
    <xf numFmtId="164" fontId="14" fillId="0" borderId="48" xfId="1" applyNumberFormat="1" applyFont="1" applyBorder="1"/>
    <xf numFmtId="164" fontId="14" fillId="0" borderId="84" xfId="1" applyNumberFormat="1" applyFont="1" applyBorder="1"/>
    <xf numFmtId="0" fontId="13" fillId="0" borderId="33" xfId="7" applyFont="1" applyFill="1" applyBorder="1" applyAlignment="1"/>
    <xf numFmtId="166" fontId="29" fillId="0" borderId="80" xfId="18" applyNumberFormat="1" applyFont="1" applyFill="1" applyBorder="1" applyAlignment="1" applyProtection="1">
      <alignment horizontal="right"/>
    </xf>
    <xf numFmtId="166" fontId="29" fillId="0" borderId="87" xfId="18" applyNumberFormat="1" applyFont="1" applyFill="1" applyBorder="1" applyAlignment="1" applyProtection="1">
      <alignment horizontal="right"/>
    </xf>
    <xf numFmtId="164" fontId="14" fillId="0" borderId="7" xfId="1" applyNumberFormat="1" applyFont="1" applyBorder="1" applyAlignment="1">
      <alignment horizontal="right"/>
    </xf>
    <xf numFmtId="164" fontId="14" fillId="0" borderId="8" xfId="1" applyNumberFormat="1" applyFont="1" applyBorder="1" applyAlignment="1">
      <alignment horizontal="right"/>
    </xf>
    <xf numFmtId="49" fontId="5" fillId="0" borderId="68" xfId="0" applyNumberFormat="1" applyFont="1" applyBorder="1"/>
    <xf numFmtId="43" fontId="6" fillId="0" borderId="29" xfId="1" applyFont="1" applyBorder="1" applyAlignment="1">
      <alignment horizontal="right"/>
    </xf>
    <xf numFmtId="0" fontId="24" fillId="0" borderId="85" xfId="0" applyFont="1" applyBorder="1"/>
    <xf numFmtId="0" fontId="24" fillId="0" borderId="85" xfId="0" applyFont="1" applyBorder="1" applyAlignment="1">
      <alignment horizontal="center"/>
    </xf>
    <xf numFmtId="168" fontId="24" fillId="0" borderId="85" xfId="0" applyNumberFormat="1" applyFont="1" applyBorder="1" applyAlignment="1">
      <alignment horizontal="center"/>
    </xf>
    <xf numFmtId="164" fontId="24" fillId="0" borderId="85" xfId="1" applyNumberFormat="1" applyFont="1" applyBorder="1"/>
    <xf numFmtId="0" fontId="24" fillId="0" borderId="86" xfId="0" applyFont="1" applyBorder="1"/>
    <xf numFmtId="0" fontId="24" fillId="0" borderId="86" xfId="0" applyFont="1" applyBorder="1" applyAlignment="1">
      <alignment horizontal="center"/>
    </xf>
    <xf numFmtId="168" fontId="24" fillId="0" borderId="86" xfId="0" applyNumberFormat="1" applyFont="1" applyBorder="1" applyAlignment="1">
      <alignment horizontal="center"/>
    </xf>
    <xf numFmtId="164" fontId="24" fillId="0" borderId="86" xfId="1" applyNumberFormat="1" applyFont="1" applyBorder="1"/>
    <xf numFmtId="49" fontId="30" fillId="0" borderId="73" xfId="11" applyNumberFormat="1" applyFont="1" applyFill="1" applyBorder="1" applyAlignment="1">
      <alignment horizontal="center"/>
    </xf>
    <xf numFmtId="164" fontId="30" fillId="0" borderId="73" xfId="1" applyNumberFormat="1" applyFont="1" applyFill="1" applyBorder="1" applyAlignment="1" applyProtection="1">
      <alignment horizontal="right"/>
    </xf>
    <xf numFmtId="166" fontId="29" fillId="0" borderId="71" xfId="22" applyNumberFormat="1" applyFont="1" applyFill="1" applyBorder="1" applyAlignment="1" applyProtection="1"/>
    <xf numFmtId="0" fontId="6" fillId="0" borderId="68" xfId="0" applyFont="1" applyBorder="1"/>
    <xf numFmtId="164" fontId="6" fillId="0" borderId="8" xfId="1" applyNumberFormat="1" applyFont="1" applyBorder="1"/>
    <xf numFmtId="0" fontId="14" fillId="0" borderId="68" xfId="0" applyFont="1" applyBorder="1" applyAlignment="1">
      <alignment horizontal="center"/>
    </xf>
    <xf numFmtId="170" fontId="14" fillId="0" borderId="7" xfId="1" applyNumberFormat="1" applyFont="1" applyBorder="1" applyAlignment="1">
      <alignment horizontal="right"/>
    </xf>
    <xf numFmtId="164" fontId="26" fillId="0" borderId="60" xfId="1" applyNumberFormat="1" applyFont="1" applyFill="1" applyBorder="1" applyAlignment="1">
      <alignment horizontal="center"/>
    </xf>
    <xf numFmtId="164" fontId="6" fillId="0" borderId="7" xfId="1" applyNumberFormat="1" applyFont="1" applyBorder="1" applyAlignment="1">
      <alignment horizontal="right"/>
    </xf>
    <xf numFmtId="164" fontId="6" fillId="0" borderId="83" xfId="1" applyNumberFormat="1" applyFont="1" applyBorder="1"/>
    <xf numFmtId="43" fontId="6" fillId="0" borderId="83" xfId="1" applyFont="1" applyBorder="1"/>
    <xf numFmtId="164" fontId="21" fillId="0" borderId="0" xfId="1" applyNumberFormat="1" applyFont="1"/>
    <xf numFmtId="43" fontId="21" fillId="0" borderId="0" xfId="1" applyFont="1"/>
    <xf numFmtId="164" fontId="14" fillId="0" borderId="7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26" fillId="0" borderId="54" xfId="1" applyNumberFormat="1" applyFont="1" applyFill="1" applyBorder="1" applyAlignment="1"/>
    <xf numFmtId="164" fontId="14" fillId="0" borderId="0" xfId="1" applyNumberFormat="1" applyFont="1" applyAlignment="1"/>
    <xf numFmtId="164" fontId="6" fillId="0" borderId="8" xfId="1" applyNumberFormat="1" applyFont="1" applyFill="1" applyBorder="1" applyAlignment="1">
      <alignment horizontal="right"/>
    </xf>
    <xf numFmtId="164" fontId="6" fillId="0" borderId="8" xfId="1" applyNumberFormat="1" applyFont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164" fontId="6" fillId="0" borderId="29" xfId="1" applyNumberFormat="1" applyFont="1" applyBorder="1" applyAlignment="1">
      <alignment horizontal="right"/>
    </xf>
    <xf numFmtId="43" fontId="14" fillId="0" borderId="37" xfId="1" applyFont="1" applyBorder="1" applyAlignment="1">
      <alignment horizontal="right"/>
    </xf>
    <xf numFmtId="0" fontId="14" fillId="0" borderId="42" xfId="0" applyFont="1" applyBorder="1" applyAlignment="1">
      <alignment horizontal="center"/>
    </xf>
    <xf numFmtId="164" fontId="6" fillId="0" borderId="48" xfId="1" applyNumberFormat="1" applyFont="1" applyBorder="1"/>
    <xf numFmtId="43" fontId="6" fillId="0" borderId="48" xfId="1" applyFont="1" applyBorder="1"/>
    <xf numFmtId="43" fontId="14" fillId="0" borderId="48" xfId="1" applyFont="1" applyBorder="1"/>
    <xf numFmtId="0" fontId="14" fillId="0" borderId="9" xfId="0" applyFont="1" applyBorder="1" applyAlignment="1">
      <alignment horizontal="center"/>
    </xf>
    <xf numFmtId="170" fontId="14" fillId="0" borderId="43" xfId="1" applyNumberFormat="1" applyFont="1" applyBorder="1" applyAlignment="1">
      <alignment horizontal="right"/>
    </xf>
    <xf numFmtId="164" fontId="14" fillId="0" borderId="43" xfId="1" applyNumberFormat="1" applyFont="1" applyBorder="1"/>
    <xf numFmtId="43" fontId="14" fillId="0" borderId="43" xfId="1" applyFont="1" applyBorder="1"/>
    <xf numFmtId="164" fontId="14" fillId="0" borderId="44" xfId="1" applyNumberFormat="1" applyFont="1" applyBorder="1"/>
    <xf numFmtId="43" fontId="0" fillId="0" borderId="0" xfId="1" applyFont="1"/>
    <xf numFmtId="0" fontId="24" fillId="0" borderId="42" xfId="0" applyFont="1" applyBorder="1"/>
    <xf numFmtId="164" fontId="24" fillId="0" borderId="43" xfId="1" applyNumberFormat="1" applyFont="1" applyBorder="1"/>
    <xf numFmtId="43" fontId="24" fillId="0" borderId="43" xfId="1" applyFont="1" applyBorder="1"/>
    <xf numFmtId="164" fontId="24" fillId="0" borderId="44" xfId="1" applyNumberFormat="1" applyFont="1" applyBorder="1"/>
    <xf numFmtId="164" fontId="24" fillId="0" borderId="83" xfId="1" applyNumberFormat="1" applyFont="1" applyBorder="1"/>
    <xf numFmtId="43" fontId="24" fillId="0" borderId="83" xfId="1" applyFont="1" applyBorder="1"/>
    <xf numFmtId="164" fontId="24" fillId="0" borderId="70" xfId="1" applyNumberFormat="1" applyFont="1" applyBorder="1"/>
    <xf numFmtId="43" fontId="24" fillId="0" borderId="83" xfId="1" applyFont="1" applyBorder="1" applyAlignment="1">
      <alignment horizontal="right"/>
    </xf>
    <xf numFmtId="164" fontId="14" fillId="0" borderId="83" xfId="0" applyNumberFormat="1" applyFont="1" applyBorder="1" applyAlignment="1">
      <alignment horizontal="right"/>
    </xf>
    <xf numFmtId="0" fontId="46" fillId="0" borderId="0" xfId="0" applyFont="1"/>
    <xf numFmtId="0" fontId="6" fillId="0" borderId="0" xfId="26" applyFont="1" applyBorder="1"/>
    <xf numFmtId="166" fontId="6" fillId="0" borderId="0" xfId="9" applyNumberFormat="1" applyFont="1" applyFill="1" applyBorder="1" applyAlignment="1" applyProtection="1"/>
    <xf numFmtId="165" fontId="6" fillId="0" borderId="0" xfId="9" applyNumberFormat="1" applyFont="1" applyFill="1" applyBorder="1" applyAlignment="1" applyProtection="1"/>
    <xf numFmtId="166" fontId="20" fillId="0" borderId="0" xfId="9" applyNumberFormat="1" applyFont="1" applyFill="1" applyBorder="1" applyAlignment="1" applyProtection="1">
      <alignment horizontal="center"/>
    </xf>
    <xf numFmtId="166" fontId="20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left" indent="14"/>
    </xf>
    <xf numFmtId="166" fontId="15" fillId="0" borderId="0" xfId="9" applyNumberFormat="1" applyFont="1" applyFill="1" applyBorder="1" applyAlignment="1" applyProtection="1"/>
    <xf numFmtId="165" fontId="15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center"/>
    </xf>
    <xf numFmtId="166" fontId="7" fillId="0" borderId="0" xfId="9" applyNumberFormat="1" applyFont="1" applyFill="1" applyBorder="1" applyAlignment="1" applyProtection="1"/>
    <xf numFmtId="165" fontId="5" fillId="0" borderId="0" xfId="9" applyNumberFormat="1" applyFont="1" applyFill="1" applyBorder="1" applyAlignment="1" applyProtection="1">
      <alignment horizontal="center"/>
    </xf>
    <xf numFmtId="165" fontId="7" fillId="0" borderId="0" xfId="9" applyNumberFormat="1" applyFont="1" applyFill="1" applyBorder="1" applyAlignment="1" applyProtection="1"/>
    <xf numFmtId="0" fontId="6" fillId="0" borderId="34" xfId="26" applyFont="1" applyBorder="1"/>
    <xf numFmtId="1" fontId="13" fillId="0" borderId="0" xfId="11" applyNumberFormat="1" applyFont="1" applyFill="1" applyBorder="1" applyAlignment="1">
      <alignment horizontal="left" vertical="center"/>
    </xf>
    <xf numFmtId="1" fontId="15" fillId="0" borderId="0" xfId="12" applyNumberFormat="1" applyFont="1" applyFill="1" applyBorder="1" applyAlignment="1" applyProtection="1"/>
    <xf numFmtId="1" fontId="15" fillId="0" borderId="0" xfId="11" applyNumberFormat="1" applyFont="1" applyFill="1" applyBorder="1"/>
    <xf numFmtId="166" fontId="15" fillId="0" borderId="0" xfId="12" applyNumberFormat="1" applyFont="1" applyFill="1" applyBorder="1" applyAlignment="1" applyProtection="1"/>
    <xf numFmtId="164" fontId="15" fillId="0" borderId="0" xfId="1" applyNumberFormat="1" applyFont="1" applyFill="1" applyBorder="1"/>
    <xf numFmtId="49" fontId="5" fillId="0" borderId="88" xfId="11" applyNumberFormat="1" applyFont="1" applyFill="1" applyBorder="1" applyAlignment="1">
      <alignment horizontal="left"/>
    </xf>
    <xf numFmtId="49" fontId="15" fillId="0" borderId="0" xfId="11" applyNumberFormat="1" applyFont="1" applyFill="1" applyBorder="1"/>
    <xf numFmtId="49" fontId="5" fillId="0" borderId="0" xfId="11" applyNumberFormat="1" applyFont="1" applyFill="1" applyBorder="1" applyAlignment="1">
      <alignment horizontal="left"/>
    </xf>
    <xf numFmtId="49" fontId="5" fillId="0" borderId="95" xfId="11" applyNumberFormat="1" applyFont="1" applyFill="1" applyBorder="1" applyAlignment="1">
      <alignment horizontal="center"/>
    </xf>
    <xf numFmtId="49" fontId="5" fillId="0" borderId="92" xfId="11" applyNumberFormat="1" applyFont="1" applyFill="1" applyBorder="1" applyAlignment="1">
      <alignment horizontal="center"/>
    </xf>
    <xf numFmtId="49" fontId="5" fillId="0" borderId="89" xfId="11" applyNumberFormat="1" applyFont="1" applyFill="1" applyBorder="1" applyAlignment="1">
      <alignment horizontal="center"/>
    </xf>
    <xf numFmtId="0" fontId="6" fillId="0" borderId="0" xfId="19" applyFont="1" applyFill="1" applyBorder="1"/>
    <xf numFmtId="164" fontId="6" fillId="0" borderId="22" xfId="1" applyNumberFormat="1" applyFont="1" applyFill="1" applyBorder="1" applyAlignment="1" applyProtection="1"/>
    <xf numFmtId="166" fontId="6" fillId="0" borderId="22" xfId="12" applyNumberFormat="1" applyFont="1" applyFill="1" applyBorder="1" applyAlignment="1" applyProtection="1"/>
    <xf numFmtId="165" fontId="6" fillId="0" borderId="35" xfId="12" applyNumberFormat="1" applyFont="1" applyFill="1" applyBorder="1" applyAlignment="1" applyProtection="1"/>
    <xf numFmtId="43" fontId="6" fillId="0" borderId="29" xfId="1" applyFont="1" applyFill="1" applyBorder="1" applyAlignment="1" applyProtection="1"/>
    <xf numFmtId="43" fontId="6" fillId="0" borderId="0" xfId="1" applyFont="1" applyFill="1" applyBorder="1" applyAlignment="1" applyProtection="1"/>
    <xf numFmtId="166" fontId="6" fillId="0" borderId="35" xfId="12" applyNumberFormat="1" applyFont="1" applyFill="1" applyBorder="1" applyAlignment="1" applyProtection="1"/>
    <xf numFmtId="164" fontId="6" fillId="0" borderId="35" xfId="1" applyNumberFormat="1" applyFont="1" applyFill="1" applyBorder="1"/>
    <xf numFmtId="164" fontId="6" fillId="0" borderId="96" xfId="1" applyNumberFormat="1" applyFont="1" applyFill="1" applyBorder="1"/>
    <xf numFmtId="166" fontId="6" fillId="0" borderId="22" xfId="12" applyNumberFormat="1" applyFont="1" applyFill="1" applyBorder="1" applyAlignment="1" applyProtection="1">
      <alignment horizontal="right"/>
    </xf>
    <xf numFmtId="43" fontId="6" fillId="0" borderId="83" xfId="1" applyFont="1" applyFill="1" applyBorder="1" applyAlignment="1" applyProtection="1"/>
    <xf numFmtId="164" fontId="6" fillId="0" borderId="97" xfId="1" applyNumberFormat="1" applyFont="1" applyFill="1" applyBorder="1"/>
    <xf numFmtId="1" fontId="5" fillId="0" borderId="39" xfId="11" applyNumberFormat="1" applyFont="1" applyFill="1" applyBorder="1" applyAlignment="1">
      <alignment horizontal="left"/>
    </xf>
    <xf numFmtId="164" fontId="5" fillId="0" borderId="40" xfId="1" applyNumberFormat="1" applyFont="1" applyFill="1" applyBorder="1" applyAlignment="1" applyProtection="1"/>
    <xf numFmtId="43" fontId="5" fillId="0" borderId="40" xfId="1" applyFont="1" applyFill="1" applyBorder="1" applyAlignment="1" applyProtection="1"/>
    <xf numFmtId="164" fontId="5" fillId="0" borderId="41" xfId="1" applyNumberFormat="1" applyFont="1" applyFill="1" applyBorder="1" applyAlignment="1" applyProtection="1"/>
    <xf numFmtId="1" fontId="6" fillId="0" borderId="0" xfId="12" applyNumberFormat="1" applyFont="1" applyFill="1" applyBorder="1" applyAlignment="1" applyProtection="1">
      <alignment horizontal="left"/>
    </xf>
    <xf numFmtId="49" fontId="6" fillId="0" borderId="0" xfId="2" applyNumberFormat="1" applyFont="1" applyFill="1" applyBorder="1"/>
    <xf numFmtId="49" fontId="9" fillId="0" borderId="0" xfId="2" applyNumberFormat="1" applyFont="1" applyFill="1" applyBorder="1" applyAlignment="1">
      <alignment horizontal="left"/>
    </xf>
    <xf numFmtId="43" fontId="14" fillId="0" borderId="83" xfId="1" applyFont="1" applyBorder="1" applyAlignment="1">
      <alignment horizontal="right"/>
    </xf>
    <xf numFmtId="164" fontId="5" fillId="0" borderId="3" xfId="1" applyNumberFormat="1" applyFont="1" applyBorder="1"/>
    <xf numFmtId="43" fontId="5" fillId="0" borderId="3" xfId="1" applyFont="1" applyBorder="1"/>
    <xf numFmtId="43" fontId="6" fillId="0" borderId="7" xfId="1" applyNumberFormat="1" applyFont="1" applyBorder="1"/>
    <xf numFmtId="43" fontId="6" fillId="0" borderId="22" xfId="1" applyFont="1" applyFill="1" applyBorder="1" applyAlignment="1" applyProtection="1">
      <alignment horizontal="right"/>
    </xf>
    <xf numFmtId="166" fontId="7" fillId="0" borderId="22" xfId="5" applyNumberFormat="1" applyFont="1" applyFill="1" applyBorder="1" applyAlignment="1" applyProtection="1">
      <alignment horizontal="right"/>
    </xf>
    <xf numFmtId="166" fontId="7" fillId="0" borderId="28" xfId="5" applyNumberFormat="1" applyFont="1" applyFill="1" applyBorder="1" applyAlignment="1" applyProtection="1">
      <alignment horizontal="right"/>
    </xf>
    <xf numFmtId="0" fontId="44" fillId="0" borderId="0" xfId="0" applyFont="1" applyBorder="1" applyAlignment="1">
      <alignment horizontal="left"/>
    </xf>
    <xf numFmtId="16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8" fontId="14" fillId="0" borderId="0" xfId="0" applyNumberFormat="1" applyFont="1" applyBorder="1"/>
    <xf numFmtId="0" fontId="14" fillId="0" borderId="0" xfId="0" applyFont="1" applyBorder="1" applyAlignment="1">
      <alignment horizontal="right"/>
    </xf>
    <xf numFmtId="164" fontId="14" fillId="0" borderId="0" xfId="1" applyNumberFormat="1" applyFont="1" applyBorder="1"/>
    <xf numFmtId="164" fontId="14" fillId="0" borderId="0" xfId="1" applyNumberFormat="1" applyFont="1" applyBorder="1" applyAlignment="1">
      <alignment horizontal="center"/>
    </xf>
    <xf numFmtId="164" fontId="14" fillId="0" borderId="0" xfId="1" applyNumberFormat="1" applyFont="1" applyBorder="1" applyAlignment="1">
      <alignment horizontal="left"/>
    </xf>
    <xf numFmtId="0" fontId="22" fillId="0" borderId="0" xfId="0" applyFont="1" applyBorder="1"/>
    <xf numFmtId="168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30" fillId="0" borderId="98" xfId="0" applyFont="1" applyBorder="1"/>
    <xf numFmtId="0" fontId="30" fillId="0" borderId="98" xfId="0" applyFont="1" applyBorder="1" applyAlignment="1">
      <alignment horizontal="center"/>
    </xf>
    <xf numFmtId="168" fontId="30" fillId="0" borderId="98" xfId="0" applyNumberFormat="1" applyFont="1" applyBorder="1" applyAlignment="1">
      <alignment horizontal="center"/>
    </xf>
    <xf numFmtId="0" fontId="30" fillId="0" borderId="98" xfId="0" applyFont="1" applyBorder="1" applyAlignment="1">
      <alignment horizontal="left"/>
    </xf>
    <xf numFmtId="0" fontId="42" fillId="0" borderId="98" xfId="0" applyFont="1" applyBorder="1" applyAlignment="1">
      <alignment horizontal="center"/>
    </xf>
    <xf numFmtId="164" fontId="30" fillId="0" borderId="98" xfId="1" applyNumberFormat="1" applyFont="1" applyBorder="1" applyAlignment="1">
      <alignment horizontal="right"/>
    </xf>
    <xf numFmtId="164" fontId="30" fillId="0" borderId="99" xfId="1" applyNumberFormat="1" applyFont="1" applyBorder="1" applyAlignment="1">
      <alignment horizontal="right"/>
    </xf>
    <xf numFmtId="0" fontId="22" fillId="0" borderId="9" xfId="0" applyFont="1" applyBorder="1"/>
    <xf numFmtId="0" fontId="22" fillId="0" borderId="83" xfId="0" applyFont="1" applyBorder="1"/>
    <xf numFmtId="0" fontId="22" fillId="0" borderId="83" xfId="0" applyFont="1" applyBorder="1" applyAlignment="1">
      <alignment horizontal="center"/>
    </xf>
    <xf numFmtId="168" fontId="22" fillId="0" borderId="83" xfId="0" applyNumberFormat="1" applyFont="1" applyBorder="1" applyAlignment="1">
      <alignment horizontal="center"/>
    </xf>
    <xf numFmtId="0" fontId="22" fillId="0" borderId="83" xfId="0" applyFont="1" applyBorder="1" applyAlignment="1">
      <alignment horizontal="left"/>
    </xf>
    <xf numFmtId="0" fontId="22" fillId="0" borderId="83" xfId="0" applyFont="1" applyBorder="1" applyAlignment="1">
      <alignment horizontal="right"/>
    </xf>
    <xf numFmtId="164" fontId="22" fillId="0" borderId="83" xfId="1" applyNumberFormat="1" applyFont="1" applyBorder="1"/>
    <xf numFmtId="164" fontId="22" fillId="0" borderId="97" xfId="1" applyNumberFormat="1" applyFont="1" applyBorder="1"/>
    <xf numFmtId="0" fontId="24" fillId="0" borderId="85" xfId="0" applyFont="1" applyBorder="1" applyAlignment="1">
      <alignment horizontal="right"/>
    </xf>
    <xf numFmtId="0" fontId="24" fillId="0" borderId="86" xfId="0" applyFont="1" applyBorder="1" applyAlignment="1">
      <alignment horizontal="right"/>
    </xf>
    <xf numFmtId="164" fontId="5" fillId="0" borderId="100" xfId="1" applyNumberFormat="1" applyFont="1" applyBorder="1"/>
    <xf numFmtId="0" fontId="14" fillId="0" borderId="42" xfId="0" applyFont="1" applyBorder="1"/>
    <xf numFmtId="0" fontId="14" fillId="0" borderId="101" xfId="0" applyFont="1" applyBorder="1" applyAlignment="1">
      <alignment horizontal="center"/>
    </xf>
    <xf numFmtId="0" fontId="14" fillId="0" borderId="101" xfId="0" applyFont="1" applyBorder="1"/>
    <xf numFmtId="164" fontId="14" fillId="0" borderId="101" xfId="1" applyNumberFormat="1" applyFont="1" applyBorder="1"/>
    <xf numFmtId="43" fontId="14" fillId="0" borderId="101" xfId="1" applyFont="1" applyBorder="1"/>
    <xf numFmtId="164" fontId="14" fillId="0" borderId="102" xfId="1" applyNumberFormat="1" applyFont="1" applyBorder="1"/>
    <xf numFmtId="0" fontId="14" fillId="0" borderId="68" xfId="0" applyFont="1" applyBorder="1"/>
    <xf numFmtId="0" fontId="14" fillId="0" borderId="29" xfId="0" applyFont="1" applyBorder="1" applyAlignment="1">
      <alignment horizontal="center"/>
    </xf>
    <xf numFmtId="0" fontId="14" fillId="0" borderId="29" xfId="0" applyFont="1" applyBorder="1"/>
    <xf numFmtId="164" fontId="14" fillId="0" borderId="29" xfId="1" applyNumberFormat="1" applyFont="1" applyBorder="1"/>
    <xf numFmtId="43" fontId="14" fillId="0" borderId="29" xfId="1" applyFont="1" applyBorder="1"/>
    <xf numFmtId="164" fontId="14" fillId="0" borderId="35" xfId="1" applyNumberFormat="1" applyFont="1" applyBorder="1"/>
    <xf numFmtId="0" fontId="6" fillId="0" borderId="29" xfId="0" applyFont="1" applyBorder="1" applyAlignment="1">
      <alignment horizontal="center"/>
    </xf>
    <xf numFmtId="0" fontId="6" fillId="0" borderId="29" xfId="0" applyFont="1" applyBorder="1"/>
    <xf numFmtId="164" fontId="6" fillId="0" borderId="29" xfId="1" applyNumberFormat="1" applyFont="1" applyBorder="1"/>
    <xf numFmtId="43" fontId="6" fillId="0" borderId="29" xfId="1" applyFont="1" applyBorder="1"/>
    <xf numFmtId="164" fontId="6" fillId="0" borderId="35" xfId="1" applyNumberFormat="1" applyFont="1" applyBorder="1"/>
    <xf numFmtId="0" fontId="15" fillId="0" borderId="47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43" fontId="14" fillId="0" borderId="29" xfId="1" applyFont="1" applyBorder="1" applyAlignment="1">
      <alignment horizontal="right"/>
    </xf>
    <xf numFmtId="164" fontId="14" fillId="0" borderId="29" xfId="1" applyNumberFormat="1" applyFont="1" applyBorder="1" applyAlignment="1">
      <alignment horizontal="right"/>
    </xf>
    <xf numFmtId="0" fontId="6" fillId="0" borderId="68" xfId="0" applyFont="1" applyBorder="1" applyAlignment="1">
      <alignment horizontal="center"/>
    </xf>
    <xf numFmtId="43" fontId="6" fillId="0" borderId="29" xfId="1" applyFont="1" applyBorder="1" applyAlignment="1">
      <alignment horizontal="center"/>
    </xf>
    <xf numFmtId="0" fontId="6" fillId="0" borderId="0" xfId="0" applyFont="1"/>
    <xf numFmtId="164" fontId="14" fillId="0" borderId="7" xfId="1" applyNumberFormat="1" applyFont="1" applyBorder="1" applyAlignment="1">
      <alignment horizontal="center"/>
    </xf>
    <xf numFmtId="164" fontId="14" fillId="0" borderId="37" xfId="1" applyNumberFormat="1" applyFont="1" applyBorder="1" applyAlignment="1">
      <alignment horizontal="center"/>
    </xf>
    <xf numFmtId="164" fontId="6" fillId="0" borderId="29" xfId="1" applyNumberFormat="1" applyFont="1" applyBorder="1" applyAlignment="1">
      <alignment horizontal="center"/>
    </xf>
    <xf numFmtId="164" fontId="14" fillId="0" borderId="83" xfId="1" applyNumberFormat="1" applyFont="1" applyBorder="1" applyAlignment="1">
      <alignment horizontal="center"/>
    </xf>
    <xf numFmtId="166" fontId="6" fillId="0" borderId="0" xfId="2" applyNumberFormat="1" applyFont="1" applyFill="1" applyBorder="1"/>
    <xf numFmtId="43" fontId="14" fillId="0" borderId="10" xfId="1" applyFont="1" applyBorder="1" applyAlignment="1">
      <alignment horizontal="right"/>
    </xf>
    <xf numFmtId="164" fontId="14" fillId="0" borderId="10" xfId="1" applyNumberFormat="1" applyFont="1" applyBorder="1" applyAlignment="1">
      <alignment horizontal="center"/>
    </xf>
    <xf numFmtId="43" fontId="14" fillId="0" borderId="10" xfId="1" applyFont="1" applyBorder="1" applyAlignment="1">
      <alignment horizontal="center"/>
    </xf>
    <xf numFmtId="165" fontId="15" fillId="0" borderId="22" xfId="4" applyFont="1" applyFill="1" applyBorder="1" applyAlignment="1" applyProtection="1">
      <alignment horizontal="right"/>
    </xf>
    <xf numFmtId="0" fontId="24" fillId="0" borderId="85" xfId="0" applyFont="1" applyBorder="1" applyAlignment="1">
      <alignment horizontal="left"/>
    </xf>
    <xf numFmtId="0" fontId="24" fillId="0" borderId="86" xfId="0" applyFont="1" applyBorder="1" applyAlignment="1">
      <alignment horizontal="left"/>
    </xf>
    <xf numFmtId="3" fontId="24" fillId="0" borderId="86" xfId="0" applyNumberFormat="1" applyFont="1" applyBorder="1" applyAlignment="1">
      <alignment horizontal="left"/>
    </xf>
    <xf numFmtId="16" fontId="24" fillId="0" borderId="86" xfId="0" applyNumberFormat="1" applyFont="1" applyBorder="1" applyAlignment="1">
      <alignment horizontal="left"/>
    </xf>
    <xf numFmtId="17" fontId="24" fillId="0" borderId="86" xfId="0" applyNumberFormat="1" applyFont="1" applyBorder="1" applyAlignment="1">
      <alignment horizontal="left"/>
    </xf>
    <xf numFmtId="164" fontId="14" fillId="0" borderId="97" xfId="1" applyNumberFormat="1" applyFont="1" applyBorder="1"/>
    <xf numFmtId="0" fontId="5" fillId="0" borderId="42" xfId="2" applyFont="1" applyFill="1" applyBorder="1"/>
    <xf numFmtId="164" fontId="6" fillId="0" borderId="101" xfId="16" applyNumberFormat="1" applyFont="1" applyBorder="1" applyAlignment="1">
      <alignment horizontal="right"/>
    </xf>
    <xf numFmtId="43" fontId="6" fillId="0" borderId="101" xfId="1" applyFont="1" applyFill="1" applyBorder="1" applyAlignment="1">
      <alignment horizontal="right"/>
    </xf>
    <xf numFmtId="0" fontId="6" fillId="0" borderId="101" xfId="2" applyFont="1" applyFill="1" applyBorder="1" applyAlignment="1">
      <alignment horizontal="right"/>
    </xf>
    <xf numFmtId="164" fontId="6" fillId="0" borderId="101" xfId="1" applyNumberFormat="1" applyFont="1" applyFill="1" applyBorder="1" applyAlignment="1">
      <alignment horizontal="right"/>
    </xf>
    <xf numFmtId="164" fontId="6" fillId="0" borderId="102" xfId="1" applyNumberFormat="1" applyFont="1" applyFill="1" applyBorder="1" applyAlignment="1">
      <alignment horizontal="right"/>
    </xf>
    <xf numFmtId="0" fontId="6" fillId="0" borderId="69" xfId="2" applyFont="1" applyFill="1" applyBorder="1"/>
    <xf numFmtId="166" fontId="6" fillId="0" borderId="37" xfId="4" applyNumberFormat="1" applyFont="1" applyFill="1" applyBorder="1" applyAlignment="1">
      <alignment horizontal="right"/>
    </xf>
    <xf numFmtId="43" fontId="6" fillId="0" borderId="37" xfId="1" applyFont="1" applyFill="1" applyBorder="1" applyAlignment="1">
      <alignment horizontal="right"/>
    </xf>
    <xf numFmtId="0" fontId="6" fillId="0" borderId="37" xfId="2" applyFont="1" applyFill="1" applyBorder="1" applyAlignment="1">
      <alignment horizontal="right"/>
    </xf>
    <xf numFmtId="164" fontId="6" fillId="0" borderId="37" xfId="1" applyNumberFormat="1" applyFont="1" applyFill="1" applyBorder="1" applyAlignment="1">
      <alignment horizontal="right"/>
    </xf>
    <xf numFmtId="164" fontId="6" fillId="0" borderId="97" xfId="1" applyNumberFormat="1" applyFont="1" applyFill="1" applyBorder="1" applyAlignment="1">
      <alignment horizontal="right"/>
    </xf>
    <xf numFmtId="49" fontId="6" fillId="0" borderId="69" xfId="0" applyNumberFormat="1" applyFont="1" applyBorder="1"/>
    <xf numFmtId="164" fontId="6" fillId="0" borderId="37" xfId="16" applyNumberFormat="1" applyFont="1" applyFill="1" applyBorder="1" applyAlignment="1">
      <alignment horizontal="right"/>
    </xf>
    <xf numFmtId="164" fontId="6" fillId="0" borderId="37" xfId="16" applyNumberFormat="1" applyFont="1" applyBorder="1" applyAlignment="1">
      <alignment horizontal="right"/>
    </xf>
    <xf numFmtId="164" fontId="6" fillId="0" borderId="37" xfId="1" applyNumberFormat="1" applyFont="1" applyBorder="1" applyAlignment="1">
      <alignment horizontal="right"/>
    </xf>
    <xf numFmtId="43" fontId="6" fillId="0" borderId="37" xfId="1" applyFont="1" applyBorder="1" applyAlignment="1">
      <alignment horizontal="right"/>
    </xf>
    <xf numFmtId="164" fontId="6" fillId="0" borderId="97" xfId="1" applyNumberFormat="1" applyFont="1" applyBorder="1" applyAlignment="1">
      <alignment horizontal="right"/>
    </xf>
    <xf numFmtId="165" fontId="7" fillId="0" borderId="22" xfId="4" applyFont="1" applyFill="1" applyBorder="1" applyAlignment="1" applyProtection="1">
      <alignment horizontal="right"/>
    </xf>
    <xf numFmtId="43" fontId="6" fillId="0" borderId="0" xfId="1" applyFont="1" applyFill="1" applyBorder="1"/>
    <xf numFmtId="0" fontId="5" fillId="0" borderId="39" xfId="0" applyFont="1" applyBorder="1"/>
    <xf numFmtId="43" fontId="15" fillId="0" borderId="40" xfId="1" applyFont="1" applyBorder="1" applyAlignment="1">
      <alignment horizontal="right"/>
    </xf>
    <xf numFmtId="164" fontId="15" fillId="0" borderId="40" xfId="1" applyNumberFormat="1" applyFont="1" applyBorder="1"/>
    <xf numFmtId="43" fontId="15" fillId="0" borderId="40" xfId="1" applyFont="1" applyBorder="1"/>
    <xf numFmtId="164" fontId="15" fillId="0" borderId="41" xfId="1" applyNumberFormat="1" applyFont="1" applyBorder="1"/>
    <xf numFmtId="0" fontId="5" fillId="0" borderId="39" xfId="0" applyFont="1" applyBorder="1" applyAlignment="1">
      <alignment horizontal="left"/>
    </xf>
    <xf numFmtId="43" fontId="14" fillId="0" borderId="103" xfId="1" applyFont="1" applyBorder="1" applyAlignment="1">
      <alignment horizontal="right"/>
    </xf>
    <xf numFmtId="164" fontId="6" fillId="0" borderId="103" xfId="1" applyNumberFormat="1" applyFont="1" applyBorder="1"/>
    <xf numFmtId="43" fontId="6" fillId="0" borderId="103" xfId="1" applyFont="1" applyBorder="1"/>
    <xf numFmtId="164" fontId="14" fillId="0" borderId="103" xfId="1" applyNumberFormat="1" applyFont="1" applyBorder="1"/>
    <xf numFmtId="43" fontId="14" fillId="0" borderId="103" xfId="1" applyFont="1" applyBorder="1"/>
    <xf numFmtId="170" fontId="14" fillId="0" borderId="29" xfId="1" applyNumberFormat="1" applyFont="1" applyBorder="1" applyAlignment="1">
      <alignment horizontal="right"/>
    </xf>
    <xf numFmtId="164" fontId="6" fillId="0" borderId="37" xfId="1" applyNumberFormat="1" applyFont="1" applyBorder="1"/>
    <xf numFmtId="43" fontId="6" fillId="0" borderId="37" xfId="1" applyFont="1" applyBorder="1"/>
    <xf numFmtId="164" fontId="15" fillId="0" borderId="40" xfId="0" applyNumberFormat="1" applyFont="1" applyBorder="1" applyAlignment="1">
      <alignment horizontal="right"/>
    </xf>
    <xf numFmtId="170" fontId="14" fillId="0" borderId="37" xfId="1" applyNumberFormat="1" applyFont="1" applyBorder="1" applyAlignment="1">
      <alignment horizontal="right"/>
    </xf>
    <xf numFmtId="49" fontId="6" fillId="0" borderId="0" xfId="2" applyNumberFormat="1" applyFont="1" applyFill="1" applyBorder="1"/>
    <xf numFmtId="0" fontId="15" fillId="0" borderId="40" xfId="0" applyFont="1" applyBorder="1" applyAlignment="1">
      <alignment horizontal="center"/>
    </xf>
    <xf numFmtId="0" fontId="15" fillId="0" borderId="40" xfId="0" applyFont="1" applyBorder="1"/>
    <xf numFmtId="164" fontId="6" fillId="0" borderId="29" xfId="16" applyNumberFormat="1" applyFont="1" applyFill="1" applyBorder="1" applyAlignment="1">
      <alignment horizontal="right"/>
    </xf>
    <xf numFmtId="43" fontId="6" fillId="0" borderId="29" xfId="1" applyFont="1" applyFill="1" applyBorder="1" applyAlignment="1">
      <alignment horizontal="right"/>
    </xf>
    <xf numFmtId="164" fontId="6" fillId="0" borderId="29" xfId="16" applyNumberFormat="1" applyFont="1" applyBorder="1" applyAlignment="1">
      <alignment horizontal="right"/>
    </xf>
    <xf numFmtId="164" fontId="6" fillId="0" borderId="35" xfId="1" applyNumberFormat="1" applyFont="1" applyFill="1" applyBorder="1" applyAlignment="1">
      <alignment horizontal="right"/>
    </xf>
    <xf numFmtId="166" fontId="6" fillId="0" borderId="29" xfId="4" applyNumberFormat="1" applyFont="1" applyFill="1" applyBorder="1" applyAlignment="1">
      <alignment horizontal="right"/>
    </xf>
    <xf numFmtId="0" fontId="6" fillId="0" borderId="29" xfId="2" applyFont="1" applyFill="1" applyBorder="1" applyAlignment="1">
      <alignment horizontal="right"/>
    </xf>
    <xf numFmtId="164" fontId="6" fillId="0" borderId="29" xfId="1" applyNumberFormat="1" applyFont="1" applyFill="1" applyBorder="1" applyAlignment="1">
      <alignment horizontal="right"/>
    </xf>
    <xf numFmtId="0" fontId="5" fillId="0" borderId="39" xfId="2" applyFont="1" applyFill="1" applyBorder="1"/>
    <xf numFmtId="43" fontId="15" fillId="0" borderId="40" xfId="1" applyFont="1" applyFill="1" applyBorder="1" applyAlignment="1">
      <alignment horizontal="right"/>
    </xf>
    <xf numFmtId="164" fontId="15" fillId="0" borderId="40" xfId="1" applyNumberFormat="1" applyFont="1" applyFill="1" applyBorder="1" applyAlignment="1">
      <alignment horizontal="right"/>
    </xf>
    <xf numFmtId="164" fontId="15" fillId="0" borderId="41" xfId="1" applyNumberFormat="1" applyFont="1" applyFill="1" applyBorder="1" applyAlignment="1">
      <alignment horizontal="right"/>
    </xf>
    <xf numFmtId="0" fontId="6" fillId="0" borderId="0" xfId="2" applyFont="1" applyBorder="1"/>
    <xf numFmtId="164" fontId="6" fillId="0" borderId="35" xfId="1" applyNumberFormat="1" applyFont="1" applyBorder="1" applyAlignment="1">
      <alignment horizontal="right"/>
    </xf>
    <xf numFmtId="49" fontId="6" fillId="0" borderId="0" xfId="2" applyNumberFormat="1" applyFont="1" applyFill="1" applyBorder="1"/>
    <xf numFmtId="0" fontId="5" fillId="0" borderId="104" xfId="0" applyFont="1" applyBorder="1" applyAlignment="1">
      <alignment horizontal="left"/>
    </xf>
    <xf numFmtId="170" fontId="15" fillId="0" borderId="105" xfId="1" applyNumberFormat="1" applyFont="1" applyBorder="1" applyAlignment="1">
      <alignment horizontal="right"/>
    </xf>
    <xf numFmtId="164" fontId="15" fillId="0" borderId="105" xfId="1" applyNumberFormat="1" applyFont="1" applyBorder="1"/>
    <xf numFmtId="43" fontId="15" fillId="0" borderId="105" xfId="1" applyFont="1" applyBorder="1"/>
    <xf numFmtId="164" fontId="15" fillId="0" borderId="100" xfId="1" applyNumberFormat="1" applyFont="1" applyBorder="1"/>
    <xf numFmtId="0" fontId="5" fillId="0" borderId="104" xfId="0" applyFont="1" applyBorder="1"/>
    <xf numFmtId="164" fontId="15" fillId="0" borderId="105" xfId="1" applyNumberFormat="1" applyFont="1" applyBorder="1" applyAlignment="1">
      <alignment horizontal="right"/>
    </xf>
    <xf numFmtId="43" fontId="15" fillId="0" borderId="105" xfId="1" applyFont="1" applyBorder="1" applyAlignment="1">
      <alignment horizontal="right"/>
    </xf>
    <xf numFmtId="49" fontId="5" fillId="0" borderId="0" xfId="2" applyNumberFormat="1" applyFont="1" applyFill="1" applyBorder="1"/>
    <xf numFmtId="0" fontId="15" fillId="0" borderId="0" xfId="2" applyFont="1" applyFill="1" applyBorder="1"/>
    <xf numFmtId="166" fontId="5" fillId="0" borderId="29" xfId="4" applyNumberFormat="1" applyFont="1" applyFill="1" applyBorder="1"/>
    <xf numFmtId="165" fontId="5" fillId="0" borderId="27" xfId="4" applyFont="1" applyFill="1" applyBorder="1"/>
    <xf numFmtId="166" fontId="5" fillId="0" borderId="22" xfId="4" applyNumberFormat="1" applyFont="1" applyFill="1" applyBorder="1"/>
    <xf numFmtId="165" fontId="5" fillId="0" borderId="22" xfId="4" applyFont="1" applyFill="1" applyBorder="1"/>
    <xf numFmtId="165" fontId="5" fillId="0" borderId="28" xfId="4" applyFont="1" applyFill="1" applyBorder="1"/>
    <xf numFmtId="164" fontId="5" fillId="0" borderId="22" xfId="1" applyNumberFormat="1" applyFont="1" applyFill="1" applyBorder="1"/>
    <xf numFmtId="43" fontId="5" fillId="0" borderId="22" xfId="1" applyFont="1" applyFill="1" applyBorder="1"/>
    <xf numFmtId="43" fontId="5" fillId="0" borderId="28" xfId="1" applyFont="1" applyFill="1" applyBorder="1"/>
    <xf numFmtId="166" fontId="7" fillId="0" borderId="22" xfId="5" applyNumberFormat="1" applyFont="1" applyFill="1" applyBorder="1" applyAlignment="1" applyProtection="1"/>
    <xf numFmtId="165" fontId="7" fillId="0" borderId="22" xfId="5" applyNumberFormat="1" applyFont="1" applyFill="1" applyBorder="1" applyAlignment="1" applyProtection="1">
      <alignment horizontal="right"/>
    </xf>
    <xf numFmtId="166" fontId="7" fillId="0" borderId="28" xfId="5" applyNumberFormat="1" applyFont="1" applyFill="1" applyBorder="1" applyAlignment="1" applyProtection="1"/>
    <xf numFmtId="166" fontId="6" fillId="0" borderId="106" xfId="5" applyNumberFormat="1" applyFont="1" applyFill="1" applyBorder="1" applyAlignment="1" applyProtection="1">
      <alignment horizontal="right"/>
    </xf>
    <xf numFmtId="165" fontId="6" fillId="0" borderId="106" xfId="4" applyFont="1" applyFill="1" applyBorder="1" applyAlignment="1" applyProtection="1">
      <alignment horizontal="right"/>
    </xf>
    <xf numFmtId="166" fontId="6" fillId="0" borderId="23" xfId="6" applyNumberFormat="1" applyFont="1" applyFill="1" applyBorder="1" applyAlignment="1" applyProtection="1"/>
    <xf numFmtId="166" fontId="7" fillId="0" borderId="23" xfId="5" applyNumberFormat="1" applyFont="1" applyFill="1" applyBorder="1" applyAlignment="1" applyProtection="1"/>
    <xf numFmtId="166" fontId="7" fillId="0" borderId="23" xfId="2" applyNumberFormat="1" applyFont="1" applyFill="1" applyBorder="1" applyAlignment="1" applyProtection="1"/>
    <xf numFmtId="166" fontId="7" fillId="0" borderId="24" xfId="2" applyNumberFormat="1" applyFont="1" applyFill="1" applyBorder="1" applyAlignment="1" applyProtection="1"/>
    <xf numFmtId="49" fontId="6" fillId="0" borderId="0" xfId="2" applyNumberFormat="1" applyFont="1" applyFill="1" applyBorder="1"/>
    <xf numFmtId="43" fontId="6" fillId="0" borderId="0" xfId="1" applyFont="1" applyFill="1"/>
    <xf numFmtId="43" fontId="7" fillId="0" borderId="0" xfId="1" applyFont="1" applyFill="1" applyBorder="1"/>
    <xf numFmtId="164" fontId="6" fillId="0" borderId="0" xfId="1" applyNumberFormat="1" applyFont="1" applyFill="1"/>
    <xf numFmtId="164" fontId="4" fillId="0" borderId="0" xfId="1" applyNumberFormat="1" applyFont="1" applyFill="1" applyBorder="1"/>
    <xf numFmtId="164" fontId="4" fillId="0" borderId="0" xfId="1" applyNumberFormat="1" applyFont="1" applyFill="1"/>
    <xf numFmtId="164" fontId="7" fillId="0" borderId="0" xfId="1" applyNumberFormat="1" applyFont="1" applyFill="1" applyBorder="1"/>
    <xf numFmtId="43" fontId="5" fillId="0" borderId="27" xfId="1" applyFont="1" applyFill="1" applyBorder="1"/>
    <xf numFmtId="43" fontId="6" fillId="0" borderId="23" xfId="1" applyFont="1" applyFill="1" applyBorder="1" applyAlignment="1" applyProtection="1"/>
    <xf numFmtId="43" fontId="7" fillId="0" borderId="23" xfId="1" applyFont="1" applyFill="1" applyBorder="1" applyAlignment="1" applyProtection="1"/>
    <xf numFmtId="49" fontId="47" fillId="0" borderId="73" xfId="17" applyNumberFormat="1" applyFont="1" applyFill="1" applyBorder="1" applyAlignment="1">
      <alignment horizontal="center"/>
    </xf>
    <xf numFmtId="164" fontId="46" fillId="0" borderId="36" xfId="1" applyNumberFormat="1" applyFont="1" applyBorder="1"/>
    <xf numFmtId="164" fontId="46" fillId="0" borderId="35" xfId="1" applyNumberFormat="1" applyFont="1" applyBorder="1"/>
    <xf numFmtId="166" fontId="47" fillId="0" borderId="40" xfId="21" applyNumberFormat="1" applyFont="1" applyFill="1" applyBorder="1" applyAlignment="1">
      <alignment horizontal="right"/>
    </xf>
    <xf numFmtId="166" fontId="47" fillId="0" borderId="41" xfId="21" applyNumberFormat="1" applyFont="1" applyFill="1" applyBorder="1" applyAlignment="1">
      <alignment horizontal="right"/>
    </xf>
    <xf numFmtId="49" fontId="47" fillId="0" borderId="15" xfId="17" applyNumberFormat="1" applyFont="1" applyFill="1" applyBorder="1" applyAlignment="1">
      <alignment horizontal="center"/>
    </xf>
    <xf numFmtId="166" fontId="48" fillId="0" borderId="71" xfId="22" applyNumberFormat="1" applyFont="1" applyFill="1" applyBorder="1" applyAlignment="1" applyProtection="1"/>
    <xf numFmtId="166" fontId="48" fillId="0" borderId="22" xfId="22" applyNumberFormat="1" applyFont="1" applyFill="1" applyBorder="1" applyAlignment="1" applyProtection="1"/>
    <xf numFmtId="166" fontId="48" fillId="0" borderId="23" xfId="22" applyNumberFormat="1" applyFont="1" applyFill="1" applyBorder="1" applyAlignment="1" applyProtection="1"/>
    <xf numFmtId="49" fontId="6" fillId="0" borderId="0" xfId="2" applyNumberFormat="1" applyFont="1" applyFill="1" applyBorder="1"/>
    <xf numFmtId="49" fontId="43" fillId="0" borderId="12" xfId="2" applyNumberFormat="1" applyFont="1" applyFill="1" applyBorder="1" applyAlignment="1">
      <alignment horizontal="left"/>
    </xf>
    <xf numFmtId="49" fontId="7" fillId="0" borderId="0" xfId="2" applyNumberFormat="1" applyFont="1" applyFill="1" applyBorder="1"/>
    <xf numFmtId="0" fontId="7" fillId="0" borderId="15" xfId="2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left"/>
    </xf>
    <xf numFmtId="49" fontId="7" fillId="0" borderId="15" xfId="2" applyNumberFormat="1" applyFont="1" applyFill="1" applyBorder="1" applyAlignment="1">
      <alignment horizontal="center"/>
    </xf>
    <xf numFmtId="49" fontId="7" fillId="0" borderId="16" xfId="2" applyNumberFormat="1" applyFont="1" applyFill="1" applyBorder="1" applyAlignment="1">
      <alignment horizontal="center"/>
    </xf>
    <xf numFmtId="0" fontId="5" fillId="0" borderId="20" xfId="2" applyFont="1" applyFill="1" applyBorder="1" applyAlignment="1">
      <alignment horizontal="left"/>
    </xf>
    <xf numFmtId="0" fontId="7" fillId="0" borderId="26" xfId="2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/>
    </xf>
    <xf numFmtId="0" fontId="7" fillId="0" borderId="20" xfId="7" applyFont="1" applyFill="1" applyBorder="1" applyAlignment="1">
      <alignment horizontal="left" vertical="center"/>
    </xf>
    <xf numFmtId="166" fontId="7" fillId="0" borderId="19" xfId="8" applyNumberFormat="1" applyFont="1" applyFill="1" applyBorder="1" applyAlignment="1" applyProtection="1">
      <alignment horizontal="center"/>
    </xf>
    <xf numFmtId="0" fontId="7" fillId="0" borderId="16" xfId="7" applyFont="1" applyFill="1" applyBorder="1" applyAlignment="1">
      <alignment horizontal="left" vertical="center"/>
    </xf>
    <xf numFmtId="166" fontId="7" fillId="0" borderId="16" xfId="8" applyNumberFormat="1" applyFont="1" applyFill="1" applyBorder="1" applyAlignment="1" applyProtection="1">
      <alignment horizontal="center"/>
    </xf>
    <xf numFmtId="49" fontId="5" fillId="0" borderId="89" xfId="12" applyNumberFormat="1" applyFont="1" applyFill="1" applyBorder="1" applyAlignment="1" applyProtection="1">
      <alignment horizontal="center"/>
    </xf>
    <xf numFmtId="49" fontId="5" fillId="0" borderId="90" xfId="12" applyNumberFormat="1" applyFont="1" applyFill="1" applyBorder="1" applyAlignment="1" applyProtection="1">
      <alignment horizontal="center"/>
    </xf>
    <xf numFmtId="49" fontId="5" fillId="0" borderId="91" xfId="12" applyNumberFormat="1" applyFont="1" applyFill="1" applyBorder="1" applyAlignment="1" applyProtection="1">
      <alignment horizontal="center"/>
    </xf>
    <xf numFmtId="49" fontId="5" fillId="0" borderId="92" xfId="12" applyNumberFormat="1" applyFont="1" applyFill="1" applyBorder="1" applyAlignment="1" applyProtection="1">
      <alignment horizontal="center"/>
    </xf>
    <xf numFmtId="49" fontId="5" fillId="0" borderId="88" xfId="12" applyNumberFormat="1" applyFont="1" applyFill="1" applyBorder="1" applyAlignment="1" applyProtection="1">
      <alignment horizontal="center"/>
    </xf>
    <xf numFmtId="49" fontId="5" fillId="0" borderId="93" xfId="12" applyNumberFormat="1" applyFont="1" applyFill="1" applyBorder="1" applyAlignment="1" applyProtection="1">
      <alignment horizontal="center"/>
    </xf>
    <xf numFmtId="49" fontId="5" fillId="0" borderId="94" xfId="12" applyNumberFormat="1" applyFont="1" applyFill="1" applyBorder="1" applyAlignment="1" applyProtection="1">
      <alignment horizontal="center"/>
    </xf>
    <xf numFmtId="0" fontId="13" fillId="0" borderId="0" xfId="15" applyFont="1" applyFill="1" applyBorder="1" applyAlignment="1">
      <alignment vertical="center"/>
    </xf>
    <xf numFmtId="166" fontId="5" fillId="0" borderId="58" xfId="15" applyNumberFormat="1" applyFont="1" applyFill="1" applyBorder="1" applyAlignment="1">
      <alignment horizontal="center"/>
    </xf>
    <xf numFmtId="166" fontId="5" fillId="0" borderId="59" xfId="15" applyNumberFormat="1" applyFont="1" applyFill="1" applyBorder="1" applyAlignment="1">
      <alignment horizontal="center"/>
    </xf>
    <xf numFmtId="166" fontId="5" fillId="0" borderId="46" xfId="15" applyNumberFormat="1" applyFont="1" applyFill="1" applyBorder="1" applyAlignment="1">
      <alignment horizontal="center"/>
    </xf>
    <xf numFmtId="164" fontId="5" fillId="0" borderId="58" xfId="1" applyNumberFormat="1" applyFont="1" applyFill="1" applyBorder="1" applyAlignment="1">
      <alignment horizontal="center"/>
    </xf>
    <xf numFmtId="164" fontId="5" fillId="0" borderId="59" xfId="1" applyNumberFormat="1" applyFont="1" applyFill="1" applyBorder="1" applyAlignment="1">
      <alignment horizontal="center"/>
    </xf>
    <xf numFmtId="164" fontId="5" fillId="0" borderId="46" xfId="1" applyNumberFormat="1" applyFont="1" applyFill="1" applyBorder="1" applyAlignment="1">
      <alignment horizontal="center"/>
    </xf>
    <xf numFmtId="166" fontId="15" fillId="0" borderId="62" xfId="15" applyNumberFormat="1" applyFont="1" applyFill="1" applyBorder="1" applyAlignment="1">
      <alignment horizontal="center"/>
    </xf>
    <xf numFmtId="166" fontId="15" fillId="0" borderId="63" xfId="15" applyNumberFormat="1" applyFont="1" applyFill="1" applyBorder="1" applyAlignment="1">
      <alignment horizontal="center"/>
    </xf>
    <xf numFmtId="166" fontId="15" fillId="0" borderId="64" xfId="15" applyNumberFormat="1" applyFont="1" applyFill="1" applyBorder="1" applyAlignment="1">
      <alignment horizontal="center"/>
    </xf>
    <xf numFmtId="164" fontId="15" fillId="0" borderId="62" xfId="1" applyNumberFormat="1" applyFont="1" applyFill="1" applyBorder="1" applyAlignment="1">
      <alignment horizontal="center"/>
    </xf>
    <xf numFmtId="164" fontId="15" fillId="0" borderId="63" xfId="1" applyNumberFormat="1" applyFont="1" applyFill="1" applyBorder="1" applyAlignment="1">
      <alignment horizontal="center"/>
    </xf>
    <xf numFmtId="164" fontId="15" fillId="0" borderId="64" xfId="1" applyNumberFormat="1" applyFont="1" applyFill="1" applyBorder="1" applyAlignment="1">
      <alignment horizontal="center"/>
    </xf>
    <xf numFmtId="0" fontId="7" fillId="0" borderId="0" xfId="15" applyFont="1" applyFill="1" applyBorder="1" applyAlignment="1">
      <alignment vertical="center"/>
    </xf>
    <xf numFmtId="0" fontId="5" fillId="0" borderId="58" xfId="15" applyFont="1" applyFill="1" applyBorder="1" applyAlignment="1">
      <alignment horizontal="center"/>
    </xf>
    <xf numFmtId="0" fontId="5" fillId="0" borderId="59" xfId="15" applyFont="1" applyFill="1" applyBorder="1" applyAlignment="1">
      <alignment horizontal="center"/>
    </xf>
    <xf numFmtId="0" fontId="5" fillId="0" borderId="46" xfId="15" applyFont="1" applyFill="1" applyBorder="1" applyAlignment="1">
      <alignment horizontal="center"/>
    </xf>
    <xf numFmtId="3" fontId="5" fillId="0" borderId="58" xfId="15" applyNumberFormat="1" applyFont="1" applyFill="1" applyBorder="1" applyAlignment="1">
      <alignment horizontal="center"/>
    </xf>
    <xf numFmtId="3" fontId="5" fillId="0" borderId="59" xfId="15" applyNumberFormat="1" applyFont="1" applyFill="1" applyBorder="1" applyAlignment="1">
      <alignment horizontal="center"/>
    </xf>
    <xf numFmtId="3" fontId="5" fillId="0" borderId="46" xfId="15" applyNumberFormat="1" applyFont="1" applyFill="1" applyBorder="1" applyAlignment="1">
      <alignment horizontal="center"/>
    </xf>
    <xf numFmtId="0" fontId="15" fillId="0" borderId="62" xfId="15" applyFont="1" applyFill="1" applyBorder="1" applyAlignment="1">
      <alignment horizontal="center"/>
    </xf>
    <xf numFmtId="0" fontId="15" fillId="0" borderId="63" xfId="15" applyFont="1" applyFill="1" applyBorder="1" applyAlignment="1">
      <alignment horizontal="center"/>
    </xf>
    <xf numFmtId="0" fontId="15" fillId="0" borderId="64" xfId="15" applyFont="1" applyFill="1" applyBorder="1" applyAlignment="1">
      <alignment horizontal="center"/>
    </xf>
    <xf numFmtId="3" fontId="15" fillId="0" borderId="62" xfId="15" applyNumberFormat="1" applyFont="1" applyFill="1" applyBorder="1" applyAlignment="1">
      <alignment horizontal="center"/>
    </xf>
    <xf numFmtId="3" fontId="15" fillId="0" borderId="63" xfId="15" applyNumberFormat="1" applyFont="1" applyFill="1" applyBorder="1" applyAlignment="1">
      <alignment horizontal="center"/>
    </xf>
    <xf numFmtId="3" fontId="15" fillId="0" borderId="64" xfId="15" applyNumberFormat="1" applyFont="1" applyFill="1" applyBorder="1" applyAlignment="1">
      <alignment horizontal="center"/>
    </xf>
    <xf numFmtId="0" fontId="5" fillId="0" borderId="46" xfId="15" applyFont="1" applyFill="1" applyBorder="1" applyAlignment="1">
      <alignment vertical="center"/>
    </xf>
    <xf numFmtId="0" fontId="5" fillId="0" borderId="53" xfId="15" applyFont="1" applyFill="1" applyBorder="1" applyAlignment="1">
      <alignment vertical="center"/>
    </xf>
    <xf numFmtId="0" fontId="5" fillId="0" borderId="48" xfId="15" applyFont="1" applyFill="1" applyBorder="1" applyAlignment="1">
      <alignment horizontal="center" vertical="center"/>
    </xf>
    <xf numFmtId="0" fontId="5" fillId="0" borderId="37" xfId="15" applyFont="1" applyFill="1" applyBorder="1" applyAlignment="1">
      <alignment horizontal="center" vertical="center"/>
    </xf>
    <xf numFmtId="164" fontId="5" fillId="0" borderId="50" xfId="1" applyNumberFormat="1" applyFont="1" applyFill="1" applyBorder="1" applyAlignment="1">
      <alignment horizontal="center"/>
    </xf>
    <xf numFmtId="164" fontId="5" fillId="0" borderId="51" xfId="1" applyNumberFormat="1" applyFont="1" applyFill="1" applyBorder="1" applyAlignment="1">
      <alignment horizontal="center"/>
    </xf>
    <xf numFmtId="164" fontId="5" fillId="0" borderId="52" xfId="1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 vertical="center"/>
    </xf>
    <xf numFmtId="3" fontId="13" fillId="0" borderId="5" xfId="13" applyNumberFormat="1" applyFont="1" applyFill="1" applyBorder="1" applyAlignment="1">
      <alignment horizontal="left" vertical="center"/>
    </xf>
    <xf numFmtId="0" fontId="5" fillId="0" borderId="42" xfId="13" applyFont="1" applyFill="1" applyBorder="1" applyAlignment="1">
      <alignment horizontal="left" vertical="center"/>
    </xf>
    <xf numFmtId="0" fontId="5" fillId="0" borderId="9" xfId="13" applyFont="1" applyFill="1" applyBorder="1" applyAlignment="1">
      <alignment horizontal="left" vertical="center"/>
    </xf>
    <xf numFmtId="164" fontId="5" fillId="0" borderId="4" xfId="14" applyNumberFormat="1" applyFont="1" applyFill="1" applyBorder="1" applyAlignment="1">
      <alignment horizontal="center" vertical="center"/>
    </xf>
    <xf numFmtId="164" fontId="5" fillId="0" borderId="1" xfId="14" applyNumberFormat="1" applyFont="1" applyFill="1" applyBorder="1" applyAlignment="1">
      <alignment horizontal="center" vertical="center"/>
    </xf>
    <xf numFmtId="164" fontId="5" fillId="0" borderId="2" xfId="14" applyNumberFormat="1" applyFont="1" applyFill="1" applyBorder="1" applyAlignment="1">
      <alignment horizontal="center" vertical="center"/>
    </xf>
    <xf numFmtId="0" fontId="25" fillId="0" borderId="0" xfId="15" applyFont="1" applyFill="1" applyBorder="1" applyAlignment="1">
      <alignment vertical="center"/>
    </xf>
    <xf numFmtId="166" fontId="27" fillId="0" borderId="58" xfId="15" applyNumberFormat="1" applyFont="1" applyFill="1" applyBorder="1" applyAlignment="1">
      <alignment horizontal="center"/>
    </xf>
    <xf numFmtId="166" fontId="27" fillId="0" borderId="59" xfId="15" applyNumberFormat="1" applyFont="1" applyFill="1" applyBorder="1" applyAlignment="1">
      <alignment horizontal="center"/>
    </xf>
    <xf numFmtId="166" fontId="27" fillId="0" borderId="46" xfId="15" applyNumberFormat="1" applyFont="1" applyFill="1" applyBorder="1" applyAlignment="1">
      <alignment horizontal="center"/>
    </xf>
    <xf numFmtId="164" fontId="27" fillId="0" borderId="58" xfId="1" applyNumberFormat="1" applyFont="1" applyFill="1" applyBorder="1" applyAlignment="1">
      <alignment horizontal="center"/>
    </xf>
    <xf numFmtId="164" fontId="27" fillId="0" borderId="59" xfId="1" applyNumberFormat="1" applyFont="1" applyFill="1" applyBorder="1" applyAlignment="1">
      <alignment horizontal="center"/>
    </xf>
    <xf numFmtId="164" fontId="27" fillId="0" borderId="46" xfId="1" applyNumberFormat="1" applyFont="1" applyFill="1" applyBorder="1" applyAlignment="1">
      <alignment horizontal="center"/>
    </xf>
    <xf numFmtId="166" fontId="26" fillId="0" borderId="73" xfId="15" applyNumberFormat="1" applyFont="1" applyFill="1" applyBorder="1" applyAlignment="1">
      <alignment horizontal="center"/>
    </xf>
    <xf numFmtId="166" fontId="26" fillId="0" borderId="74" xfId="15" applyNumberFormat="1" applyFont="1" applyFill="1" applyBorder="1" applyAlignment="1">
      <alignment horizontal="center"/>
    </xf>
    <xf numFmtId="166" fontId="26" fillId="0" borderId="75" xfId="15" applyNumberFormat="1" applyFont="1" applyFill="1" applyBorder="1" applyAlignment="1">
      <alignment horizontal="center"/>
    </xf>
    <xf numFmtId="164" fontId="26" fillId="0" borderId="73" xfId="1" applyNumberFormat="1" applyFont="1" applyFill="1" applyBorder="1" applyAlignment="1">
      <alignment horizontal="center"/>
    </xf>
    <xf numFmtId="164" fontId="26" fillId="0" borderId="74" xfId="1" applyNumberFormat="1" applyFont="1" applyFill="1" applyBorder="1" applyAlignment="1">
      <alignment horizontal="center"/>
    </xf>
    <xf numFmtId="164" fontId="26" fillId="0" borderId="75" xfId="1" applyNumberFormat="1" applyFont="1" applyFill="1" applyBorder="1" applyAlignment="1">
      <alignment horizontal="center"/>
    </xf>
    <xf numFmtId="0" fontId="15" fillId="0" borderId="73" xfId="15" applyFont="1" applyFill="1" applyBorder="1" applyAlignment="1">
      <alignment horizontal="center"/>
    </xf>
    <xf numFmtId="0" fontId="15" fillId="0" borderId="74" xfId="15" applyFont="1" applyFill="1" applyBorder="1" applyAlignment="1">
      <alignment horizontal="center"/>
    </xf>
    <xf numFmtId="0" fontId="15" fillId="0" borderId="75" xfId="15" applyFont="1" applyFill="1" applyBorder="1" applyAlignment="1">
      <alignment horizontal="center"/>
    </xf>
    <xf numFmtId="3" fontId="15" fillId="0" borderId="73" xfId="15" applyNumberFormat="1" applyFont="1" applyFill="1" applyBorder="1" applyAlignment="1">
      <alignment horizontal="center"/>
    </xf>
    <xf numFmtId="3" fontId="15" fillId="0" borderId="74" xfId="15" applyNumberFormat="1" applyFont="1" applyFill="1" applyBorder="1" applyAlignment="1">
      <alignment horizontal="center"/>
    </xf>
    <xf numFmtId="3" fontId="15" fillId="0" borderId="75" xfId="15" applyNumberFormat="1" applyFont="1" applyFill="1" applyBorder="1" applyAlignment="1">
      <alignment horizontal="center"/>
    </xf>
    <xf numFmtId="0" fontId="45" fillId="0" borderId="0" xfId="15" applyFont="1" applyFill="1" applyBorder="1" applyAlignment="1">
      <alignment vertical="center"/>
    </xf>
    <xf numFmtId="164" fontId="26" fillId="0" borderId="62" xfId="1" applyNumberFormat="1" applyFont="1" applyFill="1" applyBorder="1" applyAlignment="1">
      <alignment horizontal="center"/>
    </xf>
    <xf numFmtId="164" fontId="26" fillId="0" borderId="63" xfId="1" applyNumberFormat="1" applyFont="1" applyFill="1" applyBorder="1" applyAlignment="1">
      <alignment horizontal="center"/>
    </xf>
    <xf numFmtId="164" fontId="26" fillId="0" borderId="64" xfId="1" applyNumberFormat="1" applyFont="1" applyFill="1" applyBorder="1" applyAlignment="1">
      <alignment horizontal="center"/>
    </xf>
    <xf numFmtId="0" fontId="7" fillId="0" borderId="82" xfId="15" applyFont="1" applyFill="1" applyBorder="1" applyAlignment="1">
      <alignment vertical="center"/>
    </xf>
    <xf numFmtId="1" fontId="30" fillId="0" borderId="60" xfId="18" applyNumberFormat="1" applyFont="1" applyFill="1" applyBorder="1" applyAlignment="1" applyProtection="1">
      <alignment horizontal="center"/>
    </xf>
    <xf numFmtId="1" fontId="30" fillId="0" borderId="15" xfId="18" applyNumberFormat="1" applyFont="1" applyFill="1" applyBorder="1" applyAlignment="1" applyProtection="1">
      <alignment horizontal="center"/>
    </xf>
    <xf numFmtId="1" fontId="30" fillId="0" borderId="61" xfId="18" applyNumberFormat="1" applyFont="1" applyFill="1" applyBorder="1" applyAlignment="1" applyProtection="1">
      <alignment horizontal="center"/>
    </xf>
    <xf numFmtId="1" fontId="30" fillId="0" borderId="62" xfId="18" applyNumberFormat="1" applyFont="1" applyFill="1" applyBorder="1" applyAlignment="1" applyProtection="1">
      <alignment horizontal="center"/>
    </xf>
    <xf numFmtId="1" fontId="28" fillId="0" borderId="0" xfId="17" applyNumberFormat="1" applyFont="1" applyFill="1" applyBorder="1" applyAlignment="1">
      <alignment horizontal="left" vertical="center"/>
    </xf>
    <xf numFmtId="49" fontId="30" fillId="0" borderId="60" xfId="22" applyNumberFormat="1" applyFont="1" applyFill="1" applyBorder="1" applyAlignment="1" applyProtection="1">
      <alignment horizontal="center"/>
    </xf>
    <xf numFmtId="49" fontId="30" fillId="0" borderId="63" xfId="22" applyNumberFormat="1" applyFont="1" applyFill="1" applyBorder="1" applyAlignment="1" applyProtection="1">
      <alignment horizontal="center"/>
    </xf>
    <xf numFmtId="49" fontId="30" fillId="0" borderId="15" xfId="22" applyNumberFormat="1" applyFont="1" applyFill="1" applyBorder="1" applyAlignment="1" applyProtection="1">
      <alignment horizontal="center"/>
    </xf>
    <xf numFmtId="49" fontId="47" fillId="0" borderId="15" xfId="22" applyNumberFormat="1" applyFont="1" applyFill="1" applyBorder="1" applyAlignment="1" applyProtection="1">
      <alignment horizontal="center"/>
    </xf>
    <xf numFmtId="49" fontId="47" fillId="0" borderId="0" xfId="22" applyNumberFormat="1" applyFont="1" applyFill="1" applyBorder="1" applyAlignment="1" applyProtection="1">
      <alignment horizontal="center"/>
    </xf>
  </cellXfs>
  <cellStyles count="27">
    <cellStyle name="Comma" xfId="1" builtinId="3"/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" xfId="0" builtinId="0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574496"/>
        <c:axId val="643577216"/>
      </c:barChart>
      <c:catAx>
        <c:axId val="6435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43577216"/>
        <c:crosses val="autoZero"/>
        <c:auto val="1"/>
        <c:lblAlgn val="ctr"/>
        <c:lblOffset val="100"/>
        <c:noMultiLvlLbl val="0"/>
      </c:catAx>
      <c:valAx>
        <c:axId val="643577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43574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588640"/>
        <c:axId val="643573408"/>
      </c:barChart>
      <c:catAx>
        <c:axId val="64358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43573408"/>
        <c:crosses val="autoZero"/>
        <c:auto val="1"/>
        <c:lblAlgn val="ctr"/>
        <c:lblOffset val="100"/>
        <c:noMultiLvlLbl val="0"/>
      </c:catAx>
      <c:valAx>
        <c:axId val="64357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43588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5"/>
  <sheetViews>
    <sheetView tabSelected="1" workbookViewId="0">
      <selection activeCell="A2" sqref="A2:L2"/>
    </sheetView>
  </sheetViews>
  <sheetFormatPr defaultColWidth="11.140625" defaultRowHeight="21.95" customHeight="1"/>
  <cols>
    <col min="1" max="1" width="12.5703125" style="4" customWidth="1"/>
    <col min="2" max="2" width="13.85546875" style="1" customWidth="1"/>
    <col min="3" max="3" width="11.140625" style="1" customWidth="1"/>
    <col min="4" max="4" width="12.5703125" style="1" customWidth="1"/>
    <col min="5" max="5" width="11.5703125" style="1" customWidth="1"/>
    <col min="6" max="6" width="11.140625" style="1" customWidth="1"/>
    <col min="7" max="7" width="11.28515625" style="1" customWidth="1"/>
    <col min="8" max="10" width="11.140625" style="1" customWidth="1"/>
    <col min="11" max="11" width="11.7109375" style="1" customWidth="1"/>
    <col min="12" max="12" width="12.140625" style="1" customWidth="1"/>
    <col min="13" max="15" width="11.140625" style="1" customWidth="1"/>
    <col min="16" max="16" width="11.140625" style="559" customWidth="1"/>
    <col min="17" max="19" width="11.140625" style="1" customWidth="1"/>
    <col min="20" max="24" width="11.140625" style="559" customWidth="1"/>
    <col min="25" max="72" width="11.140625" style="1" customWidth="1"/>
    <col min="73" max="142" width="11.140625" style="2" customWidth="1"/>
    <col min="143" max="256" width="11.140625" style="3"/>
    <col min="257" max="257" width="12.5703125" style="3" customWidth="1"/>
    <col min="258" max="258" width="13.85546875" style="3" customWidth="1"/>
    <col min="259" max="259" width="11.140625" style="3" customWidth="1"/>
    <col min="260" max="260" width="12.5703125" style="3" customWidth="1"/>
    <col min="261" max="261" width="11.5703125" style="3" customWidth="1"/>
    <col min="262" max="262" width="11.140625" style="3" customWidth="1"/>
    <col min="263" max="263" width="11.28515625" style="3" customWidth="1"/>
    <col min="264" max="266" width="11.140625" style="3" customWidth="1"/>
    <col min="267" max="267" width="11.7109375" style="3" customWidth="1"/>
    <col min="268" max="268" width="12.140625" style="3" customWidth="1"/>
    <col min="269" max="398" width="11.140625" style="3" customWidth="1"/>
    <col min="399" max="512" width="11.140625" style="3"/>
    <col min="513" max="513" width="12.5703125" style="3" customWidth="1"/>
    <col min="514" max="514" width="13.85546875" style="3" customWidth="1"/>
    <col min="515" max="515" width="11.140625" style="3" customWidth="1"/>
    <col min="516" max="516" width="12.5703125" style="3" customWidth="1"/>
    <col min="517" max="517" width="11.5703125" style="3" customWidth="1"/>
    <col min="518" max="518" width="11.140625" style="3" customWidth="1"/>
    <col min="519" max="519" width="11.28515625" style="3" customWidth="1"/>
    <col min="520" max="522" width="11.140625" style="3" customWidth="1"/>
    <col min="523" max="523" width="11.7109375" style="3" customWidth="1"/>
    <col min="524" max="524" width="12.140625" style="3" customWidth="1"/>
    <col min="525" max="654" width="11.140625" style="3" customWidth="1"/>
    <col min="655" max="768" width="11.140625" style="3"/>
    <col min="769" max="769" width="12.5703125" style="3" customWidth="1"/>
    <col min="770" max="770" width="13.85546875" style="3" customWidth="1"/>
    <col min="771" max="771" width="11.140625" style="3" customWidth="1"/>
    <col min="772" max="772" width="12.5703125" style="3" customWidth="1"/>
    <col min="773" max="773" width="11.5703125" style="3" customWidth="1"/>
    <col min="774" max="774" width="11.140625" style="3" customWidth="1"/>
    <col min="775" max="775" width="11.28515625" style="3" customWidth="1"/>
    <col min="776" max="778" width="11.140625" style="3" customWidth="1"/>
    <col min="779" max="779" width="11.7109375" style="3" customWidth="1"/>
    <col min="780" max="780" width="12.140625" style="3" customWidth="1"/>
    <col min="781" max="910" width="11.140625" style="3" customWidth="1"/>
    <col min="911" max="1024" width="11.140625" style="3"/>
    <col min="1025" max="1025" width="12.5703125" style="3" customWidth="1"/>
    <col min="1026" max="1026" width="13.85546875" style="3" customWidth="1"/>
    <col min="1027" max="1027" width="11.140625" style="3" customWidth="1"/>
    <col min="1028" max="1028" width="12.5703125" style="3" customWidth="1"/>
    <col min="1029" max="1029" width="11.5703125" style="3" customWidth="1"/>
    <col min="1030" max="1030" width="11.140625" style="3" customWidth="1"/>
    <col min="1031" max="1031" width="11.28515625" style="3" customWidth="1"/>
    <col min="1032" max="1034" width="11.140625" style="3" customWidth="1"/>
    <col min="1035" max="1035" width="11.7109375" style="3" customWidth="1"/>
    <col min="1036" max="1036" width="12.140625" style="3" customWidth="1"/>
    <col min="1037" max="1166" width="11.140625" style="3" customWidth="1"/>
    <col min="1167" max="1280" width="11.140625" style="3"/>
    <col min="1281" max="1281" width="12.5703125" style="3" customWidth="1"/>
    <col min="1282" max="1282" width="13.85546875" style="3" customWidth="1"/>
    <col min="1283" max="1283" width="11.140625" style="3" customWidth="1"/>
    <col min="1284" max="1284" width="12.5703125" style="3" customWidth="1"/>
    <col min="1285" max="1285" width="11.5703125" style="3" customWidth="1"/>
    <col min="1286" max="1286" width="11.140625" style="3" customWidth="1"/>
    <col min="1287" max="1287" width="11.28515625" style="3" customWidth="1"/>
    <col min="1288" max="1290" width="11.140625" style="3" customWidth="1"/>
    <col min="1291" max="1291" width="11.7109375" style="3" customWidth="1"/>
    <col min="1292" max="1292" width="12.140625" style="3" customWidth="1"/>
    <col min="1293" max="1422" width="11.140625" style="3" customWidth="1"/>
    <col min="1423" max="1536" width="11.140625" style="3"/>
    <col min="1537" max="1537" width="12.5703125" style="3" customWidth="1"/>
    <col min="1538" max="1538" width="13.85546875" style="3" customWidth="1"/>
    <col min="1539" max="1539" width="11.140625" style="3" customWidth="1"/>
    <col min="1540" max="1540" width="12.5703125" style="3" customWidth="1"/>
    <col min="1541" max="1541" width="11.5703125" style="3" customWidth="1"/>
    <col min="1542" max="1542" width="11.140625" style="3" customWidth="1"/>
    <col min="1543" max="1543" width="11.28515625" style="3" customWidth="1"/>
    <col min="1544" max="1546" width="11.140625" style="3" customWidth="1"/>
    <col min="1547" max="1547" width="11.7109375" style="3" customWidth="1"/>
    <col min="1548" max="1548" width="12.140625" style="3" customWidth="1"/>
    <col min="1549" max="1678" width="11.140625" style="3" customWidth="1"/>
    <col min="1679" max="1792" width="11.140625" style="3"/>
    <col min="1793" max="1793" width="12.5703125" style="3" customWidth="1"/>
    <col min="1794" max="1794" width="13.85546875" style="3" customWidth="1"/>
    <col min="1795" max="1795" width="11.140625" style="3" customWidth="1"/>
    <col min="1796" max="1796" width="12.5703125" style="3" customWidth="1"/>
    <col min="1797" max="1797" width="11.5703125" style="3" customWidth="1"/>
    <col min="1798" max="1798" width="11.140625" style="3" customWidth="1"/>
    <col min="1799" max="1799" width="11.28515625" style="3" customWidth="1"/>
    <col min="1800" max="1802" width="11.140625" style="3" customWidth="1"/>
    <col min="1803" max="1803" width="11.7109375" style="3" customWidth="1"/>
    <col min="1804" max="1804" width="12.140625" style="3" customWidth="1"/>
    <col min="1805" max="1934" width="11.140625" style="3" customWidth="1"/>
    <col min="1935" max="2048" width="11.140625" style="3"/>
    <col min="2049" max="2049" width="12.5703125" style="3" customWidth="1"/>
    <col min="2050" max="2050" width="13.85546875" style="3" customWidth="1"/>
    <col min="2051" max="2051" width="11.140625" style="3" customWidth="1"/>
    <col min="2052" max="2052" width="12.5703125" style="3" customWidth="1"/>
    <col min="2053" max="2053" width="11.5703125" style="3" customWidth="1"/>
    <col min="2054" max="2054" width="11.140625" style="3" customWidth="1"/>
    <col min="2055" max="2055" width="11.28515625" style="3" customWidth="1"/>
    <col min="2056" max="2058" width="11.140625" style="3" customWidth="1"/>
    <col min="2059" max="2059" width="11.7109375" style="3" customWidth="1"/>
    <col min="2060" max="2060" width="12.140625" style="3" customWidth="1"/>
    <col min="2061" max="2190" width="11.140625" style="3" customWidth="1"/>
    <col min="2191" max="2304" width="11.140625" style="3"/>
    <col min="2305" max="2305" width="12.5703125" style="3" customWidth="1"/>
    <col min="2306" max="2306" width="13.85546875" style="3" customWidth="1"/>
    <col min="2307" max="2307" width="11.140625" style="3" customWidth="1"/>
    <col min="2308" max="2308" width="12.5703125" style="3" customWidth="1"/>
    <col min="2309" max="2309" width="11.5703125" style="3" customWidth="1"/>
    <col min="2310" max="2310" width="11.140625" style="3" customWidth="1"/>
    <col min="2311" max="2311" width="11.28515625" style="3" customWidth="1"/>
    <col min="2312" max="2314" width="11.140625" style="3" customWidth="1"/>
    <col min="2315" max="2315" width="11.7109375" style="3" customWidth="1"/>
    <col min="2316" max="2316" width="12.140625" style="3" customWidth="1"/>
    <col min="2317" max="2446" width="11.140625" style="3" customWidth="1"/>
    <col min="2447" max="2560" width="11.140625" style="3"/>
    <col min="2561" max="2561" width="12.5703125" style="3" customWidth="1"/>
    <col min="2562" max="2562" width="13.85546875" style="3" customWidth="1"/>
    <col min="2563" max="2563" width="11.140625" style="3" customWidth="1"/>
    <col min="2564" max="2564" width="12.5703125" style="3" customWidth="1"/>
    <col min="2565" max="2565" width="11.5703125" style="3" customWidth="1"/>
    <col min="2566" max="2566" width="11.140625" style="3" customWidth="1"/>
    <col min="2567" max="2567" width="11.28515625" style="3" customWidth="1"/>
    <col min="2568" max="2570" width="11.140625" style="3" customWidth="1"/>
    <col min="2571" max="2571" width="11.7109375" style="3" customWidth="1"/>
    <col min="2572" max="2572" width="12.140625" style="3" customWidth="1"/>
    <col min="2573" max="2702" width="11.140625" style="3" customWidth="1"/>
    <col min="2703" max="2816" width="11.140625" style="3"/>
    <col min="2817" max="2817" width="12.5703125" style="3" customWidth="1"/>
    <col min="2818" max="2818" width="13.85546875" style="3" customWidth="1"/>
    <col min="2819" max="2819" width="11.140625" style="3" customWidth="1"/>
    <col min="2820" max="2820" width="12.5703125" style="3" customWidth="1"/>
    <col min="2821" max="2821" width="11.5703125" style="3" customWidth="1"/>
    <col min="2822" max="2822" width="11.140625" style="3" customWidth="1"/>
    <col min="2823" max="2823" width="11.28515625" style="3" customWidth="1"/>
    <col min="2824" max="2826" width="11.140625" style="3" customWidth="1"/>
    <col min="2827" max="2827" width="11.7109375" style="3" customWidth="1"/>
    <col min="2828" max="2828" width="12.140625" style="3" customWidth="1"/>
    <col min="2829" max="2958" width="11.140625" style="3" customWidth="1"/>
    <col min="2959" max="3072" width="11.140625" style="3"/>
    <col min="3073" max="3073" width="12.5703125" style="3" customWidth="1"/>
    <col min="3074" max="3074" width="13.85546875" style="3" customWidth="1"/>
    <col min="3075" max="3075" width="11.140625" style="3" customWidth="1"/>
    <col min="3076" max="3076" width="12.5703125" style="3" customWidth="1"/>
    <col min="3077" max="3077" width="11.5703125" style="3" customWidth="1"/>
    <col min="3078" max="3078" width="11.140625" style="3" customWidth="1"/>
    <col min="3079" max="3079" width="11.28515625" style="3" customWidth="1"/>
    <col min="3080" max="3082" width="11.140625" style="3" customWidth="1"/>
    <col min="3083" max="3083" width="11.7109375" style="3" customWidth="1"/>
    <col min="3084" max="3084" width="12.140625" style="3" customWidth="1"/>
    <col min="3085" max="3214" width="11.140625" style="3" customWidth="1"/>
    <col min="3215" max="3328" width="11.140625" style="3"/>
    <col min="3329" max="3329" width="12.5703125" style="3" customWidth="1"/>
    <col min="3330" max="3330" width="13.85546875" style="3" customWidth="1"/>
    <col min="3331" max="3331" width="11.140625" style="3" customWidth="1"/>
    <col min="3332" max="3332" width="12.5703125" style="3" customWidth="1"/>
    <col min="3333" max="3333" width="11.5703125" style="3" customWidth="1"/>
    <col min="3334" max="3334" width="11.140625" style="3" customWidth="1"/>
    <col min="3335" max="3335" width="11.28515625" style="3" customWidth="1"/>
    <col min="3336" max="3338" width="11.140625" style="3" customWidth="1"/>
    <col min="3339" max="3339" width="11.7109375" style="3" customWidth="1"/>
    <col min="3340" max="3340" width="12.140625" style="3" customWidth="1"/>
    <col min="3341" max="3470" width="11.140625" style="3" customWidth="1"/>
    <col min="3471" max="3584" width="11.140625" style="3"/>
    <col min="3585" max="3585" width="12.5703125" style="3" customWidth="1"/>
    <col min="3586" max="3586" width="13.85546875" style="3" customWidth="1"/>
    <col min="3587" max="3587" width="11.140625" style="3" customWidth="1"/>
    <col min="3588" max="3588" width="12.5703125" style="3" customWidth="1"/>
    <col min="3589" max="3589" width="11.5703125" style="3" customWidth="1"/>
    <col min="3590" max="3590" width="11.140625" style="3" customWidth="1"/>
    <col min="3591" max="3591" width="11.28515625" style="3" customWidth="1"/>
    <col min="3592" max="3594" width="11.140625" style="3" customWidth="1"/>
    <col min="3595" max="3595" width="11.7109375" style="3" customWidth="1"/>
    <col min="3596" max="3596" width="12.140625" style="3" customWidth="1"/>
    <col min="3597" max="3726" width="11.140625" style="3" customWidth="1"/>
    <col min="3727" max="3840" width="11.140625" style="3"/>
    <col min="3841" max="3841" width="12.5703125" style="3" customWidth="1"/>
    <col min="3842" max="3842" width="13.85546875" style="3" customWidth="1"/>
    <col min="3843" max="3843" width="11.140625" style="3" customWidth="1"/>
    <col min="3844" max="3844" width="12.5703125" style="3" customWidth="1"/>
    <col min="3845" max="3845" width="11.5703125" style="3" customWidth="1"/>
    <col min="3846" max="3846" width="11.140625" style="3" customWidth="1"/>
    <col min="3847" max="3847" width="11.28515625" style="3" customWidth="1"/>
    <col min="3848" max="3850" width="11.140625" style="3" customWidth="1"/>
    <col min="3851" max="3851" width="11.7109375" style="3" customWidth="1"/>
    <col min="3852" max="3852" width="12.140625" style="3" customWidth="1"/>
    <col min="3853" max="3982" width="11.140625" style="3" customWidth="1"/>
    <col min="3983" max="4096" width="11.140625" style="3"/>
    <col min="4097" max="4097" width="12.5703125" style="3" customWidth="1"/>
    <col min="4098" max="4098" width="13.85546875" style="3" customWidth="1"/>
    <col min="4099" max="4099" width="11.140625" style="3" customWidth="1"/>
    <col min="4100" max="4100" width="12.5703125" style="3" customWidth="1"/>
    <col min="4101" max="4101" width="11.5703125" style="3" customWidth="1"/>
    <col min="4102" max="4102" width="11.140625" style="3" customWidth="1"/>
    <col min="4103" max="4103" width="11.28515625" style="3" customWidth="1"/>
    <col min="4104" max="4106" width="11.140625" style="3" customWidth="1"/>
    <col min="4107" max="4107" width="11.7109375" style="3" customWidth="1"/>
    <col min="4108" max="4108" width="12.140625" style="3" customWidth="1"/>
    <col min="4109" max="4238" width="11.140625" style="3" customWidth="1"/>
    <col min="4239" max="4352" width="11.140625" style="3"/>
    <col min="4353" max="4353" width="12.5703125" style="3" customWidth="1"/>
    <col min="4354" max="4354" width="13.85546875" style="3" customWidth="1"/>
    <col min="4355" max="4355" width="11.140625" style="3" customWidth="1"/>
    <col min="4356" max="4356" width="12.5703125" style="3" customWidth="1"/>
    <col min="4357" max="4357" width="11.5703125" style="3" customWidth="1"/>
    <col min="4358" max="4358" width="11.140625" style="3" customWidth="1"/>
    <col min="4359" max="4359" width="11.28515625" style="3" customWidth="1"/>
    <col min="4360" max="4362" width="11.140625" style="3" customWidth="1"/>
    <col min="4363" max="4363" width="11.7109375" style="3" customWidth="1"/>
    <col min="4364" max="4364" width="12.140625" style="3" customWidth="1"/>
    <col min="4365" max="4494" width="11.140625" style="3" customWidth="1"/>
    <col min="4495" max="4608" width="11.140625" style="3"/>
    <col min="4609" max="4609" width="12.5703125" style="3" customWidth="1"/>
    <col min="4610" max="4610" width="13.85546875" style="3" customWidth="1"/>
    <col min="4611" max="4611" width="11.140625" style="3" customWidth="1"/>
    <col min="4612" max="4612" width="12.5703125" style="3" customWidth="1"/>
    <col min="4613" max="4613" width="11.5703125" style="3" customWidth="1"/>
    <col min="4614" max="4614" width="11.140625" style="3" customWidth="1"/>
    <col min="4615" max="4615" width="11.28515625" style="3" customWidth="1"/>
    <col min="4616" max="4618" width="11.140625" style="3" customWidth="1"/>
    <col min="4619" max="4619" width="11.7109375" style="3" customWidth="1"/>
    <col min="4620" max="4620" width="12.140625" style="3" customWidth="1"/>
    <col min="4621" max="4750" width="11.140625" style="3" customWidth="1"/>
    <col min="4751" max="4864" width="11.140625" style="3"/>
    <col min="4865" max="4865" width="12.5703125" style="3" customWidth="1"/>
    <col min="4866" max="4866" width="13.85546875" style="3" customWidth="1"/>
    <col min="4867" max="4867" width="11.140625" style="3" customWidth="1"/>
    <col min="4868" max="4868" width="12.5703125" style="3" customWidth="1"/>
    <col min="4869" max="4869" width="11.5703125" style="3" customWidth="1"/>
    <col min="4870" max="4870" width="11.140625" style="3" customWidth="1"/>
    <col min="4871" max="4871" width="11.28515625" style="3" customWidth="1"/>
    <col min="4872" max="4874" width="11.140625" style="3" customWidth="1"/>
    <col min="4875" max="4875" width="11.7109375" style="3" customWidth="1"/>
    <col min="4876" max="4876" width="12.140625" style="3" customWidth="1"/>
    <col min="4877" max="5006" width="11.140625" style="3" customWidth="1"/>
    <col min="5007" max="5120" width="11.140625" style="3"/>
    <col min="5121" max="5121" width="12.5703125" style="3" customWidth="1"/>
    <col min="5122" max="5122" width="13.85546875" style="3" customWidth="1"/>
    <col min="5123" max="5123" width="11.140625" style="3" customWidth="1"/>
    <col min="5124" max="5124" width="12.5703125" style="3" customWidth="1"/>
    <col min="5125" max="5125" width="11.5703125" style="3" customWidth="1"/>
    <col min="5126" max="5126" width="11.140625" style="3" customWidth="1"/>
    <col min="5127" max="5127" width="11.28515625" style="3" customWidth="1"/>
    <col min="5128" max="5130" width="11.140625" style="3" customWidth="1"/>
    <col min="5131" max="5131" width="11.7109375" style="3" customWidth="1"/>
    <col min="5132" max="5132" width="12.140625" style="3" customWidth="1"/>
    <col min="5133" max="5262" width="11.140625" style="3" customWidth="1"/>
    <col min="5263" max="5376" width="11.140625" style="3"/>
    <col min="5377" max="5377" width="12.5703125" style="3" customWidth="1"/>
    <col min="5378" max="5378" width="13.85546875" style="3" customWidth="1"/>
    <col min="5379" max="5379" width="11.140625" style="3" customWidth="1"/>
    <col min="5380" max="5380" width="12.5703125" style="3" customWidth="1"/>
    <col min="5381" max="5381" width="11.5703125" style="3" customWidth="1"/>
    <col min="5382" max="5382" width="11.140625" style="3" customWidth="1"/>
    <col min="5383" max="5383" width="11.28515625" style="3" customWidth="1"/>
    <col min="5384" max="5386" width="11.140625" style="3" customWidth="1"/>
    <col min="5387" max="5387" width="11.7109375" style="3" customWidth="1"/>
    <col min="5388" max="5388" width="12.140625" style="3" customWidth="1"/>
    <col min="5389" max="5518" width="11.140625" style="3" customWidth="1"/>
    <col min="5519" max="5632" width="11.140625" style="3"/>
    <col min="5633" max="5633" width="12.5703125" style="3" customWidth="1"/>
    <col min="5634" max="5634" width="13.85546875" style="3" customWidth="1"/>
    <col min="5635" max="5635" width="11.140625" style="3" customWidth="1"/>
    <col min="5636" max="5636" width="12.5703125" style="3" customWidth="1"/>
    <col min="5637" max="5637" width="11.5703125" style="3" customWidth="1"/>
    <col min="5638" max="5638" width="11.140625" style="3" customWidth="1"/>
    <col min="5639" max="5639" width="11.28515625" style="3" customWidth="1"/>
    <col min="5640" max="5642" width="11.140625" style="3" customWidth="1"/>
    <col min="5643" max="5643" width="11.7109375" style="3" customWidth="1"/>
    <col min="5644" max="5644" width="12.140625" style="3" customWidth="1"/>
    <col min="5645" max="5774" width="11.140625" style="3" customWidth="1"/>
    <col min="5775" max="5888" width="11.140625" style="3"/>
    <col min="5889" max="5889" width="12.5703125" style="3" customWidth="1"/>
    <col min="5890" max="5890" width="13.85546875" style="3" customWidth="1"/>
    <col min="5891" max="5891" width="11.140625" style="3" customWidth="1"/>
    <col min="5892" max="5892" width="12.5703125" style="3" customWidth="1"/>
    <col min="5893" max="5893" width="11.5703125" style="3" customWidth="1"/>
    <col min="5894" max="5894" width="11.140625" style="3" customWidth="1"/>
    <col min="5895" max="5895" width="11.28515625" style="3" customWidth="1"/>
    <col min="5896" max="5898" width="11.140625" style="3" customWidth="1"/>
    <col min="5899" max="5899" width="11.7109375" style="3" customWidth="1"/>
    <col min="5900" max="5900" width="12.140625" style="3" customWidth="1"/>
    <col min="5901" max="6030" width="11.140625" style="3" customWidth="1"/>
    <col min="6031" max="6144" width="11.140625" style="3"/>
    <col min="6145" max="6145" width="12.5703125" style="3" customWidth="1"/>
    <col min="6146" max="6146" width="13.85546875" style="3" customWidth="1"/>
    <col min="6147" max="6147" width="11.140625" style="3" customWidth="1"/>
    <col min="6148" max="6148" width="12.5703125" style="3" customWidth="1"/>
    <col min="6149" max="6149" width="11.5703125" style="3" customWidth="1"/>
    <col min="6150" max="6150" width="11.140625" style="3" customWidth="1"/>
    <col min="6151" max="6151" width="11.28515625" style="3" customWidth="1"/>
    <col min="6152" max="6154" width="11.140625" style="3" customWidth="1"/>
    <col min="6155" max="6155" width="11.7109375" style="3" customWidth="1"/>
    <col min="6156" max="6156" width="12.140625" style="3" customWidth="1"/>
    <col min="6157" max="6286" width="11.140625" style="3" customWidth="1"/>
    <col min="6287" max="6400" width="11.140625" style="3"/>
    <col min="6401" max="6401" width="12.5703125" style="3" customWidth="1"/>
    <col min="6402" max="6402" width="13.85546875" style="3" customWidth="1"/>
    <col min="6403" max="6403" width="11.140625" style="3" customWidth="1"/>
    <col min="6404" max="6404" width="12.5703125" style="3" customWidth="1"/>
    <col min="6405" max="6405" width="11.5703125" style="3" customWidth="1"/>
    <col min="6406" max="6406" width="11.140625" style="3" customWidth="1"/>
    <col min="6407" max="6407" width="11.28515625" style="3" customWidth="1"/>
    <col min="6408" max="6410" width="11.140625" style="3" customWidth="1"/>
    <col min="6411" max="6411" width="11.7109375" style="3" customWidth="1"/>
    <col min="6412" max="6412" width="12.140625" style="3" customWidth="1"/>
    <col min="6413" max="6542" width="11.140625" style="3" customWidth="1"/>
    <col min="6543" max="6656" width="11.140625" style="3"/>
    <col min="6657" max="6657" width="12.5703125" style="3" customWidth="1"/>
    <col min="6658" max="6658" width="13.85546875" style="3" customWidth="1"/>
    <col min="6659" max="6659" width="11.140625" style="3" customWidth="1"/>
    <col min="6660" max="6660" width="12.5703125" style="3" customWidth="1"/>
    <col min="6661" max="6661" width="11.5703125" style="3" customWidth="1"/>
    <col min="6662" max="6662" width="11.140625" style="3" customWidth="1"/>
    <col min="6663" max="6663" width="11.28515625" style="3" customWidth="1"/>
    <col min="6664" max="6666" width="11.140625" style="3" customWidth="1"/>
    <col min="6667" max="6667" width="11.7109375" style="3" customWidth="1"/>
    <col min="6668" max="6668" width="12.140625" style="3" customWidth="1"/>
    <col min="6669" max="6798" width="11.140625" style="3" customWidth="1"/>
    <col min="6799" max="6912" width="11.140625" style="3"/>
    <col min="6913" max="6913" width="12.5703125" style="3" customWidth="1"/>
    <col min="6914" max="6914" width="13.85546875" style="3" customWidth="1"/>
    <col min="6915" max="6915" width="11.140625" style="3" customWidth="1"/>
    <col min="6916" max="6916" width="12.5703125" style="3" customWidth="1"/>
    <col min="6917" max="6917" width="11.5703125" style="3" customWidth="1"/>
    <col min="6918" max="6918" width="11.140625" style="3" customWidth="1"/>
    <col min="6919" max="6919" width="11.28515625" style="3" customWidth="1"/>
    <col min="6920" max="6922" width="11.140625" style="3" customWidth="1"/>
    <col min="6923" max="6923" width="11.7109375" style="3" customWidth="1"/>
    <col min="6924" max="6924" width="12.140625" style="3" customWidth="1"/>
    <col min="6925" max="7054" width="11.140625" style="3" customWidth="1"/>
    <col min="7055" max="7168" width="11.140625" style="3"/>
    <col min="7169" max="7169" width="12.5703125" style="3" customWidth="1"/>
    <col min="7170" max="7170" width="13.85546875" style="3" customWidth="1"/>
    <col min="7171" max="7171" width="11.140625" style="3" customWidth="1"/>
    <col min="7172" max="7172" width="12.5703125" style="3" customWidth="1"/>
    <col min="7173" max="7173" width="11.5703125" style="3" customWidth="1"/>
    <col min="7174" max="7174" width="11.140625" style="3" customWidth="1"/>
    <col min="7175" max="7175" width="11.28515625" style="3" customWidth="1"/>
    <col min="7176" max="7178" width="11.140625" style="3" customWidth="1"/>
    <col min="7179" max="7179" width="11.7109375" style="3" customWidth="1"/>
    <col min="7180" max="7180" width="12.140625" style="3" customWidth="1"/>
    <col min="7181" max="7310" width="11.140625" style="3" customWidth="1"/>
    <col min="7311" max="7424" width="11.140625" style="3"/>
    <col min="7425" max="7425" width="12.5703125" style="3" customWidth="1"/>
    <col min="7426" max="7426" width="13.85546875" style="3" customWidth="1"/>
    <col min="7427" max="7427" width="11.140625" style="3" customWidth="1"/>
    <col min="7428" max="7428" width="12.5703125" style="3" customWidth="1"/>
    <col min="7429" max="7429" width="11.5703125" style="3" customWidth="1"/>
    <col min="7430" max="7430" width="11.140625" style="3" customWidth="1"/>
    <col min="7431" max="7431" width="11.28515625" style="3" customWidth="1"/>
    <col min="7432" max="7434" width="11.140625" style="3" customWidth="1"/>
    <col min="7435" max="7435" width="11.7109375" style="3" customWidth="1"/>
    <col min="7436" max="7436" width="12.140625" style="3" customWidth="1"/>
    <col min="7437" max="7566" width="11.140625" style="3" customWidth="1"/>
    <col min="7567" max="7680" width="11.140625" style="3"/>
    <col min="7681" max="7681" width="12.5703125" style="3" customWidth="1"/>
    <col min="7682" max="7682" width="13.85546875" style="3" customWidth="1"/>
    <col min="7683" max="7683" width="11.140625" style="3" customWidth="1"/>
    <col min="7684" max="7684" width="12.5703125" style="3" customWidth="1"/>
    <col min="7685" max="7685" width="11.5703125" style="3" customWidth="1"/>
    <col min="7686" max="7686" width="11.140625" style="3" customWidth="1"/>
    <col min="7687" max="7687" width="11.28515625" style="3" customWidth="1"/>
    <col min="7688" max="7690" width="11.140625" style="3" customWidth="1"/>
    <col min="7691" max="7691" width="11.7109375" style="3" customWidth="1"/>
    <col min="7692" max="7692" width="12.140625" style="3" customWidth="1"/>
    <col min="7693" max="7822" width="11.140625" style="3" customWidth="1"/>
    <col min="7823" max="7936" width="11.140625" style="3"/>
    <col min="7937" max="7937" width="12.5703125" style="3" customWidth="1"/>
    <col min="7938" max="7938" width="13.85546875" style="3" customWidth="1"/>
    <col min="7939" max="7939" width="11.140625" style="3" customWidth="1"/>
    <col min="7940" max="7940" width="12.5703125" style="3" customWidth="1"/>
    <col min="7941" max="7941" width="11.5703125" style="3" customWidth="1"/>
    <col min="7942" max="7942" width="11.140625" style="3" customWidth="1"/>
    <col min="7943" max="7943" width="11.28515625" style="3" customWidth="1"/>
    <col min="7944" max="7946" width="11.140625" style="3" customWidth="1"/>
    <col min="7947" max="7947" width="11.7109375" style="3" customWidth="1"/>
    <col min="7948" max="7948" width="12.140625" style="3" customWidth="1"/>
    <col min="7949" max="8078" width="11.140625" style="3" customWidth="1"/>
    <col min="8079" max="8192" width="11.140625" style="3"/>
    <col min="8193" max="8193" width="12.5703125" style="3" customWidth="1"/>
    <col min="8194" max="8194" width="13.85546875" style="3" customWidth="1"/>
    <col min="8195" max="8195" width="11.140625" style="3" customWidth="1"/>
    <col min="8196" max="8196" width="12.5703125" style="3" customWidth="1"/>
    <col min="8197" max="8197" width="11.5703125" style="3" customWidth="1"/>
    <col min="8198" max="8198" width="11.140625" style="3" customWidth="1"/>
    <col min="8199" max="8199" width="11.28515625" style="3" customWidth="1"/>
    <col min="8200" max="8202" width="11.140625" style="3" customWidth="1"/>
    <col min="8203" max="8203" width="11.7109375" style="3" customWidth="1"/>
    <col min="8204" max="8204" width="12.140625" style="3" customWidth="1"/>
    <col min="8205" max="8334" width="11.140625" style="3" customWidth="1"/>
    <col min="8335" max="8448" width="11.140625" style="3"/>
    <col min="8449" max="8449" width="12.5703125" style="3" customWidth="1"/>
    <col min="8450" max="8450" width="13.85546875" style="3" customWidth="1"/>
    <col min="8451" max="8451" width="11.140625" style="3" customWidth="1"/>
    <col min="8452" max="8452" width="12.5703125" style="3" customWidth="1"/>
    <col min="8453" max="8453" width="11.5703125" style="3" customWidth="1"/>
    <col min="8454" max="8454" width="11.140625" style="3" customWidth="1"/>
    <col min="8455" max="8455" width="11.28515625" style="3" customWidth="1"/>
    <col min="8456" max="8458" width="11.140625" style="3" customWidth="1"/>
    <col min="8459" max="8459" width="11.7109375" style="3" customWidth="1"/>
    <col min="8460" max="8460" width="12.140625" style="3" customWidth="1"/>
    <col min="8461" max="8590" width="11.140625" style="3" customWidth="1"/>
    <col min="8591" max="8704" width="11.140625" style="3"/>
    <col min="8705" max="8705" width="12.5703125" style="3" customWidth="1"/>
    <col min="8706" max="8706" width="13.85546875" style="3" customWidth="1"/>
    <col min="8707" max="8707" width="11.140625" style="3" customWidth="1"/>
    <col min="8708" max="8708" width="12.5703125" style="3" customWidth="1"/>
    <col min="8709" max="8709" width="11.5703125" style="3" customWidth="1"/>
    <col min="8710" max="8710" width="11.140625" style="3" customWidth="1"/>
    <col min="8711" max="8711" width="11.28515625" style="3" customWidth="1"/>
    <col min="8712" max="8714" width="11.140625" style="3" customWidth="1"/>
    <col min="8715" max="8715" width="11.7109375" style="3" customWidth="1"/>
    <col min="8716" max="8716" width="12.140625" style="3" customWidth="1"/>
    <col min="8717" max="8846" width="11.140625" style="3" customWidth="1"/>
    <col min="8847" max="8960" width="11.140625" style="3"/>
    <col min="8961" max="8961" width="12.5703125" style="3" customWidth="1"/>
    <col min="8962" max="8962" width="13.85546875" style="3" customWidth="1"/>
    <col min="8963" max="8963" width="11.140625" style="3" customWidth="1"/>
    <col min="8964" max="8964" width="12.5703125" style="3" customWidth="1"/>
    <col min="8965" max="8965" width="11.5703125" style="3" customWidth="1"/>
    <col min="8966" max="8966" width="11.140625" style="3" customWidth="1"/>
    <col min="8967" max="8967" width="11.28515625" style="3" customWidth="1"/>
    <col min="8968" max="8970" width="11.140625" style="3" customWidth="1"/>
    <col min="8971" max="8971" width="11.7109375" style="3" customWidth="1"/>
    <col min="8972" max="8972" width="12.140625" style="3" customWidth="1"/>
    <col min="8973" max="9102" width="11.140625" style="3" customWidth="1"/>
    <col min="9103" max="9216" width="11.140625" style="3"/>
    <col min="9217" max="9217" width="12.5703125" style="3" customWidth="1"/>
    <col min="9218" max="9218" width="13.85546875" style="3" customWidth="1"/>
    <col min="9219" max="9219" width="11.140625" style="3" customWidth="1"/>
    <col min="9220" max="9220" width="12.5703125" style="3" customWidth="1"/>
    <col min="9221" max="9221" width="11.5703125" style="3" customWidth="1"/>
    <col min="9222" max="9222" width="11.140625" style="3" customWidth="1"/>
    <col min="9223" max="9223" width="11.28515625" style="3" customWidth="1"/>
    <col min="9224" max="9226" width="11.140625" style="3" customWidth="1"/>
    <col min="9227" max="9227" width="11.7109375" style="3" customWidth="1"/>
    <col min="9228" max="9228" width="12.140625" style="3" customWidth="1"/>
    <col min="9229" max="9358" width="11.140625" style="3" customWidth="1"/>
    <col min="9359" max="9472" width="11.140625" style="3"/>
    <col min="9473" max="9473" width="12.5703125" style="3" customWidth="1"/>
    <col min="9474" max="9474" width="13.85546875" style="3" customWidth="1"/>
    <col min="9475" max="9475" width="11.140625" style="3" customWidth="1"/>
    <col min="9476" max="9476" width="12.5703125" style="3" customWidth="1"/>
    <col min="9477" max="9477" width="11.5703125" style="3" customWidth="1"/>
    <col min="9478" max="9478" width="11.140625" style="3" customWidth="1"/>
    <col min="9479" max="9479" width="11.28515625" style="3" customWidth="1"/>
    <col min="9480" max="9482" width="11.140625" style="3" customWidth="1"/>
    <col min="9483" max="9483" width="11.7109375" style="3" customWidth="1"/>
    <col min="9484" max="9484" width="12.140625" style="3" customWidth="1"/>
    <col min="9485" max="9614" width="11.140625" style="3" customWidth="1"/>
    <col min="9615" max="9728" width="11.140625" style="3"/>
    <col min="9729" max="9729" width="12.5703125" style="3" customWidth="1"/>
    <col min="9730" max="9730" width="13.85546875" style="3" customWidth="1"/>
    <col min="9731" max="9731" width="11.140625" style="3" customWidth="1"/>
    <col min="9732" max="9732" width="12.5703125" style="3" customWidth="1"/>
    <col min="9733" max="9733" width="11.5703125" style="3" customWidth="1"/>
    <col min="9734" max="9734" width="11.140625" style="3" customWidth="1"/>
    <col min="9735" max="9735" width="11.28515625" style="3" customWidth="1"/>
    <col min="9736" max="9738" width="11.140625" style="3" customWidth="1"/>
    <col min="9739" max="9739" width="11.7109375" style="3" customWidth="1"/>
    <col min="9740" max="9740" width="12.140625" style="3" customWidth="1"/>
    <col min="9741" max="9870" width="11.140625" style="3" customWidth="1"/>
    <col min="9871" max="9984" width="11.140625" style="3"/>
    <col min="9985" max="9985" width="12.5703125" style="3" customWidth="1"/>
    <col min="9986" max="9986" width="13.85546875" style="3" customWidth="1"/>
    <col min="9987" max="9987" width="11.140625" style="3" customWidth="1"/>
    <col min="9988" max="9988" width="12.5703125" style="3" customWidth="1"/>
    <col min="9989" max="9989" width="11.5703125" style="3" customWidth="1"/>
    <col min="9990" max="9990" width="11.140625" style="3" customWidth="1"/>
    <col min="9991" max="9991" width="11.28515625" style="3" customWidth="1"/>
    <col min="9992" max="9994" width="11.140625" style="3" customWidth="1"/>
    <col min="9995" max="9995" width="11.7109375" style="3" customWidth="1"/>
    <col min="9996" max="9996" width="12.140625" style="3" customWidth="1"/>
    <col min="9997" max="10126" width="11.140625" style="3" customWidth="1"/>
    <col min="10127" max="10240" width="11.140625" style="3"/>
    <col min="10241" max="10241" width="12.5703125" style="3" customWidth="1"/>
    <col min="10242" max="10242" width="13.85546875" style="3" customWidth="1"/>
    <col min="10243" max="10243" width="11.140625" style="3" customWidth="1"/>
    <col min="10244" max="10244" width="12.5703125" style="3" customWidth="1"/>
    <col min="10245" max="10245" width="11.5703125" style="3" customWidth="1"/>
    <col min="10246" max="10246" width="11.140625" style="3" customWidth="1"/>
    <col min="10247" max="10247" width="11.28515625" style="3" customWidth="1"/>
    <col min="10248" max="10250" width="11.140625" style="3" customWidth="1"/>
    <col min="10251" max="10251" width="11.7109375" style="3" customWidth="1"/>
    <col min="10252" max="10252" width="12.140625" style="3" customWidth="1"/>
    <col min="10253" max="10382" width="11.140625" style="3" customWidth="1"/>
    <col min="10383" max="10496" width="11.140625" style="3"/>
    <col min="10497" max="10497" width="12.5703125" style="3" customWidth="1"/>
    <col min="10498" max="10498" width="13.85546875" style="3" customWidth="1"/>
    <col min="10499" max="10499" width="11.140625" style="3" customWidth="1"/>
    <col min="10500" max="10500" width="12.5703125" style="3" customWidth="1"/>
    <col min="10501" max="10501" width="11.5703125" style="3" customWidth="1"/>
    <col min="10502" max="10502" width="11.140625" style="3" customWidth="1"/>
    <col min="10503" max="10503" width="11.28515625" style="3" customWidth="1"/>
    <col min="10504" max="10506" width="11.140625" style="3" customWidth="1"/>
    <col min="10507" max="10507" width="11.7109375" style="3" customWidth="1"/>
    <col min="10508" max="10508" width="12.140625" style="3" customWidth="1"/>
    <col min="10509" max="10638" width="11.140625" style="3" customWidth="1"/>
    <col min="10639" max="10752" width="11.140625" style="3"/>
    <col min="10753" max="10753" width="12.5703125" style="3" customWidth="1"/>
    <col min="10754" max="10754" width="13.85546875" style="3" customWidth="1"/>
    <col min="10755" max="10755" width="11.140625" style="3" customWidth="1"/>
    <col min="10756" max="10756" width="12.5703125" style="3" customWidth="1"/>
    <col min="10757" max="10757" width="11.5703125" style="3" customWidth="1"/>
    <col min="10758" max="10758" width="11.140625" style="3" customWidth="1"/>
    <col min="10759" max="10759" width="11.28515625" style="3" customWidth="1"/>
    <col min="10760" max="10762" width="11.140625" style="3" customWidth="1"/>
    <col min="10763" max="10763" width="11.7109375" style="3" customWidth="1"/>
    <col min="10764" max="10764" width="12.140625" style="3" customWidth="1"/>
    <col min="10765" max="10894" width="11.140625" style="3" customWidth="1"/>
    <col min="10895" max="11008" width="11.140625" style="3"/>
    <col min="11009" max="11009" width="12.5703125" style="3" customWidth="1"/>
    <col min="11010" max="11010" width="13.85546875" style="3" customWidth="1"/>
    <col min="11011" max="11011" width="11.140625" style="3" customWidth="1"/>
    <col min="11012" max="11012" width="12.5703125" style="3" customWidth="1"/>
    <col min="11013" max="11013" width="11.5703125" style="3" customWidth="1"/>
    <col min="11014" max="11014" width="11.140625" style="3" customWidth="1"/>
    <col min="11015" max="11015" width="11.28515625" style="3" customWidth="1"/>
    <col min="11016" max="11018" width="11.140625" style="3" customWidth="1"/>
    <col min="11019" max="11019" width="11.7109375" style="3" customWidth="1"/>
    <col min="11020" max="11020" width="12.140625" style="3" customWidth="1"/>
    <col min="11021" max="11150" width="11.140625" style="3" customWidth="1"/>
    <col min="11151" max="11264" width="11.140625" style="3"/>
    <col min="11265" max="11265" width="12.5703125" style="3" customWidth="1"/>
    <col min="11266" max="11266" width="13.85546875" style="3" customWidth="1"/>
    <col min="11267" max="11267" width="11.140625" style="3" customWidth="1"/>
    <col min="11268" max="11268" width="12.5703125" style="3" customWidth="1"/>
    <col min="11269" max="11269" width="11.5703125" style="3" customWidth="1"/>
    <col min="11270" max="11270" width="11.140625" style="3" customWidth="1"/>
    <col min="11271" max="11271" width="11.28515625" style="3" customWidth="1"/>
    <col min="11272" max="11274" width="11.140625" style="3" customWidth="1"/>
    <col min="11275" max="11275" width="11.7109375" style="3" customWidth="1"/>
    <col min="11276" max="11276" width="12.140625" style="3" customWidth="1"/>
    <col min="11277" max="11406" width="11.140625" style="3" customWidth="1"/>
    <col min="11407" max="11520" width="11.140625" style="3"/>
    <col min="11521" max="11521" width="12.5703125" style="3" customWidth="1"/>
    <col min="11522" max="11522" width="13.85546875" style="3" customWidth="1"/>
    <col min="11523" max="11523" width="11.140625" style="3" customWidth="1"/>
    <col min="11524" max="11524" width="12.5703125" style="3" customWidth="1"/>
    <col min="11525" max="11525" width="11.5703125" style="3" customWidth="1"/>
    <col min="11526" max="11526" width="11.140625" style="3" customWidth="1"/>
    <col min="11527" max="11527" width="11.28515625" style="3" customWidth="1"/>
    <col min="11528" max="11530" width="11.140625" style="3" customWidth="1"/>
    <col min="11531" max="11531" width="11.7109375" style="3" customWidth="1"/>
    <col min="11532" max="11532" width="12.140625" style="3" customWidth="1"/>
    <col min="11533" max="11662" width="11.140625" style="3" customWidth="1"/>
    <col min="11663" max="11776" width="11.140625" style="3"/>
    <col min="11777" max="11777" width="12.5703125" style="3" customWidth="1"/>
    <col min="11778" max="11778" width="13.85546875" style="3" customWidth="1"/>
    <col min="11779" max="11779" width="11.140625" style="3" customWidth="1"/>
    <col min="11780" max="11780" width="12.5703125" style="3" customWidth="1"/>
    <col min="11781" max="11781" width="11.5703125" style="3" customWidth="1"/>
    <col min="11782" max="11782" width="11.140625" style="3" customWidth="1"/>
    <col min="11783" max="11783" width="11.28515625" style="3" customWidth="1"/>
    <col min="11784" max="11786" width="11.140625" style="3" customWidth="1"/>
    <col min="11787" max="11787" width="11.7109375" style="3" customWidth="1"/>
    <col min="11788" max="11788" width="12.140625" style="3" customWidth="1"/>
    <col min="11789" max="11918" width="11.140625" style="3" customWidth="1"/>
    <col min="11919" max="12032" width="11.140625" style="3"/>
    <col min="12033" max="12033" width="12.5703125" style="3" customWidth="1"/>
    <col min="12034" max="12034" width="13.85546875" style="3" customWidth="1"/>
    <col min="12035" max="12035" width="11.140625" style="3" customWidth="1"/>
    <col min="12036" max="12036" width="12.5703125" style="3" customWidth="1"/>
    <col min="12037" max="12037" width="11.5703125" style="3" customWidth="1"/>
    <col min="12038" max="12038" width="11.140625" style="3" customWidth="1"/>
    <col min="12039" max="12039" width="11.28515625" style="3" customWidth="1"/>
    <col min="12040" max="12042" width="11.140625" style="3" customWidth="1"/>
    <col min="12043" max="12043" width="11.7109375" style="3" customWidth="1"/>
    <col min="12044" max="12044" width="12.140625" style="3" customWidth="1"/>
    <col min="12045" max="12174" width="11.140625" style="3" customWidth="1"/>
    <col min="12175" max="12288" width="11.140625" style="3"/>
    <col min="12289" max="12289" width="12.5703125" style="3" customWidth="1"/>
    <col min="12290" max="12290" width="13.85546875" style="3" customWidth="1"/>
    <col min="12291" max="12291" width="11.140625" style="3" customWidth="1"/>
    <col min="12292" max="12292" width="12.5703125" style="3" customWidth="1"/>
    <col min="12293" max="12293" width="11.5703125" style="3" customWidth="1"/>
    <col min="12294" max="12294" width="11.140625" style="3" customWidth="1"/>
    <col min="12295" max="12295" width="11.28515625" style="3" customWidth="1"/>
    <col min="12296" max="12298" width="11.140625" style="3" customWidth="1"/>
    <col min="12299" max="12299" width="11.7109375" style="3" customWidth="1"/>
    <col min="12300" max="12300" width="12.140625" style="3" customWidth="1"/>
    <col min="12301" max="12430" width="11.140625" style="3" customWidth="1"/>
    <col min="12431" max="12544" width="11.140625" style="3"/>
    <col min="12545" max="12545" width="12.5703125" style="3" customWidth="1"/>
    <col min="12546" max="12546" width="13.85546875" style="3" customWidth="1"/>
    <col min="12547" max="12547" width="11.140625" style="3" customWidth="1"/>
    <col min="12548" max="12548" width="12.5703125" style="3" customWidth="1"/>
    <col min="12549" max="12549" width="11.5703125" style="3" customWidth="1"/>
    <col min="12550" max="12550" width="11.140625" style="3" customWidth="1"/>
    <col min="12551" max="12551" width="11.28515625" style="3" customWidth="1"/>
    <col min="12552" max="12554" width="11.140625" style="3" customWidth="1"/>
    <col min="12555" max="12555" width="11.7109375" style="3" customWidth="1"/>
    <col min="12556" max="12556" width="12.140625" style="3" customWidth="1"/>
    <col min="12557" max="12686" width="11.140625" style="3" customWidth="1"/>
    <col min="12687" max="12800" width="11.140625" style="3"/>
    <col min="12801" max="12801" width="12.5703125" style="3" customWidth="1"/>
    <col min="12802" max="12802" width="13.85546875" style="3" customWidth="1"/>
    <col min="12803" max="12803" width="11.140625" style="3" customWidth="1"/>
    <col min="12804" max="12804" width="12.5703125" style="3" customWidth="1"/>
    <col min="12805" max="12805" width="11.5703125" style="3" customWidth="1"/>
    <col min="12806" max="12806" width="11.140625" style="3" customWidth="1"/>
    <col min="12807" max="12807" width="11.28515625" style="3" customWidth="1"/>
    <col min="12808" max="12810" width="11.140625" style="3" customWidth="1"/>
    <col min="12811" max="12811" width="11.7109375" style="3" customWidth="1"/>
    <col min="12812" max="12812" width="12.140625" style="3" customWidth="1"/>
    <col min="12813" max="12942" width="11.140625" style="3" customWidth="1"/>
    <col min="12943" max="13056" width="11.140625" style="3"/>
    <col min="13057" max="13057" width="12.5703125" style="3" customWidth="1"/>
    <col min="13058" max="13058" width="13.85546875" style="3" customWidth="1"/>
    <col min="13059" max="13059" width="11.140625" style="3" customWidth="1"/>
    <col min="13060" max="13060" width="12.5703125" style="3" customWidth="1"/>
    <col min="13061" max="13061" width="11.5703125" style="3" customWidth="1"/>
    <col min="13062" max="13062" width="11.140625" style="3" customWidth="1"/>
    <col min="13063" max="13063" width="11.28515625" style="3" customWidth="1"/>
    <col min="13064" max="13066" width="11.140625" style="3" customWidth="1"/>
    <col min="13067" max="13067" width="11.7109375" style="3" customWidth="1"/>
    <col min="13068" max="13068" width="12.140625" style="3" customWidth="1"/>
    <col min="13069" max="13198" width="11.140625" style="3" customWidth="1"/>
    <col min="13199" max="13312" width="11.140625" style="3"/>
    <col min="13313" max="13313" width="12.5703125" style="3" customWidth="1"/>
    <col min="13314" max="13314" width="13.85546875" style="3" customWidth="1"/>
    <col min="13315" max="13315" width="11.140625" style="3" customWidth="1"/>
    <col min="13316" max="13316" width="12.5703125" style="3" customWidth="1"/>
    <col min="13317" max="13317" width="11.5703125" style="3" customWidth="1"/>
    <col min="13318" max="13318" width="11.140625" style="3" customWidth="1"/>
    <col min="13319" max="13319" width="11.28515625" style="3" customWidth="1"/>
    <col min="13320" max="13322" width="11.140625" style="3" customWidth="1"/>
    <col min="13323" max="13323" width="11.7109375" style="3" customWidth="1"/>
    <col min="13324" max="13324" width="12.140625" style="3" customWidth="1"/>
    <col min="13325" max="13454" width="11.140625" style="3" customWidth="1"/>
    <col min="13455" max="13568" width="11.140625" style="3"/>
    <col min="13569" max="13569" width="12.5703125" style="3" customWidth="1"/>
    <col min="13570" max="13570" width="13.85546875" style="3" customWidth="1"/>
    <col min="13571" max="13571" width="11.140625" style="3" customWidth="1"/>
    <col min="13572" max="13572" width="12.5703125" style="3" customWidth="1"/>
    <col min="13573" max="13573" width="11.5703125" style="3" customWidth="1"/>
    <col min="13574" max="13574" width="11.140625" style="3" customWidth="1"/>
    <col min="13575" max="13575" width="11.28515625" style="3" customWidth="1"/>
    <col min="13576" max="13578" width="11.140625" style="3" customWidth="1"/>
    <col min="13579" max="13579" width="11.7109375" style="3" customWidth="1"/>
    <col min="13580" max="13580" width="12.140625" style="3" customWidth="1"/>
    <col min="13581" max="13710" width="11.140625" style="3" customWidth="1"/>
    <col min="13711" max="13824" width="11.140625" style="3"/>
    <col min="13825" max="13825" width="12.5703125" style="3" customWidth="1"/>
    <col min="13826" max="13826" width="13.85546875" style="3" customWidth="1"/>
    <col min="13827" max="13827" width="11.140625" style="3" customWidth="1"/>
    <col min="13828" max="13828" width="12.5703125" style="3" customWidth="1"/>
    <col min="13829" max="13829" width="11.5703125" style="3" customWidth="1"/>
    <col min="13830" max="13830" width="11.140625" style="3" customWidth="1"/>
    <col min="13831" max="13831" width="11.28515625" style="3" customWidth="1"/>
    <col min="13832" max="13834" width="11.140625" style="3" customWidth="1"/>
    <col min="13835" max="13835" width="11.7109375" style="3" customWidth="1"/>
    <col min="13836" max="13836" width="12.140625" style="3" customWidth="1"/>
    <col min="13837" max="13966" width="11.140625" style="3" customWidth="1"/>
    <col min="13967" max="14080" width="11.140625" style="3"/>
    <col min="14081" max="14081" width="12.5703125" style="3" customWidth="1"/>
    <col min="14082" max="14082" width="13.85546875" style="3" customWidth="1"/>
    <col min="14083" max="14083" width="11.140625" style="3" customWidth="1"/>
    <col min="14084" max="14084" width="12.5703125" style="3" customWidth="1"/>
    <col min="14085" max="14085" width="11.5703125" style="3" customWidth="1"/>
    <col min="14086" max="14086" width="11.140625" style="3" customWidth="1"/>
    <col min="14087" max="14087" width="11.28515625" style="3" customWidth="1"/>
    <col min="14088" max="14090" width="11.140625" style="3" customWidth="1"/>
    <col min="14091" max="14091" width="11.7109375" style="3" customWidth="1"/>
    <col min="14092" max="14092" width="12.140625" style="3" customWidth="1"/>
    <col min="14093" max="14222" width="11.140625" style="3" customWidth="1"/>
    <col min="14223" max="14336" width="11.140625" style="3"/>
    <col min="14337" max="14337" width="12.5703125" style="3" customWidth="1"/>
    <col min="14338" max="14338" width="13.85546875" style="3" customWidth="1"/>
    <col min="14339" max="14339" width="11.140625" style="3" customWidth="1"/>
    <col min="14340" max="14340" width="12.5703125" style="3" customWidth="1"/>
    <col min="14341" max="14341" width="11.5703125" style="3" customWidth="1"/>
    <col min="14342" max="14342" width="11.140625" style="3" customWidth="1"/>
    <col min="14343" max="14343" width="11.28515625" style="3" customWidth="1"/>
    <col min="14344" max="14346" width="11.140625" style="3" customWidth="1"/>
    <col min="14347" max="14347" width="11.7109375" style="3" customWidth="1"/>
    <col min="14348" max="14348" width="12.140625" style="3" customWidth="1"/>
    <col min="14349" max="14478" width="11.140625" style="3" customWidth="1"/>
    <col min="14479" max="14592" width="11.140625" style="3"/>
    <col min="14593" max="14593" width="12.5703125" style="3" customWidth="1"/>
    <col min="14594" max="14594" width="13.85546875" style="3" customWidth="1"/>
    <col min="14595" max="14595" width="11.140625" style="3" customWidth="1"/>
    <col min="14596" max="14596" width="12.5703125" style="3" customWidth="1"/>
    <col min="14597" max="14597" width="11.5703125" style="3" customWidth="1"/>
    <col min="14598" max="14598" width="11.140625" style="3" customWidth="1"/>
    <col min="14599" max="14599" width="11.28515625" style="3" customWidth="1"/>
    <col min="14600" max="14602" width="11.140625" style="3" customWidth="1"/>
    <col min="14603" max="14603" width="11.7109375" style="3" customWidth="1"/>
    <col min="14604" max="14604" width="12.140625" style="3" customWidth="1"/>
    <col min="14605" max="14734" width="11.140625" style="3" customWidth="1"/>
    <col min="14735" max="14848" width="11.140625" style="3"/>
    <col min="14849" max="14849" width="12.5703125" style="3" customWidth="1"/>
    <col min="14850" max="14850" width="13.85546875" style="3" customWidth="1"/>
    <col min="14851" max="14851" width="11.140625" style="3" customWidth="1"/>
    <col min="14852" max="14852" width="12.5703125" style="3" customWidth="1"/>
    <col min="14853" max="14853" width="11.5703125" style="3" customWidth="1"/>
    <col min="14854" max="14854" width="11.140625" style="3" customWidth="1"/>
    <col min="14855" max="14855" width="11.28515625" style="3" customWidth="1"/>
    <col min="14856" max="14858" width="11.140625" style="3" customWidth="1"/>
    <col min="14859" max="14859" width="11.7109375" style="3" customWidth="1"/>
    <col min="14860" max="14860" width="12.140625" style="3" customWidth="1"/>
    <col min="14861" max="14990" width="11.140625" style="3" customWidth="1"/>
    <col min="14991" max="15104" width="11.140625" style="3"/>
    <col min="15105" max="15105" width="12.5703125" style="3" customWidth="1"/>
    <col min="15106" max="15106" width="13.85546875" style="3" customWidth="1"/>
    <col min="15107" max="15107" width="11.140625" style="3" customWidth="1"/>
    <col min="15108" max="15108" width="12.5703125" style="3" customWidth="1"/>
    <col min="15109" max="15109" width="11.5703125" style="3" customWidth="1"/>
    <col min="15110" max="15110" width="11.140625" style="3" customWidth="1"/>
    <col min="15111" max="15111" width="11.28515625" style="3" customWidth="1"/>
    <col min="15112" max="15114" width="11.140625" style="3" customWidth="1"/>
    <col min="15115" max="15115" width="11.7109375" style="3" customWidth="1"/>
    <col min="15116" max="15116" width="12.140625" style="3" customWidth="1"/>
    <col min="15117" max="15246" width="11.140625" style="3" customWidth="1"/>
    <col min="15247" max="15360" width="11.140625" style="3"/>
    <col min="15361" max="15361" width="12.5703125" style="3" customWidth="1"/>
    <col min="15362" max="15362" width="13.85546875" style="3" customWidth="1"/>
    <col min="15363" max="15363" width="11.140625" style="3" customWidth="1"/>
    <col min="15364" max="15364" width="12.5703125" style="3" customWidth="1"/>
    <col min="15365" max="15365" width="11.5703125" style="3" customWidth="1"/>
    <col min="15366" max="15366" width="11.140625" style="3" customWidth="1"/>
    <col min="15367" max="15367" width="11.28515625" style="3" customWidth="1"/>
    <col min="15368" max="15370" width="11.140625" style="3" customWidth="1"/>
    <col min="15371" max="15371" width="11.7109375" style="3" customWidth="1"/>
    <col min="15372" max="15372" width="12.140625" style="3" customWidth="1"/>
    <col min="15373" max="15502" width="11.140625" style="3" customWidth="1"/>
    <col min="15503" max="15616" width="11.140625" style="3"/>
    <col min="15617" max="15617" width="12.5703125" style="3" customWidth="1"/>
    <col min="15618" max="15618" width="13.85546875" style="3" customWidth="1"/>
    <col min="15619" max="15619" width="11.140625" style="3" customWidth="1"/>
    <col min="15620" max="15620" width="12.5703125" style="3" customWidth="1"/>
    <col min="15621" max="15621" width="11.5703125" style="3" customWidth="1"/>
    <col min="15622" max="15622" width="11.140625" style="3" customWidth="1"/>
    <col min="15623" max="15623" width="11.28515625" style="3" customWidth="1"/>
    <col min="15624" max="15626" width="11.140625" style="3" customWidth="1"/>
    <col min="15627" max="15627" width="11.7109375" style="3" customWidth="1"/>
    <col min="15628" max="15628" width="12.140625" style="3" customWidth="1"/>
    <col min="15629" max="15758" width="11.140625" style="3" customWidth="1"/>
    <col min="15759" max="15872" width="11.140625" style="3"/>
    <col min="15873" max="15873" width="12.5703125" style="3" customWidth="1"/>
    <col min="15874" max="15874" width="13.85546875" style="3" customWidth="1"/>
    <col min="15875" max="15875" width="11.140625" style="3" customWidth="1"/>
    <col min="15876" max="15876" width="12.5703125" style="3" customWidth="1"/>
    <col min="15877" max="15877" width="11.5703125" style="3" customWidth="1"/>
    <col min="15878" max="15878" width="11.140625" style="3" customWidth="1"/>
    <col min="15879" max="15879" width="11.28515625" style="3" customWidth="1"/>
    <col min="15880" max="15882" width="11.140625" style="3" customWidth="1"/>
    <col min="15883" max="15883" width="11.7109375" style="3" customWidth="1"/>
    <col min="15884" max="15884" width="12.140625" style="3" customWidth="1"/>
    <col min="15885" max="16014" width="11.140625" style="3" customWidth="1"/>
    <col min="16015" max="16128" width="11.140625" style="3"/>
    <col min="16129" max="16129" width="12.5703125" style="3" customWidth="1"/>
    <col min="16130" max="16130" width="13.85546875" style="3" customWidth="1"/>
    <col min="16131" max="16131" width="11.140625" style="3" customWidth="1"/>
    <col min="16132" max="16132" width="12.5703125" style="3" customWidth="1"/>
    <col min="16133" max="16133" width="11.5703125" style="3" customWidth="1"/>
    <col min="16134" max="16134" width="11.140625" style="3" customWidth="1"/>
    <col min="16135" max="16135" width="11.28515625" style="3" customWidth="1"/>
    <col min="16136" max="16138" width="11.140625" style="3" customWidth="1"/>
    <col min="16139" max="16139" width="11.7109375" style="3" customWidth="1"/>
    <col min="16140" max="16140" width="12.140625" style="3" customWidth="1"/>
    <col min="16141" max="16270" width="11.140625" style="3" customWidth="1"/>
    <col min="16271" max="16384" width="11.140625" style="3"/>
  </cols>
  <sheetData>
    <row r="1" spans="1:141" ht="10.5" customHeight="1" thickBot="1">
      <c r="A1" s="592"/>
    </row>
    <row r="2" spans="1:141" ht="30" customHeight="1" thickTop="1">
      <c r="A2" s="640" t="s">
        <v>1884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</row>
    <row r="3" spans="1:141" ht="18.399999999999999" customHeight="1">
      <c r="A3" s="641" t="s">
        <v>1923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</row>
    <row r="4" spans="1:141" ht="18.399999999999999" customHeight="1">
      <c r="A4" s="639" t="s">
        <v>1900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</row>
    <row r="5" spans="1:141" ht="18.399999999999999" customHeight="1">
      <c r="A5" s="639" t="s">
        <v>1901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</row>
    <row r="6" spans="1:141" ht="18.399999999999999" customHeight="1">
      <c r="A6" s="639" t="s">
        <v>1903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</row>
    <row r="7" spans="1:141" ht="18.399999999999999" customHeight="1">
      <c r="A7" s="639" t="s">
        <v>1902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</row>
    <row r="8" spans="1:141" s="1" customFormat="1" ht="18.399999999999999" customHeight="1">
      <c r="A8" s="639" t="s">
        <v>1904</v>
      </c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  <c r="P8" s="559"/>
      <c r="T8" s="559"/>
      <c r="U8" s="559"/>
      <c r="V8" s="559"/>
      <c r="W8" s="559"/>
      <c r="X8" s="559"/>
    </row>
    <row r="9" spans="1:141" s="1" customFormat="1" ht="18.399999999999999" customHeight="1">
      <c r="A9" s="639" t="s">
        <v>1905</v>
      </c>
      <c r="B9" s="639"/>
      <c r="C9" s="639"/>
      <c r="D9" s="639"/>
      <c r="E9" s="639"/>
      <c r="F9" s="639"/>
      <c r="G9" s="639"/>
      <c r="H9" s="639"/>
      <c r="I9" s="639"/>
      <c r="J9" s="639"/>
      <c r="K9" s="639"/>
      <c r="L9" s="639"/>
      <c r="P9" s="559"/>
      <c r="T9" s="559"/>
      <c r="U9" s="559"/>
      <c r="V9" s="559"/>
      <c r="W9" s="559"/>
      <c r="X9" s="559"/>
    </row>
    <row r="10" spans="1:141" s="1" customFormat="1" ht="18.399999999999999" customHeight="1">
      <c r="A10" s="639" t="s">
        <v>1906</v>
      </c>
      <c r="B10" s="639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P10" s="559"/>
      <c r="T10" s="559"/>
      <c r="U10" s="559"/>
      <c r="V10" s="559"/>
      <c r="W10" s="559"/>
      <c r="X10" s="559"/>
    </row>
    <row r="11" spans="1:141" s="1" customFormat="1" ht="22.5" customHeight="1">
      <c r="A11" s="644" t="s">
        <v>1926</v>
      </c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P11" s="559"/>
      <c r="T11" s="559"/>
      <c r="U11" s="559"/>
      <c r="V11" s="559"/>
      <c r="W11" s="559"/>
      <c r="X11" s="559"/>
    </row>
    <row r="12" spans="1:141" s="1" customFormat="1" ht="22.35" customHeight="1">
      <c r="A12" s="89"/>
      <c r="B12" s="90"/>
      <c r="C12" s="645" t="s">
        <v>209</v>
      </c>
      <c r="D12" s="645"/>
      <c r="E12" s="645"/>
      <c r="F12" s="645"/>
      <c r="G12" s="645"/>
      <c r="H12" s="646" t="s">
        <v>210</v>
      </c>
      <c r="I12" s="646"/>
      <c r="J12" s="646"/>
      <c r="K12" s="646"/>
      <c r="L12" s="646"/>
      <c r="N12" s="88"/>
      <c r="O12" s="88"/>
      <c r="P12" s="559"/>
      <c r="Q12" s="88"/>
      <c r="R12" s="88"/>
      <c r="S12" s="88"/>
      <c r="T12" s="559"/>
      <c r="U12" s="559"/>
      <c r="V12" s="559"/>
      <c r="W12" s="559"/>
      <c r="X12" s="559"/>
    </row>
    <row r="13" spans="1:141" s="2" customFormat="1" ht="18.399999999999999" customHeight="1">
      <c r="A13" s="7" t="s">
        <v>211</v>
      </c>
      <c r="B13" s="31"/>
      <c r="C13" s="91" t="s">
        <v>209</v>
      </c>
      <c r="D13" s="92" t="s">
        <v>212</v>
      </c>
      <c r="E13" s="642" t="s">
        <v>213</v>
      </c>
      <c r="F13" s="642"/>
      <c r="G13" s="642"/>
      <c r="H13" s="93" t="s">
        <v>209</v>
      </c>
      <c r="I13" s="92" t="s">
        <v>212</v>
      </c>
      <c r="J13" s="643" t="s">
        <v>213</v>
      </c>
      <c r="K13" s="643"/>
      <c r="L13" s="643"/>
      <c r="N13" s="623"/>
      <c r="O13" s="623"/>
      <c r="P13" s="621"/>
      <c r="Q13" s="623"/>
      <c r="R13" s="623"/>
      <c r="S13" s="623"/>
      <c r="T13" s="621"/>
      <c r="U13" s="621"/>
      <c r="V13" s="621"/>
      <c r="W13" s="621"/>
      <c r="X13" s="621"/>
    </row>
    <row r="14" spans="1:141" s="2" customFormat="1" ht="18.399999999999999" customHeight="1">
      <c r="A14" s="94"/>
      <c r="B14" s="95"/>
      <c r="C14" s="96" t="s">
        <v>214</v>
      </c>
      <c r="D14" s="97" t="s">
        <v>215</v>
      </c>
      <c r="E14" s="98" t="s">
        <v>216</v>
      </c>
      <c r="F14" s="99" t="s">
        <v>217</v>
      </c>
      <c r="G14" s="98" t="s">
        <v>208</v>
      </c>
      <c r="H14" s="100" t="s">
        <v>214</v>
      </c>
      <c r="I14" s="97" t="s">
        <v>215</v>
      </c>
      <c r="J14" s="98" t="s">
        <v>216</v>
      </c>
      <c r="K14" s="99" t="s">
        <v>217</v>
      </c>
      <c r="L14" s="101" t="s">
        <v>208</v>
      </c>
      <c r="N14" s="623"/>
      <c r="O14" s="623"/>
      <c r="P14" s="621"/>
      <c r="Q14" s="623"/>
      <c r="R14" s="623"/>
      <c r="S14" s="623"/>
      <c r="T14" s="621"/>
      <c r="U14" s="621"/>
      <c r="V14" s="621"/>
      <c r="W14" s="621"/>
      <c r="X14" s="621"/>
    </row>
    <row r="15" spans="1:141" s="1" customFormat="1" ht="18.399999999999999" customHeight="1">
      <c r="A15" s="102" t="s">
        <v>218</v>
      </c>
      <c r="C15" s="114"/>
      <c r="D15" s="115"/>
      <c r="E15" s="116"/>
      <c r="F15" s="116"/>
      <c r="G15" s="116"/>
      <c r="H15" s="116"/>
      <c r="I15" s="116"/>
      <c r="J15" s="116"/>
      <c r="K15" s="116"/>
      <c r="L15" s="117"/>
      <c r="N15" s="88"/>
      <c r="O15" s="88"/>
      <c r="P15" s="559"/>
      <c r="Q15" s="88"/>
      <c r="R15" s="88"/>
      <c r="S15" s="88"/>
      <c r="T15" s="559"/>
      <c r="U15" s="559"/>
      <c r="V15" s="559"/>
      <c r="W15" s="559"/>
      <c r="X15" s="559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41" s="1" customFormat="1" ht="18.399999999999999" customHeight="1">
      <c r="A16" s="601" t="s">
        <v>1899</v>
      </c>
      <c r="B16" s="602"/>
      <c r="C16" s="603">
        <v>56</v>
      </c>
      <c r="D16" s="604">
        <v>7469.59</v>
      </c>
      <c r="E16" s="605">
        <v>1124</v>
      </c>
      <c r="F16" s="605">
        <v>794</v>
      </c>
      <c r="G16" s="605">
        <v>1918</v>
      </c>
      <c r="H16" s="606">
        <v>28.43</v>
      </c>
      <c r="I16" s="606">
        <v>44.43</v>
      </c>
      <c r="J16" s="606">
        <v>22.297163261257687</v>
      </c>
      <c r="K16" s="606">
        <v>15.750843086689148</v>
      </c>
      <c r="L16" s="607">
        <v>38.048006347946831</v>
      </c>
      <c r="N16" s="88"/>
      <c r="O16" s="88"/>
      <c r="P16" s="559"/>
      <c r="Q16" s="88"/>
      <c r="R16" s="88"/>
      <c r="S16" s="88"/>
      <c r="T16" s="559"/>
      <c r="U16" s="559"/>
      <c r="V16" s="559"/>
      <c r="W16" s="559"/>
      <c r="X16" s="559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1:141" s="1" customFormat="1" ht="18.399999999999999" customHeight="1">
      <c r="A17" s="601" t="s">
        <v>219</v>
      </c>
      <c r="B17" s="602"/>
      <c r="C17" s="603">
        <v>141</v>
      </c>
      <c r="D17" s="627">
        <v>9342.49</v>
      </c>
      <c r="E17" s="608">
        <v>1895</v>
      </c>
      <c r="F17" s="608">
        <v>1228</v>
      </c>
      <c r="G17" s="608">
        <v>3123</v>
      </c>
      <c r="H17" s="609">
        <v>71.569999999999993</v>
      </c>
      <c r="I17" s="609">
        <v>55.57</v>
      </c>
      <c r="J17" s="609">
        <v>37.590000000000003</v>
      </c>
      <c r="K17" s="609">
        <v>24.360245982939894</v>
      </c>
      <c r="L17" s="610">
        <v>61.951993652053162</v>
      </c>
      <c r="N17" s="88"/>
      <c r="O17" s="88"/>
      <c r="P17" s="559"/>
      <c r="Q17" s="88"/>
      <c r="R17" s="88"/>
      <c r="S17" s="88"/>
      <c r="T17" s="559"/>
      <c r="U17" s="559"/>
      <c r="V17" s="559"/>
      <c r="W17" s="559"/>
      <c r="X17" s="559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</row>
    <row r="18" spans="1:141" s="1" customFormat="1" ht="18.399999999999999" customHeight="1">
      <c r="A18" s="4" t="s">
        <v>220</v>
      </c>
      <c r="C18" s="107">
        <v>29</v>
      </c>
      <c r="D18" s="103">
        <v>1426.4</v>
      </c>
      <c r="E18" s="106">
        <v>363</v>
      </c>
      <c r="F18" s="106">
        <v>153</v>
      </c>
      <c r="G18" s="106">
        <v>516</v>
      </c>
      <c r="H18" s="104">
        <v>14.72</v>
      </c>
      <c r="I18" s="104">
        <v>8.48</v>
      </c>
      <c r="J18" s="104">
        <v>7.2</v>
      </c>
      <c r="K18" s="104">
        <v>3.0351120809363219</v>
      </c>
      <c r="L18" s="105">
        <v>10.24</v>
      </c>
      <c r="N18" s="624"/>
      <c r="O18" s="88"/>
      <c r="P18" s="559"/>
      <c r="Q18" s="88"/>
      <c r="R18" s="88"/>
      <c r="S18" s="88"/>
      <c r="T18" s="559"/>
      <c r="U18" s="559"/>
      <c r="V18" s="559"/>
      <c r="W18" s="559"/>
      <c r="X18" s="559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:141" s="1" customFormat="1" ht="18.399999999999999" customHeight="1">
      <c r="A19" s="4" t="s">
        <v>221</v>
      </c>
      <c r="C19" s="107">
        <v>29</v>
      </c>
      <c r="D19" s="103">
        <v>4548.9399999999996</v>
      </c>
      <c r="E19" s="106">
        <v>759</v>
      </c>
      <c r="F19" s="106">
        <v>712</v>
      </c>
      <c r="G19" s="106">
        <v>1471</v>
      </c>
      <c r="H19" s="104">
        <v>14.72</v>
      </c>
      <c r="I19" s="104">
        <v>27.06</v>
      </c>
      <c r="J19" s="104">
        <v>15.06</v>
      </c>
      <c r="K19" s="104">
        <v>14.12</v>
      </c>
      <c r="L19" s="105">
        <v>29.18</v>
      </c>
      <c r="N19" s="625"/>
      <c r="O19" s="88"/>
      <c r="P19" s="559"/>
      <c r="Q19" s="88"/>
      <c r="R19" s="88"/>
      <c r="S19" s="88"/>
      <c r="T19" s="559"/>
      <c r="U19" s="559"/>
      <c r="V19" s="559"/>
      <c r="W19" s="559"/>
      <c r="X19" s="559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</row>
    <row r="20" spans="1:141" s="1" customFormat="1" ht="18.399999999999999" customHeight="1">
      <c r="A20" s="4" t="s">
        <v>222</v>
      </c>
      <c r="C20" s="107">
        <v>34</v>
      </c>
      <c r="D20" s="103">
        <v>1486.45</v>
      </c>
      <c r="E20" s="106">
        <v>421</v>
      </c>
      <c r="F20" s="106">
        <v>178</v>
      </c>
      <c r="G20" s="106">
        <v>599</v>
      </c>
      <c r="H20" s="104">
        <v>17.260000000000002</v>
      </c>
      <c r="I20" s="104">
        <v>8.84</v>
      </c>
      <c r="J20" s="104">
        <v>8.35</v>
      </c>
      <c r="K20" s="104">
        <v>3.53</v>
      </c>
      <c r="L20" s="105">
        <v>11.88</v>
      </c>
      <c r="N20" s="625"/>
      <c r="O20" s="88"/>
      <c r="P20" s="559"/>
      <c r="Q20" s="88"/>
      <c r="R20" s="88"/>
      <c r="S20" s="88"/>
      <c r="T20" s="559"/>
      <c r="U20" s="559"/>
      <c r="V20" s="559"/>
      <c r="W20" s="559"/>
      <c r="X20" s="559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</row>
    <row r="21" spans="1:141" s="1" customFormat="1" ht="18.399999999999999" customHeight="1">
      <c r="A21" s="4" t="s">
        <v>223</v>
      </c>
      <c r="C21" s="107">
        <v>23</v>
      </c>
      <c r="D21" s="103">
        <v>930.68</v>
      </c>
      <c r="E21" s="106">
        <v>216</v>
      </c>
      <c r="F21" s="106">
        <v>159</v>
      </c>
      <c r="G21" s="106">
        <v>375</v>
      </c>
      <c r="H21" s="104">
        <v>11.67</v>
      </c>
      <c r="I21" s="104">
        <v>5.54</v>
      </c>
      <c r="J21" s="104">
        <v>4.28</v>
      </c>
      <c r="K21" s="104">
        <v>3.15</v>
      </c>
      <c r="L21" s="105">
        <v>7.44</v>
      </c>
      <c r="N21" s="624"/>
      <c r="O21" s="88"/>
      <c r="P21" s="559"/>
      <c r="Q21" s="88"/>
      <c r="R21" s="88"/>
      <c r="S21" s="88"/>
      <c r="T21" s="559"/>
      <c r="U21" s="559"/>
      <c r="V21" s="559"/>
      <c r="W21" s="559"/>
      <c r="X21" s="559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</row>
    <row r="22" spans="1:141" s="1" customFormat="1" ht="18.399999999999999" customHeight="1">
      <c r="A22" s="4" t="s">
        <v>224</v>
      </c>
      <c r="C22" s="107">
        <v>26</v>
      </c>
      <c r="D22" s="103">
        <v>950.02</v>
      </c>
      <c r="E22" s="106">
        <v>136</v>
      </c>
      <c r="F22" s="106">
        <v>26</v>
      </c>
      <c r="G22" s="106">
        <v>162</v>
      </c>
      <c r="H22" s="104">
        <v>13.2</v>
      </c>
      <c r="I22" s="104">
        <v>5.65</v>
      </c>
      <c r="J22" s="104">
        <v>2.7</v>
      </c>
      <c r="K22" s="104">
        <v>0.52</v>
      </c>
      <c r="L22" s="105">
        <v>3.21</v>
      </c>
      <c r="N22" s="624"/>
      <c r="O22" s="88"/>
      <c r="P22" s="559"/>
      <c r="Q22" s="88"/>
      <c r="R22" s="88"/>
      <c r="S22" s="88"/>
      <c r="T22" s="559"/>
      <c r="U22" s="559"/>
      <c r="V22" s="559"/>
      <c r="W22" s="559"/>
      <c r="X22" s="559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</row>
    <row r="23" spans="1:141" s="31" customFormat="1" ht="18.399999999999999" customHeight="1">
      <c r="A23" s="109" t="s">
        <v>225</v>
      </c>
      <c r="B23" s="110"/>
      <c r="C23" s="111">
        <v>197</v>
      </c>
      <c r="D23" s="112">
        <v>16812.082641000001</v>
      </c>
      <c r="E23" s="111">
        <v>3019</v>
      </c>
      <c r="F23" s="111">
        <v>2022</v>
      </c>
      <c r="G23" s="111">
        <v>5041</v>
      </c>
      <c r="H23" s="112">
        <v>100</v>
      </c>
      <c r="I23" s="112">
        <v>100</v>
      </c>
      <c r="J23" s="112">
        <v>59.888910930370955</v>
      </c>
      <c r="K23" s="112">
        <v>40.111089069629038</v>
      </c>
      <c r="L23" s="113">
        <v>100</v>
      </c>
      <c r="N23" s="626"/>
      <c r="O23" s="626"/>
      <c r="P23" s="622"/>
      <c r="Q23" s="626"/>
      <c r="R23" s="626"/>
      <c r="S23" s="626"/>
      <c r="T23" s="622"/>
      <c r="U23" s="622"/>
      <c r="V23" s="622"/>
      <c r="W23" s="622"/>
      <c r="X23" s="622"/>
    </row>
    <row r="24" spans="1:141" ht="18.399999999999999" customHeight="1">
      <c r="A24" s="463"/>
    </row>
    <row r="25" spans="1:141" ht="18.399999999999999" customHeight="1">
      <c r="J25" s="108"/>
      <c r="K25" s="108"/>
      <c r="L25" s="108"/>
    </row>
    <row r="26" spans="1:141" ht="18.399999999999999" customHeight="1">
      <c r="J26" s="108"/>
      <c r="K26" s="108"/>
      <c r="L26" s="108"/>
    </row>
    <row r="27" spans="1:141" ht="18.399999999999999" customHeight="1">
      <c r="J27" s="108"/>
      <c r="K27" s="108"/>
      <c r="L27" s="108"/>
    </row>
    <row r="28" spans="1:141" ht="18.399999999999999" customHeight="1">
      <c r="J28" s="108"/>
      <c r="K28" s="108"/>
      <c r="L28" s="108"/>
    </row>
    <row r="29" spans="1:141" ht="18.399999999999999" customHeight="1">
      <c r="J29" s="108"/>
      <c r="K29" s="108"/>
      <c r="L29" s="108"/>
    </row>
    <row r="30" spans="1:141" ht="18.399999999999999" customHeight="1">
      <c r="C30" s="31"/>
      <c r="D30" s="31"/>
      <c r="E30" s="31"/>
      <c r="F30" s="31"/>
      <c r="G30" s="31"/>
      <c r="H30" s="31"/>
      <c r="I30" s="31"/>
      <c r="J30" s="108"/>
      <c r="K30" s="108"/>
      <c r="L30" s="108"/>
    </row>
    <row r="31" spans="1:141" ht="18.399999999999999" customHeight="1">
      <c r="J31" s="108"/>
      <c r="K31" s="108"/>
      <c r="L31" s="108"/>
    </row>
    <row r="32" spans="1:141" ht="18.399999999999999" customHeight="1">
      <c r="J32" s="108"/>
      <c r="K32" s="108"/>
      <c r="L32" s="108"/>
    </row>
    <row r="33" spans="10:12" ht="18.399999999999999" customHeight="1">
      <c r="J33" s="108"/>
      <c r="K33" s="108"/>
      <c r="L33" s="108"/>
    </row>
    <row r="34" spans="10:12" ht="18.399999999999999" customHeight="1">
      <c r="J34" s="108"/>
      <c r="K34" s="108"/>
      <c r="L34" s="108"/>
    </row>
    <row r="35" spans="10:12" ht="18.399999999999999" customHeight="1">
      <c r="J35" s="108"/>
      <c r="K35" s="108"/>
      <c r="L35" s="108"/>
    </row>
  </sheetData>
  <mergeCells count="14">
    <mergeCell ref="E13:G13"/>
    <mergeCell ref="J13:L13"/>
    <mergeCell ref="A8:L8"/>
    <mergeCell ref="A9:L9"/>
    <mergeCell ref="A10:L10"/>
    <mergeCell ref="A11:L11"/>
    <mergeCell ref="C12:G12"/>
    <mergeCell ref="H12:L12"/>
    <mergeCell ref="A7:L7"/>
    <mergeCell ref="A2:L2"/>
    <mergeCell ref="A3:L3"/>
    <mergeCell ref="A4:L4"/>
    <mergeCell ref="A5:L5"/>
    <mergeCell ref="A6:L6"/>
  </mergeCells>
  <pageMargins left="0.24" right="7.874015748031496E-2" top="0.67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6" workbookViewId="0">
      <selection activeCell="C13" sqref="C13"/>
    </sheetView>
  </sheetViews>
  <sheetFormatPr defaultRowHeight="20.100000000000001" customHeight="1"/>
  <cols>
    <col min="1" max="1" width="81.28515625" style="38" customWidth="1"/>
    <col min="2" max="2" width="9.140625" style="82" customWidth="1"/>
    <col min="3" max="3" width="13.85546875" style="83" customWidth="1"/>
    <col min="4" max="6" width="9.140625" style="82" customWidth="1"/>
    <col min="7" max="7" width="9.85546875" style="82" customWidth="1"/>
    <col min="8" max="16384" width="9.140625" style="38"/>
  </cols>
  <sheetData>
    <row r="1" spans="1:7" ht="25.5" customHeight="1">
      <c r="A1" s="696" t="s">
        <v>1887</v>
      </c>
      <c r="B1" s="696"/>
      <c r="C1" s="696"/>
      <c r="D1" s="696"/>
      <c r="E1" s="696"/>
      <c r="F1" s="696"/>
      <c r="G1" s="207"/>
    </row>
    <row r="2" spans="1:7" ht="20.100000000000001" customHeight="1">
      <c r="A2" s="697" t="s">
        <v>276</v>
      </c>
      <c r="B2" s="208" t="s">
        <v>209</v>
      </c>
      <c r="C2" s="209" t="s">
        <v>239</v>
      </c>
      <c r="D2" s="699" t="s">
        <v>240</v>
      </c>
      <c r="E2" s="700"/>
      <c r="F2" s="701"/>
      <c r="G2" s="210" t="s">
        <v>277</v>
      </c>
    </row>
    <row r="3" spans="1:7" ht="20.100000000000001" customHeight="1">
      <c r="A3" s="698"/>
      <c r="B3" s="211" t="s">
        <v>214</v>
      </c>
      <c r="C3" s="212" t="s">
        <v>215</v>
      </c>
      <c r="D3" s="213" t="s">
        <v>216</v>
      </c>
      <c r="E3" s="213" t="s">
        <v>217</v>
      </c>
      <c r="F3" s="214" t="s">
        <v>208</v>
      </c>
      <c r="G3" s="215" t="s">
        <v>278</v>
      </c>
    </row>
    <row r="4" spans="1:7" ht="20.100000000000001" customHeight="1">
      <c r="A4" s="216" t="s">
        <v>279</v>
      </c>
      <c r="B4" s="187">
        <v>9</v>
      </c>
      <c r="C4" s="188">
        <v>334.35899999999998</v>
      </c>
      <c r="D4" s="187">
        <v>54</v>
      </c>
      <c r="E4" s="187">
        <v>33</v>
      </c>
      <c r="F4" s="187">
        <v>87</v>
      </c>
      <c r="G4" s="189">
        <v>4583.6450000000004</v>
      </c>
    </row>
    <row r="5" spans="1:7" ht="20.100000000000001" customHeight="1">
      <c r="A5" s="217" t="s">
        <v>280</v>
      </c>
      <c r="B5" s="187">
        <v>31</v>
      </c>
      <c r="C5" s="188">
        <v>3071.9830189999998</v>
      </c>
      <c r="D5" s="187">
        <v>550</v>
      </c>
      <c r="E5" s="187">
        <v>470</v>
      </c>
      <c r="F5" s="187">
        <v>1020</v>
      </c>
      <c r="G5" s="189">
        <v>13770.16</v>
      </c>
    </row>
    <row r="6" spans="1:7" ht="20.100000000000001" customHeight="1">
      <c r="A6" s="217" t="s">
        <v>281</v>
      </c>
      <c r="B6" s="367">
        <v>6</v>
      </c>
      <c r="C6" s="367">
        <v>1373.8356000000001</v>
      </c>
      <c r="D6" s="367">
        <v>138</v>
      </c>
      <c r="E6" s="367">
        <v>127</v>
      </c>
      <c r="F6" s="367">
        <v>265</v>
      </c>
      <c r="G6" s="368">
        <v>3270.826</v>
      </c>
    </row>
    <row r="7" spans="1:7" ht="20.100000000000001" customHeight="1">
      <c r="A7" s="217" t="s">
        <v>282</v>
      </c>
      <c r="B7" s="367">
        <v>1</v>
      </c>
      <c r="C7" s="367">
        <v>1536.91</v>
      </c>
      <c r="D7" s="367">
        <v>138</v>
      </c>
      <c r="E7" s="367">
        <v>138</v>
      </c>
      <c r="F7" s="367">
        <v>276</v>
      </c>
      <c r="G7" s="368">
        <v>7725</v>
      </c>
    </row>
    <row r="8" spans="1:7" ht="20.100000000000001" customHeight="1">
      <c r="A8" s="217" t="s">
        <v>283</v>
      </c>
      <c r="B8" s="367">
        <v>1</v>
      </c>
      <c r="C8" s="385">
        <v>17.55</v>
      </c>
      <c r="D8" s="385">
        <v>20</v>
      </c>
      <c r="E8" s="385">
        <v>60</v>
      </c>
      <c r="F8" s="385">
        <v>80</v>
      </c>
      <c r="G8" s="368">
        <v>154</v>
      </c>
    </row>
    <row r="9" spans="1:7" ht="20.100000000000001" customHeight="1">
      <c r="A9" s="217" t="s">
        <v>284</v>
      </c>
      <c r="B9" s="367">
        <v>1</v>
      </c>
      <c r="C9" s="186">
        <v>22.2</v>
      </c>
      <c r="D9" s="186">
        <v>23</v>
      </c>
      <c r="E9" s="186">
        <v>2</v>
      </c>
      <c r="F9" s="186">
        <v>25</v>
      </c>
      <c r="G9" s="230">
        <v>189.5</v>
      </c>
    </row>
    <row r="10" spans="1:7" ht="20.100000000000001" customHeight="1">
      <c r="A10" s="217" t="s">
        <v>285</v>
      </c>
      <c r="B10" s="187">
        <v>2</v>
      </c>
      <c r="C10" s="188">
        <v>8.3699999999999992</v>
      </c>
      <c r="D10" s="187">
        <v>18</v>
      </c>
      <c r="E10" s="187">
        <v>0</v>
      </c>
      <c r="F10" s="187">
        <v>18</v>
      </c>
      <c r="G10" s="189">
        <v>338</v>
      </c>
    </row>
    <row r="11" spans="1:7" ht="20.100000000000001" customHeight="1">
      <c r="A11" s="217" t="s">
        <v>286</v>
      </c>
      <c r="B11" s="187">
        <v>2</v>
      </c>
      <c r="C11" s="188">
        <v>42.240200000000002</v>
      </c>
      <c r="D11" s="187">
        <v>33</v>
      </c>
      <c r="E11" s="187">
        <v>0</v>
      </c>
      <c r="F11" s="187">
        <v>33</v>
      </c>
      <c r="G11" s="189">
        <v>669.26</v>
      </c>
    </row>
    <row r="12" spans="1:7" ht="20.100000000000001" customHeight="1">
      <c r="A12" s="217" t="s">
        <v>287</v>
      </c>
      <c r="B12" s="187">
        <v>7</v>
      </c>
      <c r="C12" s="188">
        <v>285.36</v>
      </c>
      <c r="D12" s="187">
        <v>129</v>
      </c>
      <c r="E12" s="187">
        <v>77</v>
      </c>
      <c r="F12" s="187">
        <v>206</v>
      </c>
      <c r="G12" s="189">
        <v>2037.83</v>
      </c>
    </row>
    <row r="13" spans="1:7" ht="20.100000000000001" customHeight="1">
      <c r="A13" s="217" t="s">
        <v>288</v>
      </c>
      <c r="B13" s="187">
        <v>2</v>
      </c>
      <c r="C13" s="188">
        <v>23.49</v>
      </c>
      <c r="D13" s="187">
        <v>25</v>
      </c>
      <c r="E13" s="187">
        <v>0</v>
      </c>
      <c r="F13" s="187">
        <v>25</v>
      </c>
      <c r="G13" s="189">
        <v>260</v>
      </c>
    </row>
    <row r="14" spans="1:7" ht="20.100000000000001" customHeight="1">
      <c r="A14" s="217" t="s">
        <v>289</v>
      </c>
      <c r="B14" s="187">
        <v>8</v>
      </c>
      <c r="C14" s="188">
        <v>246.893845</v>
      </c>
      <c r="D14" s="187">
        <v>94</v>
      </c>
      <c r="E14" s="187">
        <v>82</v>
      </c>
      <c r="F14" s="187">
        <v>176</v>
      </c>
      <c r="G14" s="189">
        <v>1470.68</v>
      </c>
    </row>
    <row r="15" spans="1:7" ht="20.100000000000001" customHeight="1">
      <c r="A15" s="217" t="s">
        <v>290</v>
      </c>
      <c r="B15" s="187">
        <v>9</v>
      </c>
      <c r="C15" s="188">
        <v>472.75</v>
      </c>
      <c r="D15" s="187">
        <v>62</v>
      </c>
      <c r="E15" s="187">
        <v>9</v>
      </c>
      <c r="F15" s="187">
        <v>71</v>
      </c>
      <c r="G15" s="189">
        <v>10275.15</v>
      </c>
    </row>
    <row r="16" spans="1:7" ht="20.100000000000001" customHeight="1">
      <c r="A16" s="217" t="s">
        <v>291</v>
      </c>
      <c r="B16" s="187">
        <v>2</v>
      </c>
      <c r="C16" s="188">
        <v>317</v>
      </c>
      <c r="D16" s="187">
        <v>52</v>
      </c>
      <c r="E16" s="187">
        <v>13</v>
      </c>
      <c r="F16" s="187">
        <v>65</v>
      </c>
      <c r="G16" s="189">
        <v>2518.35</v>
      </c>
    </row>
    <row r="17" spans="1:8" ht="20.100000000000001" customHeight="1">
      <c r="A17" s="217" t="s">
        <v>292</v>
      </c>
      <c r="B17" s="187">
        <v>17</v>
      </c>
      <c r="C17" s="188">
        <v>1177.5419999999999</v>
      </c>
      <c r="D17" s="187">
        <v>525</v>
      </c>
      <c r="E17" s="187">
        <v>467</v>
      </c>
      <c r="F17" s="187">
        <v>992</v>
      </c>
      <c r="G17" s="189">
        <v>12694.44</v>
      </c>
    </row>
    <row r="18" spans="1:8" ht="20.100000000000001" customHeight="1">
      <c r="A18" s="217" t="s">
        <v>293</v>
      </c>
      <c r="B18" s="187">
        <v>15</v>
      </c>
      <c r="C18" s="188">
        <v>394.8</v>
      </c>
      <c r="D18" s="187">
        <v>107</v>
      </c>
      <c r="E18" s="187">
        <v>11</v>
      </c>
      <c r="F18" s="187">
        <v>118</v>
      </c>
      <c r="G18" s="189">
        <v>2186.23</v>
      </c>
    </row>
    <row r="19" spans="1:8" ht="20.100000000000001" customHeight="1">
      <c r="A19" s="217" t="s">
        <v>294</v>
      </c>
      <c r="B19" s="187">
        <v>4</v>
      </c>
      <c r="C19" s="188">
        <v>67.7</v>
      </c>
      <c r="D19" s="187">
        <v>91</v>
      </c>
      <c r="E19" s="187">
        <v>28</v>
      </c>
      <c r="F19" s="187">
        <v>119</v>
      </c>
      <c r="G19" s="189">
        <v>2797.26</v>
      </c>
    </row>
    <row r="20" spans="1:8" ht="20.100000000000001" customHeight="1">
      <c r="A20" s="217" t="s">
        <v>295</v>
      </c>
      <c r="B20" s="187">
        <v>13</v>
      </c>
      <c r="C20" s="188">
        <v>988.69233799999995</v>
      </c>
      <c r="D20" s="187">
        <v>227</v>
      </c>
      <c r="E20" s="187">
        <v>66</v>
      </c>
      <c r="F20" s="187">
        <v>293</v>
      </c>
      <c r="G20" s="189">
        <v>13439.12</v>
      </c>
    </row>
    <row r="21" spans="1:8" ht="20.100000000000001" customHeight="1">
      <c r="A21" s="217" t="s">
        <v>296</v>
      </c>
      <c r="B21" s="187">
        <v>1</v>
      </c>
      <c r="C21" s="188">
        <v>4.5</v>
      </c>
      <c r="D21" s="187">
        <v>47</v>
      </c>
      <c r="E21" s="187">
        <v>0</v>
      </c>
      <c r="F21" s="187">
        <v>47</v>
      </c>
      <c r="G21" s="189">
        <v>197.07</v>
      </c>
    </row>
    <row r="22" spans="1:8" ht="20.100000000000001" customHeight="1">
      <c r="A22" s="217" t="s">
        <v>297</v>
      </c>
      <c r="B22" s="187">
        <v>5</v>
      </c>
      <c r="C22" s="188">
        <v>236.27</v>
      </c>
      <c r="D22" s="187">
        <v>54</v>
      </c>
      <c r="E22" s="187">
        <v>212</v>
      </c>
      <c r="F22" s="187">
        <v>266</v>
      </c>
      <c r="G22" s="189">
        <v>1443.14</v>
      </c>
    </row>
    <row r="23" spans="1:8" ht="20.100000000000001" customHeight="1">
      <c r="A23" s="217" t="s">
        <v>298</v>
      </c>
      <c r="B23" s="187">
        <v>8</v>
      </c>
      <c r="C23" s="188">
        <v>585.16999999999996</v>
      </c>
      <c r="D23" s="187">
        <v>142</v>
      </c>
      <c r="E23" s="187">
        <v>48</v>
      </c>
      <c r="F23" s="187">
        <v>190</v>
      </c>
      <c r="G23" s="189">
        <v>2458.4560000000001</v>
      </c>
    </row>
    <row r="24" spans="1:8" ht="20.100000000000001" customHeight="1">
      <c r="A24" s="217" t="s">
        <v>299</v>
      </c>
      <c r="B24" s="191">
        <v>53</v>
      </c>
      <c r="C24" s="192">
        <v>5604.4666390000002</v>
      </c>
      <c r="D24" s="191">
        <v>490</v>
      </c>
      <c r="E24" s="191">
        <v>179</v>
      </c>
      <c r="F24" s="191">
        <v>669</v>
      </c>
      <c r="G24" s="193">
        <v>71956.509999999995</v>
      </c>
    </row>
    <row r="25" spans="1:8" ht="20.100000000000001" customHeight="1">
      <c r="A25" s="356" t="s">
        <v>208</v>
      </c>
      <c r="B25" s="466">
        <v>197</v>
      </c>
      <c r="C25" s="467">
        <v>16812.082641000001</v>
      </c>
      <c r="D25" s="466">
        <f t="shared" ref="D25:E25" si="0">SUM(D4:D24)</f>
        <v>3019</v>
      </c>
      <c r="E25" s="466">
        <f t="shared" si="0"/>
        <v>2022</v>
      </c>
      <c r="F25" s="466">
        <f>SUM(F4:F24)</f>
        <v>5041</v>
      </c>
      <c r="G25" s="500">
        <v>154434.62700000001</v>
      </c>
      <c r="H25" s="165"/>
    </row>
  </sheetData>
  <mergeCells count="3">
    <mergeCell ref="A1:F1"/>
    <mergeCell ref="A2:A3"/>
    <mergeCell ref="D2:F2"/>
  </mergeCells>
  <pageMargins left="0.27559055118110237" right="0.23622047244094491" top="0.78740157480314965" bottom="0.59055118110236227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opLeftCell="A31" workbookViewId="0">
      <selection activeCell="G9" sqref="G9"/>
    </sheetView>
  </sheetViews>
  <sheetFormatPr defaultRowHeight="20.100000000000001" customHeight="1"/>
  <cols>
    <col min="1" max="1" width="13.5703125" style="239" customWidth="1"/>
    <col min="2" max="2" width="5.5703125" style="239" customWidth="1"/>
    <col min="3" max="3" width="6.7109375" style="239" customWidth="1"/>
    <col min="4" max="4" width="5" style="239" customWidth="1"/>
    <col min="5" max="5" width="5.28515625" style="239" customWidth="1"/>
    <col min="6" max="6" width="4.85546875" style="239" customWidth="1"/>
    <col min="7" max="7" width="7.140625" style="239" customWidth="1"/>
    <col min="8" max="8" width="6.42578125" style="241" customWidth="1"/>
    <col min="9" max="9" width="10" style="242" customWidth="1"/>
    <col min="10" max="10" width="7.28515625" style="241" customWidth="1"/>
    <col min="11" max="11" width="6.7109375" style="241" customWidth="1"/>
    <col min="12" max="12" width="7.28515625" style="241" customWidth="1"/>
    <col min="13" max="13" width="10.42578125" style="241" customWidth="1"/>
    <col min="14" max="14" width="6.7109375" style="241" customWidth="1"/>
    <col min="15" max="15" width="9.7109375" style="242" customWidth="1"/>
    <col min="16" max="16" width="6.85546875" style="241" customWidth="1"/>
    <col min="17" max="17" width="7.42578125" style="241" customWidth="1"/>
    <col min="18" max="18" width="7.28515625" style="241" customWidth="1"/>
    <col min="19" max="19" width="9.85546875" style="241" customWidth="1"/>
    <col min="20" max="16384" width="9.140625" style="239"/>
  </cols>
  <sheetData>
    <row r="1" spans="1:27" s="243" customFormat="1" ht="18.95" customHeight="1">
      <c r="A1" s="702" t="s">
        <v>1892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</row>
    <row r="2" spans="1:27" s="243" customFormat="1" ht="18.95" customHeight="1">
      <c r="A2" s="244"/>
      <c r="B2" s="703" t="s">
        <v>317</v>
      </c>
      <c r="C2" s="704"/>
      <c r="D2" s="704"/>
      <c r="E2" s="704"/>
      <c r="F2" s="704"/>
      <c r="G2" s="705"/>
      <c r="H2" s="706" t="s">
        <v>318</v>
      </c>
      <c r="I2" s="707"/>
      <c r="J2" s="707"/>
      <c r="K2" s="707"/>
      <c r="L2" s="707"/>
      <c r="M2" s="708"/>
      <c r="N2" s="706" t="s">
        <v>225</v>
      </c>
      <c r="O2" s="707"/>
      <c r="P2" s="707"/>
      <c r="Q2" s="707"/>
      <c r="R2" s="707"/>
      <c r="S2" s="707"/>
    </row>
    <row r="3" spans="1:27" s="243" customFormat="1" ht="18.95" customHeight="1">
      <c r="A3" s="245" t="s">
        <v>300</v>
      </c>
      <c r="B3" s="246" t="s">
        <v>209</v>
      </c>
      <c r="C3" s="247" t="s">
        <v>212</v>
      </c>
      <c r="D3" s="709" t="s">
        <v>213</v>
      </c>
      <c r="E3" s="710"/>
      <c r="F3" s="711"/>
      <c r="G3" s="248" t="s">
        <v>277</v>
      </c>
      <c r="H3" s="249" t="s">
        <v>209</v>
      </c>
      <c r="I3" s="247" t="s">
        <v>212</v>
      </c>
      <c r="J3" s="712" t="s">
        <v>213</v>
      </c>
      <c r="K3" s="713"/>
      <c r="L3" s="714"/>
      <c r="M3" s="250" t="s">
        <v>277</v>
      </c>
      <c r="N3" s="251" t="s">
        <v>209</v>
      </c>
      <c r="O3" s="252" t="s">
        <v>212</v>
      </c>
      <c r="P3" s="712" t="s">
        <v>213</v>
      </c>
      <c r="Q3" s="713"/>
      <c r="R3" s="714"/>
      <c r="S3" s="253" t="s">
        <v>277</v>
      </c>
    </row>
    <row r="4" spans="1:27" s="243" customFormat="1" ht="18.95" customHeight="1">
      <c r="A4" s="254"/>
      <c r="B4" s="255" t="s">
        <v>214</v>
      </c>
      <c r="C4" s="256" t="s">
        <v>215</v>
      </c>
      <c r="D4" s="257" t="s">
        <v>216</v>
      </c>
      <c r="E4" s="258" t="s">
        <v>217</v>
      </c>
      <c r="F4" s="257" t="s">
        <v>208</v>
      </c>
      <c r="G4" s="257" t="s">
        <v>278</v>
      </c>
      <c r="H4" s="259" t="s">
        <v>214</v>
      </c>
      <c r="I4" s="256" t="s">
        <v>215</v>
      </c>
      <c r="J4" s="260" t="s">
        <v>216</v>
      </c>
      <c r="K4" s="261" t="s">
        <v>217</v>
      </c>
      <c r="L4" s="260" t="s">
        <v>208</v>
      </c>
      <c r="M4" s="261" t="s">
        <v>278</v>
      </c>
      <c r="N4" s="259" t="s">
        <v>214</v>
      </c>
      <c r="O4" s="262" t="s">
        <v>215</v>
      </c>
      <c r="P4" s="263" t="s">
        <v>216</v>
      </c>
      <c r="Q4" s="264" t="s">
        <v>217</v>
      </c>
      <c r="R4" s="264" t="s">
        <v>208</v>
      </c>
      <c r="S4" s="263" t="s">
        <v>278</v>
      </c>
    </row>
    <row r="5" spans="1:27" ht="20.100000000000001" customHeight="1">
      <c r="A5" s="412" t="s">
        <v>153</v>
      </c>
      <c r="B5" s="235" t="s">
        <v>40</v>
      </c>
      <c r="C5" s="235" t="s">
        <v>40</v>
      </c>
      <c r="D5" s="235" t="s">
        <v>40</v>
      </c>
      <c r="E5" s="235" t="s">
        <v>40</v>
      </c>
      <c r="F5" s="235" t="s">
        <v>40</v>
      </c>
      <c r="G5" s="235" t="s">
        <v>40</v>
      </c>
      <c r="H5" s="413">
        <v>2</v>
      </c>
      <c r="I5" s="414">
        <v>379</v>
      </c>
      <c r="J5" s="413">
        <v>75</v>
      </c>
      <c r="K5" s="413">
        <v>101</v>
      </c>
      <c r="L5" s="413">
        <v>176</v>
      </c>
      <c r="M5" s="413">
        <v>872.56</v>
      </c>
      <c r="N5" s="413">
        <v>2</v>
      </c>
      <c r="O5" s="414">
        <v>379</v>
      </c>
      <c r="P5" s="413">
        <v>75</v>
      </c>
      <c r="Q5" s="413">
        <v>101</v>
      </c>
      <c r="R5" s="413">
        <v>176</v>
      </c>
      <c r="S5" s="415">
        <v>872.56</v>
      </c>
      <c r="U5"/>
      <c r="V5" s="233"/>
      <c r="W5" s="411"/>
      <c r="X5" s="233"/>
      <c r="Y5" s="233"/>
      <c r="Z5" s="233"/>
      <c r="AA5" s="233"/>
    </row>
    <row r="6" spans="1:27" ht="20.100000000000001" customHeight="1">
      <c r="A6" s="234" t="s">
        <v>131</v>
      </c>
      <c r="B6" s="235" t="s">
        <v>40</v>
      </c>
      <c r="C6" s="235" t="s">
        <v>40</v>
      </c>
      <c r="D6" s="235" t="s">
        <v>40</v>
      </c>
      <c r="E6" s="235" t="s">
        <v>40</v>
      </c>
      <c r="F6" s="235" t="s">
        <v>40</v>
      </c>
      <c r="G6" s="235" t="s">
        <v>40</v>
      </c>
      <c r="H6" s="236">
        <v>2</v>
      </c>
      <c r="I6" s="237">
        <v>932.5</v>
      </c>
      <c r="J6" s="236">
        <v>60</v>
      </c>
      <c r="K6" s="236">
        <v>33</v>
      </c>
      <c r="L6" s="236">
        <v>93</v>
      </c>
      <c r="M6" s="236">
        <v>10004.25</v>
      </c>
      <c r="N6" s="236">
        <v>2</v>
      </c>
      <c r="O6" s="237">
        <v>932.5</v>
      </c>
      <c r="P6" s="236">
        <v>60</v>
      </c>
      <c r="Q6" s="236">
        <v>33</v>
      </c>
      <c r="R6" s="236">
        <v>93</v>
      </c>
      <c r="S6" s="238">
        <v>10004.25</v>
      </c>
      <c r="U6"/>
      <c r="V6" s="233"/>
      <c r="W6" s="411"/>
      <c r="X6" s="233"/>
      <c r="Y6" s="233"/>
      <c r="Z6" s="233"/>
      <c r="AA6" s="233"/>
    </row>
    <row r="7" spans="1:27" ht="20.100000000000001" customHeight="1">
      <c r="A7" s="234" t="s">
        <v>861</v>
      </c>
      <c r="B7" s="235" t="s">
        <v>40</v>
      </c>
      <c r="C7" s="235" t="s">
        <v>40</v>
      </c>
      <c r="D7" s="235" t="s">
        <v>40</v>
      </c>
      <c r="E7" s="235" t="s">
        <v>40</v>
      </c>
      <c r="F7" s="235" t="s">
        <v>40</v>
      </c>
      <c r="G7" s="235" t="s">
        <v>40</v>
      </c>
      <c r="H7" s="236">
        <v>1</v>
      </c>
      <c r="I7" s="237">
        <v>16</v>
      </c>
      <c r="J7" s="236">
        <v>2</v>
      </c>
      <c r="K7" s="236">
        <v>0</v>
      </c>
      <c r="L7" s="236">
        <v>2</v>
      </c>
      <c r="M7" s="236">
        <v>0</v>
      </c>
      <c r="N7" s="236">
        <v>1</v>
      </c>
      <c r="O7" s="237">
        <v>16</v>
      </c>
      <c r="P7" s="236">
        <v>2</v>
      </c>
      <c r="Q7" s="236">
        <v>0</v>
      </c>
      <c r="R7" s="236">
        <v>2</v>
      </c>
      <c r="S7" s="238">
        <v>0</v>
      </c>
      <c r="U7"/>
      <c r="V7" s="233"/>
      <c r="W7" s="411"/>
      <c r="X7" s="233"/>
      <c r="Y7" s="233"/>
      <c r="Z7" s="233"/>
      <c r="AA7" s="233"/>
    </row>
    <row r="8" spans="1:27" ht="20.100000000000001" customHeight="1">
      <c r="A8" s="234" t="s">
        <v>151</v>
      </c>
      <c r="B8" s="235" t="s">
        <v>40</v>
      </c>
      <c r="C8" s="235" t="s">
        <v>40</v>
      </c>
      <c r="D8" s="235" t="s">
        <v>40</v>
      </c>
      <c r="E8" s="235" t="s">
        <v>40</v>
      </c>
      <c r="F8" s="235" t="s">
        <v>40</v>
      </c>
      <c r="G8" s="235" t="s">
        <v>40</v>
      </c>
      <c r="H8" s="236">
        <v>1</v>
      </c>
      <c r="I8" s="237">
        <v>13</v>
      </c>
      <c r="J8" s="236">
        <v>14</v>
      </c>
      <c r="K8" s="236">
        <v>0</v>
      </c>
      <c r="L8" s="236">
        <v>14</v>
      </c>
      <c r="M8" s="236">
        <v>441</v>
      </c>
      <c r="N8" s="236">
        <v>1</v>
      </c>
      <c r="O8" s="237">
        <v>13</v>
      </c>
      <c r="P8" s="236">
        <v>14</v>
      </c>
      <c r="Q8" s="236">
        <v>0</v>
      </c>
      <c r="R8" s="236">
        <v>14</v>
      </c>
      <c r="S8" s="238">
        <v>441</v>
      </c>
      <c r="U8"/>
      <c r="V8" s="233"/>
      <c r="W8" s="411"/>
      <c r="X8" s="233"/>
      <c r="Y8" s="233"/>
      <c r="Z8" s="233"/>
      <c r="AA8" s="233"/>
    </row>
    <row r="9" spans="1:27" ht="20.100000000000001" customHeight="1">
      <c r="A9" s="234" t="s">
        <v>48</v>
      </c>
      <c r="B9" s="235" t="s">
        <v>40</v>
      </c>
      <c r="C9" s="235" t="s">
        <v>40</v>
      </c>
      <c r="D9" s="235" t="s">
        <v>40</v>
      </c>
      <c r="E9" s="235" t="s">
        <v>40</v>
      </c>
      <c r="F9" s="235" t="s">
        <v>40</v>
      </c>
      <c r="G9" s="235" t="s">
        <v>40</v>
      </c>
      <c r="H9" s="236">
        <v>3</v>
      </c>
      <c r="I9" s="237">
        <v>705.10162000000003</v>
      </c>
      <c r="J9" s="236">
        <v>170</v>
      </c>
      <c r="K9" s="236">
        <v>109</v>
      </c>
      <c r="L9" s="236">
        <v>279</v>
      </c>
      <c r="M9" s="236">
        <v>3315.5</v>
      </c>
      <c r="N9" s="236">
        <v>3</v>
      </c>
      <c r="O9" s="237">
        <v>705.10162000000003</v>
      </c>
      <c r="P9" s="236">
        <v>170</v>
      </c>
      <c r="Q9" s="236">
        <v>109</v>
      </c>
      <c r="R9" s="236">
        <v>279</v>
      </c>
      <c r="S9" s="238">
        <v>3315.5</v>
      </c>
      <c r="U9"/>
      <c r="V9" s="233"/>
      <c r="W9" s="411"/>
      <c r="X9" s="233"/>
      <c r="Y9" s="233"/>
      <c r="Z9" s="233"/>
      <c r="AA9" s="233"/>
    </row>
    <row r="10" spans="1:27" ht="20.100000000000001" customHeight="1">
      <c r="A10" s="234" t="s">
        <v>33</v>
      </c>
      <c r="B10" s="235" t="s">
        <v>40</v>
      </c>
      <c r="C10" s="235" t="s">
        <v>40</v>
      </c>
      <c r="D10" s="235" t="s">
        <v>40</v>
      </c>
      <c r="E10" s="235" t="s">
        <v>40</v>
      </c>
      <c r="F10" s="235" t="s">
        <v>40</v>
      </c>
      <c r="G10" s="235" t="s">
        <v>40</v>
      </c>
      <c r="H10" s="236">
        <v>3</v>
      </c>
      <c r="I10" s="237">
        <v>4381.5</v>
      </c>
      <c r="J10" s="236">
        <v>402</v>
      </c>
      <c r="K10" s="236">
        <v>360</v>
      </c>
      <c r="L10" s="236">
        <v>762</v>
      </c>
      <c r="M10" s="236">
        <v>60622.82</v>
      </c>
      <c r="N10" s="236">
        <v>3</v>
      </c>
      <c r="O10" s="237">
        <v>4381.5</v>
      </c>
      <c r="P10" s="236">
        <v>402</v>
      </c>
      <c r="Q10" s="236">
        <v>360</v>
      </c>
      <c r="R10" s="236">
        <v>762</v>
      </c>
      <c r="S10" s="238">
        <v>60622.82</v>
      </c>
      <c r="U10"/>
      <c r="V10" s="233"/>
      <c r="W10" s="411"/>
      <c r="X10" s="233"/>
      <c r="Y10" s="233"/>
      <c r="Z10" s="233"/>
      <c r="AA10" s="233"/>
    </row>
    <row r="11" spans="1:27" ht="20.100000000000001" customHeight="1">
      <c r="A11" s="234" t="s">
        <v>319</v>
      </c>
      <c r="B11" s="235" t="s">
        <v>40</v>
      </c>
      <c r="C11" s="235" t="s">
        <v>40</v>
      </c>
      <c r="D11" s="235" t="s">
        <v>40</v>
      </c>
      <c r="E11" s="235" t="s">
        <v>40</v>
      </c>
      <c r="F11" s="235" t="s">
        <v>40</v>
      </c>
      <c r="G11" s="235" t="s">
        <v>40</v>
      </c>
      <c r="H11" s="236">
        <v>1</v>
      </c>
      <c r="I11" s="237">
        <v>6.8</v>
      </c>
      <c r="J11" s="236">
        <v>6</v>
      </c>
      <c r="K11" s="236">
        <v>0</v>
      </c>
      <c r="L11" s="236">
        <v>6</v>
      </c>
      <c r="M11" s="236">
        <v>510</v>
      </c>
      <c r="N11" s="236">
        <v>1</v>
      </c>
      <c r="O11" s="237">
        <v>6.8</v>
      </c>
      <c r="P11" s="236">
        <v>6</v>
      </c>
      <c r="Q11" s="236">
        <v>0</v>
      </c>
      <c r="R11" s="236">
        <v>6</v>
      </c>
      <c r="S11" s="238">
        <v>510</v>
      </c>
      <c r="U11"/>
      <c r="V11" s="233"/>
      <c r="W11" s="411"/>
      <c r="X11" s="233"/>
      <c r="Y11" s="233"/>
      <c r="Z11" s="233"/>
      <c r="AA11" s="233"/>
    </row>
    <row r="12" spans="1:27" ht="20.100000000000001" customHeight="1">
      <c r="A12" s="234" t="s">
        <v>148</v>
      </c>
      <c r="B12" s="235" t="s">
        <v>40</v>
      </c>
      <c r="C12" s="235" t="s">
        <v>40</v>
      </c>
      <c r="D12" s="235" t="s">
        <v>40</v>
      </c>
      <c r="E12" s="235" t="s">
        <v>40</v>
      </c>
      <c r="F12" s="235" t="s">
        <v>40</v>
      </c>
      <c r="G12" s="235" t="s">
        <v>40</v>
      </c>
      <c r="H12" s="236">
        <v>1</v>
      </c>
      <c r="I12" s="237">
        <v>2.58</v>
      </c>
      <c r="J12" s="236">
        <v>2</v>
      </c>
      <c r="K12" s="236">
        <v>1</v>
      </c>
      <c r="L12" s="236">
        <v>3</v>
      </c>
      <c r="M12" s="236">
        <v>370</v>
      </c>
      <c r="N12" s="236">
        <v>1</v>
      </c>
      <c r="O12" s="237">
        <v>2.58</v>
      </c>
      <c r="P12" s="236">
        <v>2</v>
      </c>
      <c r="Q12" s="236">
        <v>1</v>
      </c>
      <c r="R12" s="236">
        <v>3</v>
      </c>
      <c r="S12" s="238">
        <v>370</v>
      </c>
      <c r="U12"/>
      <c r="V12" s="233"/>
      <c r="W12" s="411"/>
      <c r="X12" s="233"/>
      <c r="Y12" s="233"/>
      <c r="Z12" s="233"/>
      <c r="AA12" s="233"/>
    </row>
    <row r="13" spans="1:27" ht="20.100000000000001" customHeight="1">
      <c r="A13" s="234" t="s">
        <v>79</v>
      </c>
      <c r="B13" s="235" t="s">
        <v>40</v>
      </c>
      <c r="C13" s="235" t="s">
        <v>40</v>
      </c>
      <c r="D13" s="235" t="s">
        <v>40</v>
      </c>
      <c r="E13" s="235" t="s">
        <v>40</v>
      </c>
      <c r="F13" s="235" t="s">
        <v>40</v>
      </c>
      <c r="G13" s="235" t="s">
        <v>40</v>
      </c>
      <c r="H13" s="236">
        <v>9</v>
      </c>
      <c r="I13" s="237">
        <v>282.7</v>
      </c>
      <c r="J13" s="236">
        <v>297</v>
      </c>
      <c r="K13" s="236">
        <v>220</v>
      </c>
      <c r="L13" s="236">
        <v>517</v>
      </c>
      <c r="M13" s="236">
        <v>3507.72</v>
      </c>
      <c r="N13" s="236">
        <v>9</v>
      </c>
      <c r="O13" s="237">
        <v>282.7</v>
      </c>
      <c r="P13" s="236">
        <v>297</v>
      </c>
      <c r="Q13" s="236">
        <v>220</v>
      </c>
      <c r="R13" s="236">
        <v>517</v>
      </c>
      <c r="S13" s="238">
        <v>3507.72</v>
      </c>
      <c r="U13"/>
      <c r="V13" s="233"/>
      <c r="W13" s="411"/>
      <c r="X13" s="233"/>
      <c r="Y13" s="233"/>
      <c r="Z13" s="233"/>
      <c r="AA13" s="233"/>
    </row>
    <row r="14" spans="1:27" ht="20.100000000000001" customHeight="1">
      <c r="A14" s="234" t="s">
        <v>81</v>
      </c>
      <c r="B14" s="235" t="s">
        <v>40</v>
      </c>
      <c r="C14" s="235" t="s">
        <v>40</v>
      </c>
      <c r="D14" s="235" t="s">
        <v>40</v>
      </c>
      <c r="E14" s="235" t="s">
        <v>40</v>
      </c>
      <c r="F14" s="235" t="s">
        <v>40</v>
      </c>
      <c r="G14" s="235" t="s">
        <v>40</v>
      </c>
      <c r="H14" s="236">
        <v>1</v>
      </c>
      <c r="I14" s="237">
        <v>722.97</v>
      </c>
      <c r="J14" s="236">
        <v>102</v>
      </c>
      <c r="K14" s="236">
        <v>40</v>
      </c>
      <c r="L14" s="236">
        <v>142</v>
      </c>
      <c r="M14" s="236">
        <v>9286.07</v>
      </c>
      <c r="N14" s="236">
        <v>1</v>
      </c>
      <c r="O14" s="237">
        <v>722.97</v>
      </c>
      <c r="P14" s="236">
        <v>102</v>
      </c>
      <c r="Q14" s="236">
        <v>40</v>
      </c>
      <c r="R14" s="236">
        <v>142</v>
      </c>
      <c r="S14" s="238">
        <v>9286.07</v>
      </c>
      <c r="U14"/>
      <c r="V14" s="233"/>
      <c r="W14" s="411"/>
      <c r="X14" s="233"/>
      <c r="Y14" s="233"/>
      <c r="Z14" s="233"/>
      <c r="AA14" s="233"/>
    </row>
    <row r="15" spans="1:27" ht="20.100000000000001" customHeight="1">
      <c r="A15" s="234" t="s">
        <v>55</v>
      </c>
      <c r="B15" s="235" t="s">
        <v>40</v>
      </c>
      <c r="C15" s="235" t="s">
        <v>40</v>
      </c>
      <c r="D15" s="235" t="s">
        <v>40</v>
      </c>
      <c r="E15" s="235" t="s">
        <v>40</v>
      </c>
      <c r="F15" s="235" t="s">
        <v>40</v>
      </c>
      <c r="G15" s="235" t="s">
        <v>40</v>
      </c>
      <c r="H15" s="236">
        <v>3</v>
      </c>
      <c r="I15" s="237">
        <v>47.5</v>
      </c>
      <c r="J15" s="236">
        <v>125</v>
      </c>
      <c r="K15" s="236">
        <v>0</v>
      </c>
      <c r="L15" s="236">
        <v>125</v>
      </c>
      <c r="M15" s="236">
        <v>1471</v>
      </c>
      <c r="N15" s="236">
        <v>3</v>
      </c>
      <c r="O15" s="237">
        <v>47.5</v>
      </c>
      <c r="P15" s="236">
        <v>125</v>
      </c>
      <c r="Q15" s="236">
        <v>0</v>
      </c>
      <c r="R15" s="236">
        <v>125</v>
      </c>
      <c r="S15" s="238">
        <v>1471</v>
      </c>
      <c r="U15"/>
      <c r="V15" s="233"/>
      <c r="W15" s="411"/>
      <c r="X15" s="233"/>
      <c r="Y15" s="233"/>
      <c r="Z15" s="233"/>
      <c r="AA15" s="233"/>
    </row>
    <row r="16" spans="1:27" ht="20.100000000000001" customHeight="1">
      <c r="A16" s="234" t="s">
        <v>851</v>
      </c>
      <c r="B16" s="235" t="s">
        <v>40</v>
      </c>
      <c r="C16" s="235" t="s">
        <v>40</v>
      </c>
      <c r="D16" s="235" t="s">
        <v>40</v>
      </c>
      <c r="E16" s="235" t="s">
        <v>40</v>
      </c>
      <c r="F16" s="235" t="s">
        <v>40</v>
      </c>
      <c r="G16" s="235" t="s">
        <v>40</v>
      </c>
      <c r="H16" s="236">
        <v>2</v>
      </c>
      <c r="I16" s="237">
        <v>6.48</v>
      </c>
      <c r="J16" s="236">
        <v>82</v>
      </c>
      <c r="K16" s="236">
        <v>18</v>
      </c>
      <c r="L16" s="236">
        <v>100</v>
      </c>
      <c r="M16" s="236">
        <v>150</v>
      </c>
      <c r="N16" s="236">
        <v>2</v>
      </c>
      <c r="O16" s="237">
        <v>6.48</v>
      </c>
      <c r="P16" s="236">
        <v>82</v>
      </c>
      <c r="Q16" s="236">
        <v>18</v>
      </c>
      <c r="R16" s="236">
        <v>100</v>
      </c>
      <c r="S16" s="238">
        <v>150</v>
      </c>
      <c r="U16"/>
      <c r="V16" s="233"/>
      <c r="W16" s="411"/>
      <c r="X16" s="233"/>
      <c r="Y16" s="233"/>
      <c r="Z16" s="233"/>
      <c r="AA16" s="233"/>
    </row>
    <row r="17" spans="1:27" ht="20.100000000000001" customHeight="1">
      <c r="A17" s="234" t="s">
        <v>915</v>
      </c>
      <c r="B17" s="235" t="s">
        <v>40</v>
      </c>
      <c r="C17" s="235" t="s">
        <v>40</v>
      </c>
      <c r="D17" s="235" t="s">
        <v>40</v>
      </c>
      <c r="E17" s="235" t="s">
        <v>40</v>
      </c>
      <c r="F17" s="235" t="s">
        <v>40</v>
      </c>
      <c r="G17" s="235" t="s">
        <v>40</v>
      </c>
      <c r="H17" s="236">
        <v>2</v>
      </c>
      <c r="I17" s="237">
        <v>176.8</v>
      </c>
      <c r="J17" s="236">
        <v>799</v>
      </c>
      <c r="K17" s="236">
        <v>3</v>
      </c>
      <c r="L17" s="236">
        <v>802</v>
      </c>
      <c r="M17" s="236">
        <v>95689.89</v>
      </c>
      <c r="N17" s="236">
        <v>2</v>
      </c>
      <c r="O17" s="237">
        <v>176.8</v>
      </c>
      <c r="P17" s="236">
        <v>799</v>
      </c>
      <c r="Q17" s="236">
        <v>3</v>
      </c>
      <c r="R17" s="236">
        <v>802</v>
      </c>
      <c r="S17" s="238">
        <v>95689.89</v>
      </c>
      <c r="U17"/>
      <c r="V17" s="233"/>
      <c r="W17" s="411"/>
      <c r="X17" s="233"/>
      <c r="Y17" s="233"/>
      <c r="Z17" s="233"/>
      <c r="AA17" s="233"/>
    </row>
    <row r="18" spans="1:27" ht="20.100000000000001" customHeight="1">
      <c r="A18" s="234" t="s">
        <v>36</v>
      </c>
      <c r="B18" s="235" t="s">
        <v>40</v>
      </c>
      <c r="C18" s="235" t="s">
        <v>40</v>
      </c>
      <c r="D18" s="235" t="s">
        <v>40</v>
      </c>
      <c r="E18" s="235" t="s">
        <v>40</v>
      </c>
      <c r="F18" s="235" t="s">
        <v>40</v>
      </c>
      <c r="G18" s="235" t="s">
        <v>40</v>
      </c>
      <c r="H18" s="236">
        <v>2</v>
      </c>
      <c r="I18" s="237">
        <v>478</v>
      </c>
      <c r="J18" s="236">
        <v>231</v>
      </c>
      <c r="K18" s="236">
        <v>419</v>
      </c>
      <c r="L18" s="236">
        <v>650</v>
      </c>
      <c r="M18" s="236">
        <v>976.15</v>
      </c>
      <c r="N18" s="236">
        <v>2</v>
      </c>
      <c r="O18" s="237">
        <v>478</v>
      </c>
      <c r="P18" s="236">
        <v>231</v>
      </c>
      <c r="Q18" s="236">
        <v>419</v>
      </c>
      <c r="R18" s="236">
        <v>650</v>
      </c>
      <c r="S18" s="238">
        <v>976.15</v>
      </c>
      <c r="U18"/>
      <c r="V18" s="233"/>
      <c r="W18" s="411"/>
      <c r="X18" s="233"/>
      <c r="Y18" s="233"/>
      <c r="Z18" s="233"/>
      <c r="AA18" s="233"/>
    </row>
    <row r="19" spans="1:27" ht="20.100000000000001" customHeight="1">
      <c r="A19" s="234" t="s">
        <v>38</v>
      </c>
      <c r="B19" s="235" t="s">
        <v>40</v>
      </c>
      <c r="C19" s="235" t="s">
        <v>40</v>
      </c>
      <c r="D19" s="235" t="s">
        <v>40</v>
      </c>
      <c r="E19" s="235" t="s">
        <v>40</v>
      </c>
      <c r="F19" s="235" t="s">
        <v>40</v>
      </c>
      <c r="G19" s="235" t="s">
        <v>40</v>
      </c>
      <c r="H19" s="236">
        <v>5</v>
      </c>
      <c r="I19" s="237">
        <v>279.64985000000001</v>
      </c>
      <c r="J19" s="236">
        <v>277</v>
      </c>
      <c r="K19" s="236">
        <v>324</v>
      </c>
      <c r="L19" s="236">
        <v>601</v>
      </c>
      <c r="M19" s="236">
        <v>5219.91</v>
      </c>
      <c r="N19" s="236">
        <v>5</v>
      </c>
      <c r="O19" s="237">
        <v>279.64985000000001</v>
      </c>
      <c r="P19" s="236">
        <v>277</v>
      </c>
      <c r="Q19" s="236">
        <v>324</v>
      </c>
      <c r="R19" s="236">
        <v>601</v>
      </c>
      <c r="S19" s="238">
        <v>5219.91</v>
      </c>
      <c r="U19"/>
      <c r="V19" s="233"/>
      <c r="W19" s="411"/>
      <c r="X19" s="233"/>
      <c r="Y19" s="233"/>
      <c r="Z19" s="233"/>
      <c r="AA19" s="233"/>
    </row>
    <row r="20" spans="1:27" ht="20.100000000000001" customHeight="1">
      <c r="A20" s="234" t="s">
        <v>43</v>
      </c>
      <c r="B20" s="235" t="s">
        <v>40</v>
      </c>
      <c r="C20" s="235" t="s">
        <v>40</v>
      </c>
      <c r="D20" s="235" t="s">
        <v>40</v>
      </c>
      <c r="E20" s="235" t="s">
        <v>40</v>
      </c>
      <c r="F20" s="235" t="s">
        <v>40</v>
      </c>
      <c r="G20" s="235" t="s">
        <v>40</v>
      </c>
      <c r="H20" s="236">
        <v>2</v>
      </c>
      <c r="I20" s="237">
        <v>768.9</v>
      </c>
      <c r="J20" s="236">
        <v>107</v>
      </c>
      <c r="K20" s="236">
        <v>348</v>
      </c>
      <c r="L20" s="236">
        <v>455</v>
      </c>
      <c r="M20" s="236">
        <v>5910.39</v>
      </c>
      <c r="N20" s="236">
        <v>2</v>
      </c>
      <c r="O20" s="237">
        <v>768.9</v>
      </c>
      <c r="P20" s="236">
        <v>107</v>
      </c>
      <c r="Q20" s="236">
        <v>348</v>
      </c>
      <c r="R20" s="236">
        <v>455</v>
      </c>
      <c r="S20" s="238">
        <v>5910.39</v>
      </c>
      <c r="U20"/>
      <c r="V20" s="233"/>
      <c r="W20" s="411"/>
      <c r="X20" s="233"/>
      <c r="Y20" s="233"/>
      <c r="Z20" s="233"/>
      <c r="AA20" s="233"/>
    </row>
    <row r="21" spans="1:27" ht="20.100000000000001" customHeight="1">
      <c r="A21" s="234" t="s">
        <v>916</v>
      </c>
      <c r="B21" s="235" t="s">
        <v>40</v>
      </c>
      <c r="C21" s="235" t="s">
        <v>40</v>
      </c>
      <c r="D21" s="235" t="s">
        <v>40</v>
      </c>
      <c r="E21" s="235" t="s">
        <v>40</v>
      </c>
      <c r="F21" s="235" t="s">
        <v>40</v>
      </c>
      <c r="G21" s="235" t="s">
        <v>40</v>
      </c>
      <c r="H21" s="236">
        <v>1</v>
      </c>
      <c r="I21" s="237">
        <v>7.6</v>
      </c>
      <c r="J21" s="236">
        <v>3</v>
      </c>
      <c r="K21" s="236">
        <v>1</v>
      </c>
      <c r="L21" s="236">
        <v>4</v>
      </c>
      <c r="M21" s="236">
        <v>238.6</v>
      </c>
      <c r="N21" s="236">
        <v>1</v>
      </c>
      <c r="O21" s="237">
        <v>7.6</v>
      </c>
      <c r="P21" s="236">
        <v>3</v>
      </c>
      <c r="Q21" s="236">
        <v>1</v>
      </c>
      <c r="R21" s="236">
        <v>4</v>
      </c>
      <c r="S21" s="238">
        <v>238.6</v>
      </c>
      <c r="U21"/>
      <c r="V21" s="233"/>
      <c r="W21" s="411"/>
      <c r="X21" s="233"/>
      <c r="Y21" s="233"/>
      <c r="Z21" s="233"/>
      <c r="AA21" s="233"/>
    </row>
    <row r="22" spans="1:27" ht="20.100000000000001" customHeight="1">
      <c r="A22" s="234" t="s">
        <v>965</v>
      </c>
      <c r="B22" s="235" t="s">
        <v>40</v>
      </c>
      <c r="C22" s="235" t="s">
        <v>40</v>
      </c>
      <c r="D22" s="235" t="s">
        <v>40</v>
      </c>
      <c r="E22" s="235" t="s">
        <v>40</v>
      </c>
      <c r="F22" s="235" t="s">
        <v>40</v>
      </c>
      <c r="G22" s="235" t="s">
        <v>40</v>
      </c>
      <c r="H22" s="236">
        <v>1</v>
      </c>
      <c r="I22" s="237">
        <v>40</v>
      </c>
      <c r="J22" s="236">
        <v>25</v>
      </c>
      <c r="K22" s="236">
        <v>0</v>
      </c>
      <c r="L22" s="236">
        <v>25</v>
      </c>
      <c r="M22" s="236">
        <v>425</v>
      </c>
      <c r="N22" s="236">
        <v>1</v>
      </c>
      <c r="O22" s="237">
        <v>40</v>
      </c>
      <c r="P22" s="236">
        <v>25</v>
      </c>
      <c r="Q22" s="236">
        <v>0</v>
      </c>
      <c r="R22" s="236">
        <v>25</v>
      </c>
      <c r="S22" s="238">
        <v>425</v>
      </c>
      <c r="U22"/>
      <c r="V22" s="233"/>
      <c r="W22" s="411"/>
      <c r="X22" s="233"/>
      <c r="Y22" s="233"/>
      <c r="Z22" s="233"/>
      <c r="AA22" s="233"/>
    </row>
    <row r="23" spans="1:27" ht="20.100000000000001" customHeight="1">
      <c r="A23" s="234" t="s">
        <v>850</v>
      </c>
      <c r="B23" s="235" t="s">
        <v>40</v>
      </c>
      <c r="C23" s="235" t="s">
        <v>40</v>
      </c>
      <c r="D23" s="235" t="s">
        <v>40</v>
      </c>
      <c r="E23" s="235" t="s">
        <v>40</v>
      </c>
      <c r="F23" s="235" t="s">
        <v>40</v>
      </c>
      <c r="G23" s="235" t="s">
        <v>40</v>
      </c>
      <c r="H23" s="236">
        <v>1</v>
      </c>
      <c r="I23" s="237">
        <v>5.5</v>
      </c>
      <c r="J23" s="236">
        <v>2</v>
      </c>
      <c r="K23" s="236">
        <v>0</v>
      </c>
      <c r="L23" s="236">
        <v>2</v>
      </c>
      <c r="M23" s="236">
        <v>213.5</v>
      </c>
      <c r="N23" s="236">
        <v>1</v>
      </c>
      <c r="O23" s="237">
        <v>5.5</v>
      </c>
      <c r="P23" s="236">
        <v>2</v>
      </c>
      <c r="Q23" s="236">
        <v>0</v>
      </c>
      <c r="R23" s="236">
        <v>2</v>
      </c>
      <c r="S23" s="238">
        <v>213.5</v>
      </c>
      <c r="U23"/>
      <c r="V23" s="233"/>
      <c r="W23" s="411"/>
      <c r="X23" s="233"/>
      <c r="Y23" s="233"/>
      <c r="Z23" s="233"/>
      <c r="AA23" s="233"/>
    </row>
    <row r="24" spans="1:27" ht="20.100000000000001" customHeight="1">
      <c r="A24" s="234" t="s">
        <v>122</v>
      </c>
      <c r="B24" s="235" t="s">
        <v>40</v>
      </c>
      <c r="C24" s="235" t="s">
        <v>40</v>
      </c>
      <c r="D24" s="235" t="s">
        <v>40</v>
      </c>
      <c r="E24" s="235" t="s">
        <v>40</v>
      </c>
      <c r="F24" s="235" t="s">
        <v>40</v>
      </c>
      <c r="G24" s="235" t="s">
        <v>40</v>
      </c>
      <c r="H24" s="236">
        <v>1</v>
      </c>
      <c r="I24" s="237">
        <v>25.080400000000001</v>
      </c>
      <c r="J24" s="236">
        <v>0</v>
      </c>
      <c r="K24" s="236">
        <v>0</v>
      </c>
      <c r="L24" s="236">
        <v>0</v>
      </c>
      <c r="M24" s="236">
        <v>182</v>
      </c>
      <c r="N24" s="236">
        <v>1</v>
      </c>
      <c r="O24" s="237">
        <v>25.080400000000001</v>
      </c>
      <c r="P24" s="236">
        <v>0</v>
      </c>
      <c r="Q24" s="236">
        <v>0</v>
      </c>
      <c r="R24" s="236">
        <v>0</v>
      </c>
      <c r="S24" s="238">
        <v>182</v>
      </c>
      <c r="U24"/>
      <c r="V24" s="233"/>
      <c r="W24" s="411"/>
      <c r="X24" s="233"/>
      <c r="Y24" s="233"/>
      <c r="Z24" s="233"/>
      <c r="AA24" s="233"/>
    </row>
    <row r="25" spans="1:27" ht="20.100000000000001" customHeight="1">
      <c r="A25" s="240" t="s">
        <v>918</v>
      </c>
      <c r="B25" s="419" t="s">
        <v>40</v>
      </c>
      <c r="C25" s="419" t="s">
        <v>40</v>
      </c>
      <c r="D25" s="419" t="s">
        <v>40</v>
      </c>
      <c r="E25" s="419" t="s">
        <v>40</v>
      </c>
      <c r="F25" s="419" t="s">
        <v>40</v>
      </c>
      <c r="G25" s="419" t="s">
        <v>40</v>
      </c>
      <c r="H25" s="416">
        <v>1</v>
      </c>
      <c r="I25" s="417">
        <v>10</v>
      </c>
      <c r="J25" s="416">
        <v>10</v>
      </c>
      <c r="K25" s="416">
        <v>2</v>
      </c>
      <c r="L25" s="416">
        <v>12</v>
      </c>
      <c r="M25" s="416">
        <v>125.06</v>
      </c>
      <c r="N25" s="416">
        <v>1</v>
      </c>
      <c r="O25" s="417">
        <v>10</v>
      </c>
      <c r="P25" s="416">
        <v>10</v>
      </c>
      <c r="Q25" s="416">
        <v>2</v>
      </c>
      <c r="R25" s="416">
        <v>12</v>
      </c>
      <c r="S25" s="418">
        <v>125.06</v>
      </c>
      <c r="U25"/>
      <c r="V25" s="233"/>
      <c r="W25" s="411"/>
      <c r="X25" s="233"/>
      <c r="Y25" s="233"/>
      <c r="Z25" s="233"/>
      <c r="AA25" s="233"/>
    </row>
    <row r="26" spans="1:27" ht="20.100000000000001" customHeight="1">
      <c r="A26" s="234" t="s">
        <v>26</v>
      </c>
      <c r="B26" s="235" t="s">
        <v>40</v>
      </c>
      <c r="C26" s="235" t="s">
        <v>40</v>
      </c>
      <c r="D26" s="235" t="s">
        <v>40</v>
      </c>
      <c r="E26" s="235" t="s">
        <v>40</v>
      </c>
      <c r="F26" s="235" t="s">
        <v>40</v>
      </c>
      <c r="G26" s="235" t="s">
        <v>40</v>
      </c>
      <c r="H26" s="236">
        <v>2</v>
      </c>
      <c r="I26" s="237">
        <v>46.6</v>
      </c>
      <c r="J26" s="236">
        <v>23</v>
      </c>
      <c r="K26" s="236">
        <v>78</v>
      </c>
      <c r="L26" s="236">
        <v>101</v>
      </c>
      <c r="M26" s="236">
        <v>1331.5</v>
      </c>
      <c r="N26" s="236">
        <v>2</v>
      </c>
      <c r="O26" s="237">
        <v>46.6</v>
      </c>
      <c r="P26" s="236">
        <v>23</v>
      </c>
      <c r="Q26" s="236">
        <v>78</v>
      </c>
      <c r="R26" s="236">
        <v>101</v>
      </c>
      <c r="S26" s="238">
        <v>1331.5</v>
      </c>
      <c r="U26"/>
      <c r="V26" s="233"/>
      <c r="W26" s="411"/>
      <c r="X26" s="233"/>
      <c r="Y26" s="233"/>
      <c r="Z26" s="233"/>
      <c r="AA26" s="233"/>
    </row>
    <row r="27" spans="1:27" ht="20.100000000000001" customHeight="1">
      <c r="A27" s="234" t="s">
        <v>158</v>
      </c>
      <c r="B27" s="235" t="s">
        <v>40</v>
      </c>
      <c r="C27" s="235" t="s">
        <v>40</v>
      </c>
      <c r="D27" s="235" t="s">
        <v>40</v>
      </c>
      <c r="E27" s="235" t="s">
        <v>40</v>
      </c>
      <c r="F27" s="235" t="s">
        <v>40</v>
      </c>
      <c r="G27" s="235" t="s">
        <v>40</v>
      </c>
      <c r="H27" s="236">
        <v>2</v>
      </c>
      <c r="I27" s="237">
        <v>316.5</v>
      </c>
      <c r="J27" s="236">
        <v>1280</v>
      </c>
      <c r="K27" s="236">
        <v>352</v>
      </c>
      <c r="L27" s="236">
        <v>1632</v>
      </c>
      <c r="M27" s="236">
        <v>20198.03</v>
      </c>
      <c r="N27" s="236">
        <v>2</v>
      </c>
      <c r="O27" s="237">
        <v>316.5</v>
      </c>
      <c r="P27" s="236">
        <v>1280</v>
      </c>
      <c r="Q27" s="236">
        <v>352</v>
      </c>
      <c r="R27" s="236">
        <v>1632</v>
      </c>
      <c r="S27" s="238">
        <v>20198.03</v>
      </c>
      <c r="U27"/>
      <c r="V27" s="233"/>
      <c r="W27" s="411"/>
      <c r="X27" s="233"/>
      <c r="Y27" s="233"/>
      <c r="Z27" s="233"/>
      <c r="AA27" s="233"/>
    </row>
    <row r="28" spans="1:27" ht="20.100000000000001" customHeight="1">
      <c r="A28" s="382" t="s">
        <v>1888</v>
      </c>
      <c r="B28" s="235" t="s">
        <v>40</v>
      </c>
      <c r="C28" s="235" t="s">
        <v>40</v>
      </c>
      <c r="D28" s="235" t="s">
        <v>40</v>
      </c>
      <c r="E28" s="235" t="s">
        <v>40</v>
      </c>
      <c r="F28" s="235" t="s">
        <v>40</v>
      </c>
      <c r="G28" s="235" t="s">
        <v>40</v>
      </c>
      <c r="H28" s="220">
        <v>1</v>
      </c>
      <c r="I28" s="221">
        <v>43</v>
      </c>
      <c r="J28" s="220">
        <v>15</v>
      </c>
      <c r="K28" s="220">
        <v>10</v>
      </c>
      <c r="L28" s="220">
        <v>25</v>
      </c>
      <c r="M28" s="220">
        <v>729</v>
      </c>
      <c r="N28" s="220">
        <v>1</v>
      </c>
      <c r="O28" s="221">
        <v>43</v>
      </c>
      <c r="P28" s="220">
        <v>15</v>
      </c>
      <c r="Q28" s="220">
        <v>10</v>
      </c>
      <c r="R28" s="220">
        <v>25</v>
      </c>
      <c r="S28" s="383">
        <v>729</v>
      </c>
      <c r="U28"/>
      <c r="V28" s="233"/>
      <c r="W28" s="411"/>
      <c r="X28" s="233"/>
      <c r="Y28" s="233"/>
      <c r="Z28" s="233"/>
      <c r="AA28" s="233"/>
    </row>
    <row r="29" spans="1:27" ht="20.100000000000001" customHeight="1">
      <c r="A29" s="234" t="s">
        <v>96</v>
      </c>
      <c r="B29" s="235" t="s">
        <v>40</v>
      </c>
      <c r="C29" s="235" t="s">
        <v>40</v>
      </c>
      <c r="D29" s="235" t="s">
        <v>40</v>
      </c>
      <c r="E29" s="235" t="s">
        <v>40</v>
      </c>
      <c r="F29" s="235" t="s">
        <v>40</v>
      </c>
      <c r="G29" s="235" t="s">
        <v>40</v>
      </c>
      <c r="H29" s="236">
        <v>3</v>
      </c>
      <c r="I29" s="237">
        <v>67</v>
      </c>
      <c r="J29" s="236">
        <v>356</v>
      </c>
      <c r="K29" s="236">
        <v>66</v>
      </c>
      <c r="L29" s="236">
        <v>422</v>
      </c>
      <c r="M29" s="236">
        <v>2457</v>
      </c>
      <c r="N29" s="236">
        <v>3</v>
      </c>
      <c r="O29" s="237">
        <v>67</v>
      </c>
      <c r="P29" s="236">
        <v>356</v>
      </c>
      <c r="Q29" s="236">
        <v>66</v>
      </c>
      <c r="R29" s="236">
        <v>422</v>
      </c>
      <c r="S29" s="238">
        <v>2457</v>
      </c>
      <c r="U29"/>
      <c r="V29" s="233"/>
      <c r="W29" s="411"/>
      <c r="X29" s="233"/>
      <c r="Y29" s="233"/>
      <c r="Z29" s="233"/>
      <c r="AA29" s="233"/>
    </row>
    <row r="30" spans="1:27" ht="20.100000000000001" customHeight="1">
      <c r="A30" s="234" t="s">
        <v>31</v>
      </c>
      <c r="B30" s="235" t="s">
        <v>40</v>
      </c>
      <c r="C30" s="235" t="s">
        <v>40</v>
      </c>
      <c r="D30" s="235" t="s">
        <v>40</v>
      </c>
      <c r="E30" s="235" t="s">
        <v>40</v>
      </c>
      <c r="F30" s="235" t="s">
        <v>40</v>
      </c>
      <c r="G30" s="235" t="s">
        <v>40</v>
      </c>
      <c r="H30" s="236">
        <v>2</v>
      </c>
      <c r="I30" s="237">
        <v>149</v>
      </c>
      <c r="J30" s="236">
        <v>31</v>
      </c>
      <c r="K30" s="236">
        <v>97</v>
      </c>
      <c r="L30" s="236">
        <v>128</v>
      </c>
      <c r="M30" s="236">
        <v>1048.52</v>
      </c>
      <c r="N30" s="236">
        <v>2</v>
      </c>
      <c r="O30" s="237">
        <v>149</v>
      </c>
      <c r="P30" s="236">
        <v>31</v>
      </c>
      <c r="Q30" s="236">
        <v>97</v>
      </c>
      <c r="R30" s="236">
        <v>128</v>
      </c>
      <c r="S30" s="238">
        <v>1048.52</v>
      </c>
      <c r="U30"/>
      <c r="V30" s="233"/>
      <c r="W30" s="411"/>
      <c r="X30" s="233"/>
      <c r="Y30" s="233"/>
      <c r="Z30" s="233"/>
      <c r="AA30" s="233"/>
    </row>
    <row r="31" spans="1:27" ht="20.100000000000001" customHeight="1">
      <c r="A31" s="234" t="s">
        <v>73</v>
      </c>
      <c r="B31" s="235" t="s">
        <v>40</v>
      </c>
      <c r="C31" s="235" t="s">
        <v>40</v>
      </c>
      <c r="D31" s="235" t="s">
        <v>40</v>
      </c>
      <c r="E31" s="235" t="s">
        <v>40</v>
      </c>
      <c r="F31" s="235" t="s">
        <v>40</v>
      </c>
      <c r="G31" s="235" t="s">
        <v>40</v>
      </c>
      <c r="H31" s="236">
        <v>6</v>
      </c>
      <c r="I31" s="237">
        <v>2084.6343999999999</v>
      </c>
      <c r="J31" s="236">
        <v>673</v>
      </c>
      <c r="K31" s="236">
        <v>488</v>
      </c>
      <c r="L31" s="236">
        <v>1161</v>
      </c>
      <c r="M31" s="236">
        <v>511142.09</v>
      </c>
      <c r="N31" s="236">
        <v>6</v>
      </c>
      <c r="O31" s="237">
        <v>2084.6343999999999</v>
      </c>
      <c r="P31" s="236">
        <v>673</v>
      </c>
      <c r="Q31" s="236">
        <v>488</v>
      </c>
      <c r="R31" s="236">
        <v>1161</v>
      </c>
      <c r="S31" s="238">
        <v>511142.09</v>
      </c>
      <c r="U31"/>
      <c r="V31" s="233"/>
      <c r="W31" s="411"/>
      <c r="X31" s="233"/>
      <c r="Y31" s="233"/>
      <c r="Z31" s="233"/>
      <c r="AA31" s="233"/>
    </row>
    <row r="32" spans="1:27" ht="20.100000000000001" customHeight="1">
      <c r="A32" s="234" t="s">
        <v>28</v>
      </c>
      <c r="B32" s="235" t="s">
        <v>40</v>
      </c>
      <c r="C32" s="235" t="s">
        <v>40</v>
      </c>
      <c r="D32" s="235" t="s">
        <v>40</v>
      </c>
      <c r="E32" s="235" t="s">
        <v>40</v>
      </c>
      <c r="F32" s="235" t="s">
        <v>40</v>
      </c>
      <c r="G32" s="235" t="s">
        <v>40</v>
      </c>
      <c r="H32" s="236">
        <v>1</v>
      </c>
      <c r="I32" s="237">
        <v>2</v>
      </c>
      <c r="J32" s="236">
        <v>7</v>
      </c>
      <c r="K32" s="236">
        <v>0</v>
      </c>
      <c r="L32" s="236">
        <v>7</v>
      </c>
      <c r="M32" s="236">
        <v>237</v>
      </c>
      <c r="N32" s="236">
        <v>1</v>
      </c>
      <c r="O32" s="237">
        <v>2</v>
      </c>
      <c r="P32" s="236">
        <v>7</v>
      </c>
      <c r="Q32" s="236">
        <v>0</v>
      </c>
      <c r="R32" s="236">
        <v>7</v>
      </c>
      <c r="S32" s="238">
        <v>237</v>
      </c>
      <c r="U32"/>
      <c r="V32" s="233"/>
      <c r="W32" s="411"/>
      <c r="X32" s="233"/>
      <c r="Y32" s="233"/>
      <c r="Z32" s="233"/>
      <c r="AA32" s="233"/>
    </row>
    <row r="33" spans="1:27" ht="20.100000000000001" customHeight="1">
      <c r="A33" s="234" t="s">
        <v>57</v>
      </c>
      <c r="B33" s="235" t="s">
        <v>40</v>
      </c>
      <c r="C33" s="235" t="s">
        <v>40</v>
      </c>
      <c r="D33" s="235" t="s">
        <v>40</v>
      </c>
      <c r="E33" s="235" t="s">
        <v>40</v>
      </c>
      <c r="F33" s="235" t="s">
        <v>40</v>
      </c>
      <c r="G33" s="235" t="s">
        <v>40</v>
      </c>
      <c r="H33" s="236">
        <v>1</v>
      </c>
      <c r="I33" s="237">
        <v>2810</v>
      </c>
      <c r="J33" s="236">
        <v>84</v>
      </c>
      <c r="K33" s="236">
        <v>40</v>
      </c>
      <c r="L33" s="236">
        <v>124</v>
      </c>
      <c r="M33" s="236">
        <v>38847.120000000003</v>
      </c>
      <c r="N33" s="236">
        <v>1</v>
      </c>
      <c r="O33" s="237">
        <v>2810</v>
      </c>
      <c r="P33" s="236">
        <v>84</v>
      </c>
      <c r="Q33" s="236">
        <v>40</v>
      </c>
      <c r="R33" s="236">
        <v>124</v>
      </c>
      <c r="S33" s="238">
        <v>38847.120000000003</v>
      </c>
      <c r="U33"/>
      <c r="V33" s="233"/>
      <c r="W33" s="411"/>
      <c r="X33" s="233"/>
      <c r="Y33" s="233"/>
      <c r="Z33" s="233"/>
      <c r="AA33" s="233"/>
    </row>
    <row r="34" spans="1:27" ht="20.100000000000001" customHeight="1">
      <c r="A34" s="234" t="s">
        <v>869</v>
      </c>
      <c r="B34" s="235" t="s">
        <v>40</v>
      </c>
      <c r="C34" s="235" t="s">
        <v>40</v>
      </c>
      <c r="D34" s="235" t="s">
        <v>40</v>
      </c>
      <c r="E34" s="235" t="s">
        <v>40</v>
      </c>
      <c r="F34" s="235" t="s">
        <v>40</v>
      </c>
      <c r="G34" s="235" t="s">
        <v>40</v>
      </c>
      <c r="H34" s="236">
        <v>2</v>
      </c>
      <c r="I34" s="237">
        <v>6.2</v>
      </c>
      <c r="J34" s="236">
        <v>15</v>
      </c>
      <c r="K34" s="236">
        <v>0</v>
      </c>
      <c r="L34" s="236">
        <v>15</v>
      </c>
      <c r="M34" s="236">
        <v>580</v>
      </c>
      <c r="N34" s="236">
        <v>2</v>
      </c>
      <c r="O34" s="237">
        <v>6.2</v>
      </c>
      <c r="P34" s="236">
        <v>15</v>
      </c>
      <c r="Q34" s="236">
        <v>0</v>
      </c>
      <c r="R34" s="236">
        <v>15</v>
      </c>
      <c r="S34" s="238">
        <v>580</v>
      </c>
      <c r="U34"/>
      <c r="V34" s="233"/>
      <c r="W34" s="411"/>
      <c r="X34" s="233"/>
      <c r="Y34" s="233"/>
      <c r="Z34" s="233"/>
      <c r="AA34" s="233"/>
    </row>
    <row r="35" spans="1:27" ht="20.100000000000001" customHeight="1">
      <c r="A35" s="234" t="s">
        <v>871</v>
      </c>
      <c r="B35" s="235" t="s">
        <v>40</v>
      </c>
      <c r="C35" s="235" t="s">
        <v>40</v>
      </c>
      <c r="D35" s="235" t="s">
        <v>40</v>
      </c>
      <c r="E35" s="235" t="s">
        <v>40</v>
      </c>
      <c r="F35" s="235" t="s">
        <v>40</v>
      </c>
      <c r="G35" s="235" t="s">
        <v>40</v>
      </c>
      <c r="H35" s="236">
        <v>1</v>
      </c>
      <c r="I35" s="237">
        <v>17</v>
      </c>
      <c r="J35" s="236">
        <v>13</v>
      </c>
      <c r="K35" s="236">
        <v>0</v>
      </c>
      <c r="L35" s="236">
        <v>13</v>
      </c>
      <c r="M35" s="236">
        <v>1345</v>
      </c>
      <c r="N35" s="236">
        <v>1</v>
      </c>
      <c r="O35" s="237">
        <v>17</v>
      </c>
      <c r="P35" s="236">
        <v>13</v>
      </c>
      <c r="Q35" s="236">
        <v>0</v>
      </c>
      <c r="R35" s="236">
        <v>13</v>
      </c>
      <c r="S35" s="238">
        <v>1345</v>
      </c>
      <c r="U35"/>
      <c r="V35" s="233"/>
      <c r="W35" s="411"/>
      <c r="X35" s="233"/>
      <c r="Y35" s="233"/>
      <c r="Z35" s="233"/>
      <c r="AA35" s="233"/>
    </row>
    <row r="36" spans="1:27" ht="20.100000000000001" customHeight="1">
      <c r="A36" s="234" t="s">
        <v>120</v>
      </c>
      <c r="B36" s="235" t="s">
        <v>40</v>
      </c>
      <c r="C36" s="235" t="s">
        <v>40</v>
      </c>
      <c r="D36" s="235" t="s">
        <v>40</v>
      </c>
      <c r="E36" s="235" t="s">
        <v>40</v>
      </c>
      <c r="F36" s="235" t="s">
        <v>40</v>
      </c>
      <c r="G36" s="235" t="s">
        <v>40</v>
      </c>
      <c r="H36" s="236">
        <v>3</v>
      </c>
      <c r="I36" s="237">
        <v>49.002003000000002</v>
      </c>
      <c r="J36" s="236">
        <v>23</v>
      </c>
      <c r="K36" s="236">
        <v>14</v>
      </c>
      <c r="L36" s="236">
        <v>37</v>
      </c>
      <c r="M36" s="236">
        <v>992.27</v>
      </c>
      <c r="N36" s="236">
        <v>3</v>
      </c>
      <c r="O36" s="237">
        <v>49.002003000000002</v>
      </c>
      <c r="P36" s="236">
        <v>23</v>
      </c>
      <c r="Q36" s="236">
        <v>14</v>
      </c>
      <c r="R36" s="236">
        <v>37</v>
      </c>
      <c r="S36" s="238">
        <v>992.27</v>
      </c>
      <c r="U36"/>
      <c r="V36" s="233"/>
      <c r="W36" s="411"/>
      <c r="X36" s="233"/>
      <c r="Y36" s="233"/>
      <c r="Z36" s="233"/>
      <c r="AA36" s="233"/>
    </row>
    <row r="37" spans="1:27" ht="24" customHeight="1">
      <c r="A37" s="560" t="s">
        <v>208</v>
      </c>
      <c r="B37" s="561" t="s">
        <v>40</v>
      </c>
      <c r="C37" s="561" t="s">
        <v>40</v>
      </c>
      <c r="D37" s="561" t="s">
        <v>40</v>
      </c>
      <c r="E37" s="561" t="s">
        <v>40</v>
      </c>
      <c r="F37" s="561" t="s">
        <v>40</v>
      </c>
      <c r="G37" s="561" t="s">
        <v>40</v>
      </c>
      <c r="H37" s="562">
        <v>69</v>
      </c>
      <c r="I37" s="563">
        <v>14878.598273000001</v>
      </c>
      <c r="J37" s="562">
        <v>5311</v>
      </c>
      <c r="K37" s="562">
        <v>3124</v>
      </c>
      <c r="L37" s="562">
        <v>8435</v>
      </c>
      <c r="M37" s="562">
        <v>778438.95000000007</v>
      </c>
      <c r="N37" s="562">
        <v>69</v>
      </c>
      <c r="O37" s="563">
        <v>14878.598273000001</v>
      </c>
      <c r="P37" s="562">
        <v>5311</v>
      </c>
      <c r="Q37" s="562">
        <v>3124</v>
      </c>
      <c r="R37" s="562">
        <v>8435</v>
      </c>
      <c r="S37" s="564">
        <v>778438.95000000007</v>
      </c>
      <c r="U37"/>
      <c r="V37" s="233"/>
      <c r="W37" s="411"/>
      <c r="X37" s="233"/>
      <c r="Y37" s="233"/>
      <c r="Z37" s="233"/>
      <c r="AA37" s="233"/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7.874015748031496E-2" top="0.74803149606299213" bottom="0.74803149606299213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sqref="A1:S1"/>
    </sheetView>
  </sheetViews>
  <sheetFormatPr defaultRowHeight="20.100000000000001" customHeight="1"/>
  <cols>
    <col min="1" max="1" width="9.85546875" style="197" customWidth="1"/>
    <col min="2" max="2" width="6.140625" style="197" customWidth="1"/>
    <col min="3" max="3" width="7.28515625" style="197" customWidth="1"/>
    <col min="4" max="4" width="5.140625" style="197" customWidth="1"/>
    <col min="5" max="5" width="4.85546875" style="197" customWidth="1"/>
    <col min="6" max="6" width="5.85546875" style="197" customWidth="1"/>
    <col min="7" max="7" width="7.7109375" style="197" customWidth="1"/>
    <col min="8" max="8" width="6.42578125" style="82" customWidth="1"/>
    <col min="9" max="9" width="10.28515625" style="83" customWidth="1"/>
    <col min="10" max="10" width="6.7109375" style="82" customWidth="1"/>
    <col min="11" max="11" width="6.85546875" style="82" customWidth="1"/>
    <col min="12" max="12" width="7.5703125" style="82" customWidth="1"/>
    <col min="13" max="13" width="10" style="82" customWidth="1"/>
    <col min="14" max="14" width="6.28515625" style="82" customWidth="1"/>
    <col min="15" max="15" width="10.140625" style="83" customWidth="1"/>
    <col min="16" max="16" width="6.85546875" style="82" customWidth="1"/>
    <col min="17" max="17" width="7" style="82" customWidth="1"/>
    <col min="18" max="18" width="7.7109375" style="82" customWidth="1"/>
    <col min="19" max="19" width="9.85546875" style="82" customWidth="1"/>
    <col min="20" max="16384" width="9.140625" style="38"/>
  </cols>
  <sheetData>
    <row r="1" spans="1:19" ht="24" customHeight="1">
      <c r="A1" s="662" t="s">
        <v>1893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</row>
    <row r="2" spans="1:19" ht="20.100000000000001" customHeight="1">
      <c r="A2" s="39" t="s">
        <v>301</v>
      </c>
      <c r="B2" s="676" t="s">
        <v>303</v>
      </c>
      <c r="C2" s="677"/>
      <c r="D2" s="677"/>
      <c r="E2" s="677"/>
      <c r="F2" s="677"/>
      <c r="G2" s="678"/>
      <c r="H2" s="679" t="s">
        <v>304</v>
      </c>
      <c r="I2" s="680"/>
      <c r="J2" s="680"/>
      <c r="K2" s="680"/>
      <c r="L2" s="680"/>
      <c r="M2" s="681"/>
      <c r="N2" s="679" t="s">
        <v>225</v>
      </c>
      <c r="O2" s="680"/>
      <c r="P2" s="680"/>
      <c r="Q2" s="680"/>
      <c r="R2" s="680"/>
      <c r="S2" s="680"/>
    </row>
    <row r="3" spans="1:19" ht="20.100000000000001" customHeight="1">
      <c r="A3" s="40" t="s">
        <v>302</v>
      </c>
      <c r="B3" s="265" t="s">
        <v>209</v>
      </c>
      <c r="C3" s="266" t="s">
        <v>212</v>
      </c>
      <c r="D3" s="715" t="s">
        <v>213</v>
      </c>
      <c r="E3" s="716"/>
      <c r="F3" s="717"/>
      <c r="G3" s="267" t="s">
        <v>277</v>
      </c>
      <c r="H3" s="268" t="s">
        <v>209</v>
      </c>
      <c r="I3" s="269" t="s">
        <v>212</v>
      </c>
      <c r="J3" s="718" t="s">
        <v>213</v>
      </c>
      <c r="K3" s="719"/>
      <c r="L3" s="720"/>
      <c r="M3" s="270" t="s">
        <v>277</v>
      </c>
      <c r="N3" s="47" t="s">
        <v>209</v>
      </c>
      <c r="O3" s="48" t="s">
        <v>212</v>
      </c>
      <c r="P3" s="718" t="s">
        <v>213</v>
      </c>
      <c r="Q3" s="719"/>
      <c r="R3" s="720"/>
      <c r="S3" s="49" t="s">
        <v>277</v>
      </c>
    </row>
    <row r="4" spans="1:19" ht="20.25" customHeight="1">
      <c r="A4" s="50" t="s">
        <v>305</v>
      </c>
      <c r="B4" s="51" t="s">
        <v>214</v>
      </c>
      <c r="C4" s="52" t="s">
        <v>215</v>
      </c>
      <c r="D4" s="53" t="s">
        <v>216</v>
      </c>
      <c r="E4" s="54" t="s">
        <v>217</v>
      </c>
      <c r="F4" s="55" t="s">
        <v>208</v>
      </c>
      <c r="G4" s="56" t="s">
        <v>278</v>
      </c>
      <c r="H4" s="57" t="s">
        <v>214</v>
      </c>
      <c r="I4" s="58" t="s">
        <v>215</v>
      </c>
      <c r="J4" s="59" t="s">
        <v>216</v>
      </c>
      <c r="K4" s="60" t="s">
        <v>217</v>
      </c>
      <c r="L4" s="59" t="s">
        <v>208</v>
      </c>
      <c r="M4" s="61" t="s">
        <v>278</v>
      </c>
      <c r="N4" s="57" t="s">
        <v>214</v>
      </c>
      <c r="O4" s="62" t="s">
        <v>215</v>
      </c>
      <c r="P4" s="63" t="s">
        <v>216</v>
      </c>
      <c r="Q4" s="271" t="s">
        <v>217</v>
      </c>
      <c r="R4" s="271" t="s">
        <v>208</v>
      </c>
      <c r="S4" s="63" t="s">
        <v>278</v>
      </c>
    </row>
    <row r="5" spans="1:19" ht="18.95" customHeight="1">
      <c r="A5" s="402" t="s">
        <v>123</v>
      </c>
      <c r="B5" s="407" t="s">
        <v>40</v>
      </c>
      <c r="C5" s="407" t="s">
        <v>40</v>
      </c>
      <c r="D5" s="407" t="s">
        <v>40</v>
      </c>
      <c r="E5" s="407" t="s">
        <v>40</v>
      </c>
      <c r="F5" s="407" t="s">
        <v>40</v>
      </c>
      <c r="G5" s="407" t="s">
        <v>40</v>
      </c>
      <c r="H5" s="408">
        <v>1</v>
      </c>
      <c r="I5" s="409">
        <v>7.6</v>
      </c>
      <c r="J5" s="408">
        <v>3</v>
      </c>
      <c r="K5" s="408">
        <v>1</v>
      </c>
      <c r="L5" s="408">
        <v>4</v>
      </c>
      <c r="M5" s="408">
        <v>238.6</v>
      </c>
      <c r="N5" s="408">
        <v>1</v>
      </c>
      <c r="O5" s="409">
        <v>7.6</v>
      </c>
      <c r="P5" s="408">
        <v>3</v>
      </c>
      <c r="Q5" s="408">
        <v>1</v>
      </c>
      <c r="R5" s="408">
        <v>4</v>
      </c>
      <c r="S5" s="410">
        <v>238.6</v>
      </c>
    </row>
    <row r="6" spans="1:19" ht="18.95" customHeight="1">
      <c r="A6" s="384" t="s">
        <v>108</v>
      </c>
      <c r="B6" s="385" t="s">
        <v>40</v>
      </c>
      <c r="C6" s="385" t="s">
        <v>40</v>
      </c>
      <c r="D6" s="385" t="s">
        <v>40</v>
      </c>
      <c r="E6" s="385" t="s">
        <v>40</v>
      </c>
      <c r="F6" s="385" t="s">
        <v>40</v>
      </c>
      <c r="G6" s="385" t="s">
        <v>40</v>
      </c>
      <c r="H6" s="187">
        <v>6</v>
      </c>
      <c r="I6" s="188">
        <v>138.30000000000001</v>
      </c>
      <c r="J6" s="187">
        <v>222</v>
      </c>
      <c r="K6" s="187">
        <v>13</v>
      </c>
      <c r="L6" s="187">
        <v>235</v>
      </c>
      <c r="M6" s="187">
        <v>6476</v>
      </c>
      <c r="N6" s="187">
        <v>6</v>
      </c>
      <c r="O6" s="188">
        <v>138.30000000000001</v>
      </c>
      <c r="P6" s="187">
        <v>222</v>
      </c>
      <c r="Q6" s="187">
        <v>13</v>
      </c>
      <c r="R6" s="187">
        <v>235</v>
      </c>
      <c r="S6" s="189">
        <v>6476</v>
      </c>
    </row>
    <row r="7" spans="1:19" ht="18.95" customHeight="1">
      <c r="A7" s="384" t="s">
        <v>80</v>
      </c>
      <c r="B7" s="385" t="s">
        <v>40</v>
      </c>
      <c r="C7" s="385" t="s">
        <v>40</v>
      </c>
      <c r="D7" s="385" t="s">
        <v>40</v>
      </c>
      <c r="E7" s="385" t="s">
        <v>40</v>
      </c>
      <c r="F7" s="385" t="s">
        <v>40</v>
      </c>
      <c r="G7" s="385" t="s">
        <v>40</v>
      </c>
      <c r="H7" s="187">
        <v>2</v>
      </c>
      <c r="I7" s="188">
        <v>7.58</v>
      </c>
      <c r="J7" s="187">
        <v>9</v>
      </c>
      <c r="K7" s="187">
        <v>1</v>
      </c>
      <c r="L7" s="187">
        <v>10</v>
      </c>
      <c r="M7" s="187">
        <v>655</v>
      </c>
      <c r="N7" s="187">
        <v>2</v>
      </c>
      <c r="O7" s="188">
        <v>7.58</v>
      </c>
      <c r="P7" s="187">
        <v>9</v>
      </c>
      <c r="Q7" s="187">
        <v>1</v>
      </c>
      <c r="R7" s="187">
        <v>10</v>
      </c>
      <c r="S7" s="189">
        <v>655</v>
      </c>
    </row>
    <row r="8" spans="1:19" ht="18.95" customHeight="1">
      <c r="A8" s="384" t="s">
        <v>125</v>
      </c>
      <c r="B8" s="385" t="s">
        <v>40</v>
      </c>
      <c r="C8" s="385" t="s">
        <v>40</v>
      </c>
      <c r="D8" s="385" t="s">
        <v>40</v>
      </c>
      <c r="E8" s="385" t="s">
        <v>40</v>
      </c>
      <c r="F8" s="385" t="s">
        <v>40</v>
      </c>
      <c r="G8" s="385" t="s">
        <v>40</v>
      </c>
      <c r="H8" s="187">
        <v>2</v>
      </c>
      <c r="I8" s="188">
        <v>6.2</v>
      </c>
      <c r="J8" s="187">
        <v>15</v>
      </c>
      <c r="K8" s="187">
        <v>0</v>
      </c>
      <c r="L8" s="187">
        <v>15</v>
      </c>
      <c r="M8" s="187">
        <v>580</v>
      </c>
      <c r="N8" s="187">
        <v>2</v>
      </c>
      <c r="O8" s="188">
        <v>6.2</v>
      </c>
      <c r="P8" s="187">
        <v>15</v>
      </c>
      <c r="Q8" s="187">
        <v>0</v>
      </c>
      <c r="R8" s="187">
        <v>15</v>
      </c>
      <c r="S8" s="189">
        <v>580</v>
      </c>
    </row>
    <row r="9" spans="1:19" ht="18.95" customHeight="1">
      <c r="A9" s="384" t="s">
        <v>109</v>
      </c>
      <c r="B9" s="385" t="s">
        <v>40</v>
      </c>
      <c r="C9" s="385" t="s">
        <v>40</v>
      </c>
      <c r="D9" s="385" t="s">
        <v>40</v>
      </c>
      <c r="E9" s="385" t="s">
        <v>40</v>
      </c>
      <c r="F9" s="385" t="s">
        <v>40</v>
      </c>
      <c r="G9" s="385" t="s">
        <v>40</v>
      </c>
      <c r="H9" s="187">
        <v>2</v>
      </c>
      <c r="I9" s="188">
        <v>374</v>
      </c>
      <c r="J9" s="187">
        <v>83</v>
      </c>
      <c r="K9" s="187">
        <v>104</v>
      </c>
      <c r="L9" s="187">
        <v>187</v>
      </c>
      <c r="M9" s="187">
        <v>1105.06</v>
      </c>
      <c r="N9" s="187">
        <v>2</v>
      </c>
      <c r="O9" s="188">
        <v>374</v>
      </c>
      <c r="P9" s="187">
        <v>83</v>
      </c>
      <c r="Q9" s="187">
        <v>104</v>
      </c>
      <c r="R9" s="187">
        <v>187</v>
      </c>
      <c r="S9" s="189">
        <v>1105.06</v>
      </c>
    </row>
    <row r="10" spans="1:19" ht="18.95" customHeight="1">
      <c r="A10" s="384" t="s">
        <v>34</v>
      </c>
      <c r="B10" s="385" t="s">
        <v>40</v>
      </c>
      <c r="C10" s="385" t="s">
        <v>40</v>
      </c>
      <c r="D10" s="385" t="s">
        <v>40</v>
      </c>
      <c r="E10" s="385" t="s">
        <v>40</v>
      </c>
      <c r="F10" s="385" t="s">
        <v>40</v>
      </c>
      <c r="G10" s="385" t="s">
        <v>40</v>
      </c>
      <c r="H10" s="187">
        <v>2</v>
      </c>
      <c r="I10" s="188">
        <v>456.5</v>
      </c>
      <c r="J10" s="187">
        <v>222</v>
      </c>
      <c r="K10" s="187">
        <v>419</v>
      </c>
      <c r="L10" s="187">
        <v>641</v>
      </c>
      <c r="M10" s="187">
        <v>1138.5999999999999</v>
      </c>
      <c r="N10" s="187">
        <v>2</v>
      </c>
      <c r="O10" s="188">
        <v>456.5</v>
      </c>
      <c r="P10" s="187">
        <v>222</v>
      </c>
      <c r="Q10" s="187">
        <v>419</v>
      </c>
      <c r="R10" s="187">
        <v>641</v>
      </c>
      <c r="S10" s="189">
        <v>1138.5999999999999</v>
      </c>
    </row>
    <row r="11" spans="1:19" ht="18.95" customHeight="1">
      <c r="A11" s="384" t="s">
        <v>367</v>
      </c>
      <c r="B11" s="385" t="s">
        <v>40</v>
      </c>
      <c r="C11" s="385" t="s">
        <v>40</v>
      </c>
      <c r="D11" s="385" t="s">
        <v>40</v>
      </c>
      <c r="E11" s="385" t="s">
        <v>40</v>
      </c>
      <c r="F11" s="385" t="s">
        <v>40</v>
      </c>
      <c r="G11" s="385" t="s">
        <v>40</v>
      </c>
      <c r="H11" s="187">
        <v>1</v>
      </c>
      <c r="I11" s="188">
        <v>52.5</v>
      </c>
      <c r="J11" s="187">
        <v>28</v>
      </c>
      <c r="K11" s="187">
        <v>29</v>
      </c>
      <c r="L11" s="187">
        <v>57</v>
      </c>
      <c r="M11" s="187">
        <v>6213.65</v>
      </c>
      <c r="N11" s="187">
        <v>1</v>
      </c>
      <c r="O11" s="188">
        <v>52.5</v>
      </c>
      <c r="P11" s="187">
        <v>28</v>
      </c>
      <c r="Q11" s="187">
        <v>29</v>
      </c>
      <c r="R11" s="187">
        <v>57</v>
      </c>
      <c r="S11" s="189">
        <v>6213.65</v>
      </c>
    </row>
    <row r="12" spans="1:19" ht="18.95" customHeight="1">
      <c r="A12" s="384" t="s">
        <v>127</v>
      </c>
      <c r="B12" s="385" t="s">
        <v>40</v>
      </c>
      <c r="C12" s="385" t="s">
        <v>40</v>
      </c>
      <c r="D12" s="385" t="s">
        <v>40</v>
      </c>
      <c r="E12" s="385" t="s">
        <v>40</v>
      </c>
      <c r="F12" s="385" t="s">
        <v>40</v>
      </c>
      <c r="G12" s="385" t="s">
        <v>40</v>
      </c>
      <c r="H12" s="187">
        <v>1</v>
      </c>
      <c r="I12" s="188">
        <v>36</v>
      </c>
      <c r="J12" s="187">
        <v>35</v>
      </c>
      <c r="K12" s="187">
        <v>80</v>
      </c>
      <c r="L12" s="187">
        <v>115</v>
      </c>
      <c r="M12" s="187">
        <v>685.6</v>
      </c>
      <c r="N12" s="187">
        <v>1</v>
      </c>
      <c r="O12" s="188">
        <v>36</v>
      </c>
      <c r="P12" s="187">
        <v>35</v>
      </c>
      <c r="Q12" s="187">
        <v>80</v>
      </c>
      <c r="R12" s="187">
        <v>115</v>
      </c>
      <c r="S12" s="189">
        <v>685.6</v>
      </c>
    </row>
    <row r="13" spans="1:19" ht="18.95" customHeight="1">
      <c r="A13" s="384" t="s">
        <v>87</v>
      </c>
      <c r="B13" s="385" t="s">
        <v>40</v>
      </c>
      <c r="C13" s="385" t="s">
        <v>40</v>
      </c>
      <c r="D13" s="385" t="s">
        <v>40</v>
      </c>
      <c r="E13" s="385" t="s">
        <v>40</v>
      </c>
      <c r="F13" s="385" t="s">
        <v>40</v>
      </c>
      <c r="G13" s="385" t="s">
        <v>40</v>
      </c>
      <c r="H13" s="187">
        <v>1</v>
      </c>
      <c r="I13" s="188">
        <v>20</v>
      </c>
      <c r="J13" s="187">
        <v>4</v>
      </c>
      <c r="K13" s="187">
        <v>14</v>
      </c>
      <c r="L13" s="187">
        <v>18</v>
      </c>
      <c r="M13" s="187">
        <v>0</v>
      </c>
      <c r="N13" s="187">
        <v>1</v>
      </c>
      <c r="O13" s="188">
        <v>20</v>
      </c>
      <c r="P13" s="187">
        <v>4</v>
      </c>
      <c r="Q13" s="187">
        <v>14</v>
      </c>
      <c r="R13" s="187">
        <v>18</v>
      </c>
      <c r="S13" s="189">
        <v>0</v>
      </c>
    </row>
    <row r="14" spans="1:19" ht="18.95" customHeight="1">
      <c r="A14" s="384" t="s">
        <v>387</v>
      </c>
      <c r="B14" s="385" t="s">
        <v>40</v>
      </c>
      <c r="C14" s="385" t="s">
        <v>40</v>
      </c>
      <c r="D14" s="385" t="s">
        <v>40</v>
      </c>
      <c r="E14" s="385" t="s">
        <v>40</v>
      </c>
      <c r="F14" s="385" t="s">
        <v>40</v>
      </c>
      <c r="G14" s="385" t="s">
        <v>40</v>
      </c>
      <c r="H14" s="187">
        <v>1</v>
      </c>
      <c r="I14" s="188">
        <v>25.080400000000001</v>
      </c>
      <c r="J14" s="187">
        <v>0</v>
      </c>
      <c r="K14" s="187">
        <v>0</v>
      </c>
      <c r="L14" s="187">
        <v>0</v>
      </c>
      <c r="M14" s="187">
        <v>182</v>
      </c>
      <c r="N14" s="187">
        <v>1</v>
      </c>
      <c r="O14" s="188">
        <v>25.080400000000001</v>
      </c>
      <c r="P14" s="187">
        <v>0</v>
      </c>
      <c r="Q14" s="187">
        <v>0</v>
      </c>
      <c r="R14" s="187">
        <v>0</v>
      </c>
      <c r="S14" s="189">
        <v>182</v>
      </c>
    </row>
    <row r="15" spans="1:19" ht="18.95" customHeight="1">
      <c r="A15" s="384" t="s">
        <v>139</v>
      </c>
      <c r="B15" s="385" t="s">
        <v>40</v>
      </c>
      <c r="C15" s="385" t="s">
        <v>40</v>
      </c>
      <c r="D15" s="385" t="s">
        <v>40</v>
      </c>
      <c r="E15" s="385" t="s">
        <v>40</v>
      </c>
      <c r="F15" s="385" t="s">
        <v>40</v>
      </c>
      <c r="G15" s="385" t="s">
        <v>40</v>
      </c>
      <c r="H15" s="187">
        <v>2</v>
      </c>
      <c r="I15" s="188">
        <v>1602.97</v>
      </c>
      <c r="J15" s="187">
        <v>134</v>
      </c>
      <c r="K15" s="187">
        <v>44</v>
      </c>
      <c r="L15" s="187">
        <v>178</v>
      </c>
      <c r="M15" s="187">
        <v>13076.67</v>
      </c>
      <c r="N15" s="187">
        <v>2</v>
      </c>
      <c r="O15" s="188">
        <v>1602.97</v>
      </c>
      <c r="P15" s="187">
        <v>134</v>
      </c>
      <c r="Q15" s="187">
        <v>44</v>
      </c>
      <c r="R15" s="187">
        <v>178</v>
      </c>
      <c r="S15" s="189">
        <v>13076.67</v>
      </c>
    </row>
    <row r="16" spans="1:19" ht="18.95" customHeight="1">
      <c r="A16" s="384" t="s">
        <v>44</v>
      </c>
      <c r="B16" s="385" t="s">
        <v>40</v>
      </c>
      <c r="C16" s="385" t="s">
        <v>40</v>
      </c>
      <c r="D16" s="385" t="s">
        <v>40</v>
      </c>
      <c r="E16" s="385" t="s">
        <v>40</v>
      </c>
      <c r="F16" s="385" t="s">
        <v>40</v>
      </c>
      <c r="G16" s="385" t="s">
        <v>40</v>
      </c>
      <c r="H16" s="187">
        <v>1</v>
      </c>
      <c r="I16" s="188">
        <v>184</v>
      </c>
      <c r="J16" s="187">
        <v>36</v>
      </c>
      <c r="K16" s="187">
        <v>0</v>
      </c>
      <c r="L16" s="187">
        <v>36</v>
      </c>
      <c r="M16" s="187">
        <v>2931.2</v>
      </c>
      <c r="N16" s="187">
        <v>1</v>
      </c>
      <c r="O16" s="188">
        <v>184</v>
      </c>
      <c r="P16" s="187">
        <v>36</v>
      </c>
      <c r="Q16" s="187">
        <v>0</v>
      </c>
      <c r="R16" s="187">
        <v>36</v>
      </c>
      <c r="S16" s="189">
        <v>2931.2</v>
      </c>
    </row>
    <row r="17" spans="1:19" ht="18.95" customHeight="1">
      <c r="A17" s="384" t="s">
        <v>399</v>
      </c>
      <c r="B17" s="385" t="s">
        <v>40</v>
      </c>
      <c r="C17" s="385" t="s">
        <v>40</v>
      </c>
      <c r="D17" s="385" t="s">
        <v>40</v>
      </c>
      <c r="E17" s="385" t="s">
        <v>40</v>
      </c>
      <c r="F17" s="385" t="s">
        <v>40</v>
      </c>
      <c r="G17" s="385" t="s">
        <v>40</v>
      </c>
      <c r="H17" s="187">
        <v>1</v>
      </c>
      <c r="I17" s="188">
        <v>161.5</v>
      </c>
      <c r="J17" s="187">
        <v>750</v>
      </c>
      <c r="K17" s="187">
        <v>0</v>
      </c>
      <c r="L17" s="187">
        <v>750</v>
      </c>
      <c r="M17" s="187">
        <v>93183.89</v>
      </c>
      <c r="N17" s="187">
        <v>1</v>
      </c>
      <c r="O17" s="188">
        <v>161.5</v>
      </c>
      <c r="P17" s="187">
        <v>750</v>
      </c>
      <c r="Q17" s="187">
        <v>0</v>
      </c>
      <c r="R17" s="187">
        <v>750</v>
      </c>
      <c r="S17" s="189">
        <v>93183.89</v>
      </c>
    </row>
    <row r="18" spans="1:19" ht="18.95" customHeight="1">
      <c r="A18" s="384">
        <v>14</v>
      </c>
      <c r="B18" s="385" t="s">
        <v>40</v>
      </c>
      <c r="C18" s="385" t="s">
        <v>40</v>
      </c>
      <c r="D18" s="385" t="s">
        <v>40</v>
      </c>
      <c r="E18" s="385" t="s">
        <v>40</v>
      </c>
      <c r="F18" s="385" t="s">
        <v>40</v>
      </c>
      <c r="G18" s="385" t="s">
        <v>40</v>
      </c>
      <c r="H18" s="187">
        <v>7</v>
      </c>
      <c r="I18" s="188">
        <v>96.5</v>
      </c>
      <c r="J18" s="187">
        <v>46</v>
      </c>
      <c r="K18" s="187">
        <v>6</v>
      </c>
      <c r="L18" s="187">
        <v>52</v>
      </c>
      <c r="M18" s="187">
        <v>2316.0300000000002</v>
      </c>
      <c r="N18" s="187">
        <v>7</v>
      </c>
      <c r="O18" s="188">
        <v>96.5</v>
      </c>
      <c r="P18" s="187">
        <v>46</v>
      </c>
      <c r="Q18" s="187">
        <v>6</v>
      </c>
      <c r="R18" s="187">
        <v>52</v>
      </c>
      <c r="S18" s="189">
        <v>2316.0300000000002</v>
      </c>
    </row>
    <row r="19" spans="1:19" ht="18.95" customHeight="1">
      <c r="A19" s="384" t="s">
        <v>136</v>
      </c>
      <c r="B19" s="385" t="s">
        <v>40</v>
      </c>
      <c r="C19" s="385" t="s">
        <v>40</v>
      </c>
      <c r="D19" s="385" t="s">
        <v>40</v>
      </c>
      <c r="E19" s="385" t="s">
        <v>40</v>
      </c>
      <c r="F19" s="385" t="s">
        <v>40</v>
      </c>
      <c r="G19" s="385" t="s">
        <v>40</v>
      </c>
      <c r="H19" s="187">
        <v>1</v>
      </c>
      <c r="I19" s="188">
        <v>688</v>
      </c>
      <c r="J19" s="187">
        <v>61</v>
      </c>
      <c r="K19" s="187">
        <v>15</v>
      </c>
      <c r="L19" s="187">
        <v>76</v>
      </c>
      <c r="M19" s="187">
        <v>5379.89</v>
      </c>
      <c r="N19" s="187">
        <v>1</v>
      </c>
      <c r="O19" s="188">
        <v>688</v>
      </c>
      <c r="P19" s="187">
        <v>61</v>
      </c>
      <c r="Q19" s="187">
        <v>15</v>
      </c>
      <c r="R19" s="187">
        <v>76</v>
      </c>
      <c r="S19" s="189">
        <v>5379.89</v>
      </c>
    </row>
    <row r="20" spans="1:19" ht="18.95" customHeight="1">
      <c r="A20" s="384" t="s">
        <v>465</v>
      </c>
      <c r="B20" s="385" t="s">
        <v>40</v>
      </c>
      <c r="C20" s="385" t="s">
        <v>40</v>
      </c>
      <c r="D20" s="385" t="s">
        <v>40</v>
      </c>
      <c r="E20" s="385" t="s">
        <v>40</v>
      </c>
      <c r="F20" s="385" t="s">
        <v>40</v>
      </c>
      <c r="G20" s="385" t="s">
        <v>40</v>
      </c>
      <c r="H20" s="187">
        <v>1</v>
      </c>
      <c r="I20" s="188">
        <v>111</v>
      </c>
      <c r="J20" s="187">
        <v>3</v>
      </c>
      <c r="K20" s="187">
        <v>83</v>
      </c>
      <c r="L20" s="187">
        <v>86</v>
      </c>
      <c r="M20" s="187">
        <v>889.52</v>
      </c>
      <c r="N20" s="187">
        <v>1</v>
      </c>
      <c r="O20" s="188">
        <v>111</v>
      </c>
      <c r="P20" s="187">
        <v>3</v>
      </c>
      <c r="Q20" s="187">
        <v>83</v>
      </c>
      <c r="R20" s="187">
        <v>86</v>
      </c>
      <c r="S20" s="189">
        <v>889.52</v>
      </c>
    </row>
    <row r="21" spans="1:19" ht="18.95" customHeight="1">
      <c r="A21" s="384" t="s">
        <v>128</v>
      </c>
      <c r="B21" s="385" t="s">
        <v>40</v>
      </c>
      <c r="C21" s="385" t="s">
        <v>40</v>
      </c>
      <c r="D21" s="385" t="s">
        <v>40</v>
      </c>
      <c r="E21" s="385" t="s">
        <v>40</v>
      </c>
      <c r="F21" s="385" t="s">
        <v>40</v>
      </c>
      <c r="G21" s="385" t="s">
        <v>40</v>
      </c>
      <c r="H21" s="187">
        <v>3</v>
      </c>
      <c r="I21" s="188">
        <v>33.365000000000002</v>
      </c>
      <c r="J21" s="187">
        <v>69</v>
      </c>
      <c r="K21" s="187">
        <v>25</v>
      </c>
      <c r="L21" s="187">
        <v>94</v>
      </c>
      <c r="M21" s="187">
        <v>1860.16</v>
      </c>
      <c r="N21" s="187">
        <v>3</v>
      </c>
      <c r="O21" s="188">
        <v>33.365000000000002</v>
      </c>
      <c r="P21" s="187">
        <v>69</v>
      </c>
      <c r="Q21" s="187">
        <v>25</v>
      </c>
      <c r="R21" s="187">
        <v>94</v>
      </c>
      <c r="S21" s="189">
        <v>1860.16</v>
      </c>
    </row>
    <row r="22" spans="1:19" ht="18.95" customHeight="1">
      <c r="A22" s="384" t="s">
        <v>154</v>
      </c>
      <c r="B22" s="385" t="s">
        <v>40</v>
      </c>
      <c r="C22" s="385" t="s">
        <v>40</v>
      </c>
      <c r="D22" s="385" t="s">
        <v>40</v>
      </c>
      <c r="E22" s="385" t="s">
        <v>40</v>
      </c>
      <c r="F22" s="385" t="s">
        <v>40</v>
      </c>
      <c r="G22" s="385" t="s">
        <v>40</v>
      </c>
      <c r="H22" s="187">
        <v>1</v>
      </c>
      <c r="I22" s="188">
        <v>2810</v>
      </c>
      <c r="J22" s="187">
        <v>84</v>
      </c>
      <c r="K22" s="187">
        <v>40</v>
      </c>
      <c r="L22" s="187">
        <v>124</v>
      </c>
      <c r="M22" s="187">
        <v>38847.120000000003</v>
      </c>
      <c r="N22" s="187">
        <v>1</v>
      </c>
      <c r="O22" s="188">
        <v>2810</v>
      </c>
      <c r="P22" s="187">
        <v>84</v>
      </c>
      <c r="Q22" s="187">
        <v>40</v>
      </c>
      <c r="R22" s="187">
        <v>124</v>
      </c>
      <c r="S22" s="189">
        <v>38847.120000000003</v>
      </c>
    </row>
    <row r="23" spans="1:19" ht="18.95" customHeight="1">
      <c r="A23" s="384">
        <v>37</v>
      </c>
      <c r="B23" s="385" t="s">
        <v>40</v>
      </c>
      <c r="C23" s="385" t="s">
        <v>40</v>
      </c>
      <c r="D23" s="385" t="s">
        <v>40</v>
      </c>
      <c r="E23" s="385" t="s">
        <v>40</v>
      </c>
      <c r="F23" s="385" t="s">
        <v>40</v>
      </c>
      <c r="G23" s="385" t="s">
        <v>40</v>
      </c>
      <c r="H23" s="187">
        <v>1</v>
      </c>
      <c r="I23" s="188">
        <v>70</v>
      </c>
      <c r="J23" s="187">
        <v>12</v>
      </c>
      <c r="K23" s="187">
        <v>0</v>
      </c>
      <c r="L23" s="187">
        <v>12</v>
      </c>
      <c r="M23" s="187">
        <v>964.5</v>
      </c>
      <c r="N23" s="187">
        <v>1</v>
      </c>
      <c r="O23" s="188">
        <v>70</v>
      </c>
      <c r="P23" s="187">
        <v>12</v>
      </c>
      <c r="Q23" s="187">
        <v>0</v>
      </c>
      <c r="R23" s="187">
        <v>12</v>
      </c>
      <c r="S23" s="189">
        <v>964.5</v>
      </c>
    </row>
    <row r="24" spans="1:19" ht="18.95" customHeight="1">
      <c r="A24" s="384">
        <v>39</v>
      </c>
      <c r="B24" s="385" t="s">
        <v>40</v>
      </c>
      <c r="C24" s="385" t="s">
        <v>40</v>
      </c>
      <c r="D24" s="385" t="s">
        <v>40</v>
      </c>
      <c r="E24" s="385" t="s">
        <v>40</v>
      </c>
      <c r="F24" s="385" t="s">
        <v>40</v>
      </c>
      <c r="G24" s="385" t="s">
        <v>40</v>
      </c>
      <c r="H24" s="187">
        <v>1</v>
      </c>
      <c r="I24" s="188">
        <v>46</v>
      </c>
      <c r="J24" s="187">
        <v>67</v>
      </c>
      <c r="K24" s="187">
        <v>21</v>
      </c>
      <c r="L24" s="187">
        <v>88</v>
      </c>
      <c r="M24" s="187">
        <v>164.4</v>
      </c>
      <c r="N24" s="187">
        <v>1</v>
      </c>
      <c r="O24" s="188">
        <v>46</v>
      </c>
      <c r="P24" s="187">
        <v>67</v>
      </c>
      <c r="Q24" s="187">
        <v>21</v>
      </c>
      <c r="R24" s="187">
        <v>88</v>
      </c>
      <c r="S24" s="189">
        <v>164.4</v>
      </c>
    </row>
    <row r="25" spans="1:19" ht="18.95" customHeight="1">
      <c r="A25" s="384" t="s">
        <v>78</v>
      </c>
      <c r="B25" s="571" t="s">
        <v>40</v>
      </c>
      <c r="C25" s="571" t="s">
        <v>40</v>
      </c>
      <c r="D25" s="571" t="s">
        <v>40</v>
      </c>
      <c r="E25" s="571" t="s">
        <v>40</v>
      </c>
      <c r="F25" s="571" t="s">
        <v>40</v>
      </c>
      <c r="G25" s="571" t="s">
        <v>40</v>
      </c>
      <c r="H25" s="510">
        <v>4</v>
      </c>
      <c r="I25" s="511">
        <v>79</v>
      </c>
      <c r="J25" s="510">
        <v>194</v>
      </c>
      <c r="K25" s="510">
        <v>25</v>
      </c>
      <c r="L25" s="510">
        <v>219</v>
      </c>
      <c r="M25" s="510">
        <v>212.5</v>
      </c>
      <c r="N25" s="510">
        <v>4</v>
      </c>
      <c r="O25" s="511">
        <v>79</v>
      </c>
      <c r="P25" s="510">
        <v>194</v>
      </c>
      <c r="Q25" s="510">
        <v>25</v>
      </c>
      <c r="R25" s="510">
        <v>219</v>
      </c>
      <c r="S25" s="512">
        <v>212.5</v>
      </c>
    </row>
    <row r="26" spans="1:19" ht="18.95" customHeight="1">
      <c r="A26" s="222" t="s">
        <v>541</v>
      </c>
      <c r="B26" s="575" t="s">
        <v>40</v>
      </c>
      <c r="C26" s="575" t="s">
        <v>40</v>
      </c>
      <c r="D26" s="575" t="s">
        <v>40</v>
      </c>
      <c r="E26" s="575" t="s">
        <v>40</v>
      </c>
      <c r="F26" s="575" t="s">
        <v>40</v>
      </c>
      <c r="G26" s="575" t="s">
        <v>40</v>
      </c>
      <c r="H26" s="224">
        <v>1</v>
      </c>
      <c r="I26" s="225">
        <v>23.085000000000001</v>
      </c>
      <c r="J26" s="224">
        <v>43</v>
      </c>
      <c r="K26" s="224">
        <v>13</v>
      </c>
      <c r="L26" s="224">
        <v>56</v>
      </c>
      <c r="M26" s="224">
        <v>412.4</v>
      </c>
      <c r="N26" s="224">
        <v>1</v>
      </c>
      <c r="O26" s="225">
        <v>23.085000000000001</v>
      </c>
      <c r="P26" s="224">
        <v>43</v>
      </c>
      <c r="Q26" s="224">
        <v>13</v>
      </c>
      <c r="R26" s="224">
        <v>56</v>
      </c>
      <c r="S26" s="539">
        <v>412.4</v>
      </c>
    </row>
    <row r="27" spans="1:19" ht="18.95" customHeight="1">
      <c r="A27" s="384" t="s">
        <v>546</v>
      </c>
      <c r="B27" s="571" t="s">
        <v>40</v>
      </c>
      <c r="C27" s="571" t="s">
        <v>40</v>
      </c>
      <c r="D27" s="571" t="s">
        <v>40</v>
      </c>
      <c r="E27" s="571" t="s">
        <v>40</v>
      </c>
      <c r="F27" s="571" t="s">
        <v>40</v>
      </c>
      <c r="G27" s="571" t="s">
        <v>40</v>
      </c>
      <c r="H27" s="510">
        <v>1</v>
      </c>
      <c r="I27" s="511">
        <v>25</v>
      </c>
      <c r="J27" s="510">
        <v>15</v>
      </c>
      <c r="K27" s="510">
        <v>5</v>
      </c>
      <c r="L27" s="510">
        <v>20</v>
      </c>
      <c r="M27" s="510">
        <v>100.49</v>
      </c>
      <c r="N27" s="510">
        <v>1</v>
      </c>
      <c r="O27" s="511">
        <v>25</v>
      </c>
      <c r="P27" s="510">
        <v>15</v>
      </c>
      <c r="Q27" s="510">
        <v>5</v>
      </c>
      <c r="R27" s="510">
        <v>20</v>
      </c>
      <c r="S27" s="512">
        <v>100.49</v>
      </c>
    </row>
    <row r="28" spans="1:19" ht="18.95" customHeight="1">
      <c r="A28" s="384">
        <v>51</v>
      </c>
      <c r="B28" s="571" t="s">
        <v>40</v>
      </c>
      <c r="C28" s="571" t="s">
        <v>40</v>
      </c>
      <c r="D28" s="571" t="s">
        <v>40</v>
      </c>
      <c r="E28" s="571" t="s">
        <v>40</v>
      </c>
      <c r="F28" s="571" t="s">
        <v>40</v>
      </c>
      <c r="G28" s="571" t="s">
        <v>40</v>
      </c>
      <c r="H28" s="510">
        <v>1</v>
      </c>
      <c r="I28" s="511">
        <v>2</v>
      </c>
      <c r="J28" s="510">
        <v>7</v>
      </c>
      <c r="K28" s="510">
        <v>0</v>
      </c>
      <c r="L28" s="510">
        <v>7</v>
      </c>
      <c r="M28" s="510">
        <v>237</v>
      </c>
      <c r="N28" s="510">
        <v>1</v>
      </c>
      <c r="O28" s="511">
        <v>2</v>
      </c>
      <c r="P28" s="510">
        <v>7</v>
      </c>
      <c r="Q28" s="510">
        <v>0</v>
      </c>
      <c r="R28" s="510">
        <v>7</v>
      </c>
      <c r="S28" s="512">
        <v>237</v>
      </c>
    </row>
    <row r="29" spans="1:19" ht="18.95" customHeight="1">
      <c r="A29" s="384" t="s">
        <v>70</v>
      </c>
      <c r="B29" s="385" t="s">
        <v>40</v>
      </c>
      <c r="C29" s="385" t="s">
        <v>40</v>
      </c>
      <c r="D29" s="385" t="s">
        <v>40</v>
      </c>
      <c r="E29" s="385" t="s">
        <v>40</v>
      </c>
      <c r="F29" s="385" t="s">
        <v>40</v>
      </c>
      <c r="G29" s="385" t="s">
        <v>40</v>
      </c>
      <c r="H29" s="187">
        <v>2</v>
      </c>
      <c r="I29" s="188">
        <v>26.002002999999998</v>
      </c>
      <c r="J29" s="187">
        <v>21</v>
      </c>
      <c r="K29" s="187">
        <v>14</v>
      </c>
      <c r="L29" s="187">
        <v>35</v>
      </c>
      <c r="M29" s="187">
        <v>714.27</v>
      </c>
      <c r="N29" s="187">
        <v>2</v>
      </c>
      <c r="O29" s="188">
        <v>26.002002999999998</v>
      </c>
      <c r="P29" s="187">
        <v>21</v>
      </c>
      <c r="Q29" s="187">
        <v>14</v>
      </c>
      <c r="R29" s="187">
        <v>35</v>
      </c>
      <c r="S29" s="189">
        <v>714.27</v>
      </c>
    </row>
    <row r="30" spans="1:19" ht="18.95" customHeight="1">
      <c r="A30" s="384" t="s">
        <v>60</v>
      </c>
      <c r="B30" s="385" t="s">
        <v>40</v>
      </c>
      <c r="C30" s="385" t="s">
        <v>40</v>
      </c>
      <c r="D30" s="385" t="s">
        <v>40</v>
      </c>
      <c r="E30" s="385" t="s">
        <v>40</v>
      </c>
      <c r="F30" s="385" t="s">
        <v>40</v>
      </c>
      <c r="G30" s="385" t="s">
        <v>40</v>
      </c>
      <c r="H30" s="187">
        <v>1</v>
      </c>
      <c r="I30" s="188">
        <v>110</v>
      </c>
      <c r="J30" s="187">
        <v>20</v>
      </c>
      <c r="K30" s="187">
        <v>20</v>
      </c>
      <c r="L30" s="187">
        <v>40</v>
      </c>
      <c r="M30" s="187">
        <v>1446</v>
      </c>
      <c r="N30" s="187">
        <v>1</v>
      </c>
      <c r="O30" s="188">
        <v>110</v>
      </c>
      <c r="P30" s="187">
        <v>20</v>
      </c>
      <c r="Q30" s="187">
        <v>20</v>
      </c>
      <c r="R30" s="187">
        <v>40</v>
      </c>
      <c r="S30" s="189">
        <v>1446</v>
      </c>
    </row>
    <row r="31" spans="1:19" ht="18.95" customHeight="1">
      <c r="A31" s="384" t="s">
        <v>46</v>
      </c>
      <c r="B31" s="385" t="s">
        <v>40</v>
      </c>
      <c r="C31" s="385" t="s">
        <v>40</v>
      </c>
      <c r="D31" s="385" t="s">
        <v>40</v>
      </c>
      <c r="E31" s="385" t="s">
        <v>40</v>
      </c>
      <c r="F31" s="385" t="s">
        <v>40</v>
      </c>
      <c r="G31" s="385" t="s">
        <v>40</v>
      </c>
      <c r="H31" s="187">
        <v>1</v>
      </c>
      <c r="I31" s="188">
        <v>153</v>
      </c>
      <c r="J31" s="187">
        <v>40</v>
      </c>
      <c r="K31" s="187">
        <v>105</v>
      </c>
      <c r="L31" s="187">
        <v>145</v>
      </c>
      <c r="M31" s="187">
        <v>1492.99</v>
      </c>
      <c r="N31" s="187">
        <v>1</v>
      </c>
      <c r="O31" s="188">
        <v>153</v>
      </c>
      <c r="P31" s="187">
        <v>40</v>
      </c>
      <c r="Q31" s="187">
        <v>105</v>
      </c>
      <c r="R31" s="187">
        <v>145</v>
      </c>
      <c r="S31" s="189">
        <v>1492.99</v>
      </c>
    </row>
    <row r="32" spans="1:19" ht="18.95" customHeight="1">
      <c r="A32" s="384" t="s">
        <v>607</v>
      </c>
      <c r="B32" s="385" t="s">
        <v>40</v>
      </c>
      <c r="C32" s="385" t="s">
        <v>40</v>
      </c>
      <c r="D32" s="385" t="s">
        <v>40</v>
      </c>
      <c r="E32" s="385" t="s">
        <v>40</v>
      </c>
      <c r="F32" s="385" t="s">
        <v>40</v>
      </c>
      <c r="G32" s="385" t="s">
        <v>40</v>
      </c>
      <c r="H32" s="187">
        <v>1</v>
      </c>
      <c r="I32" s="188">
        <v>7.5</v>
      </c>
      <c r="J32" s="187">
        <v>57</v>
      </c>
      <c r="K32" s="187">
        <v>28</v>
      </c>
      <c r="L32" s="187">
        <v>85</v>
      </c>
      <c r="M32" s="187">
        <v>1825.65</v>
      </c>
      <c r="N32" s="187">
        <v>1</v>
      </c>
      <c r="O32" s="188">
        <v>7.5</v>
      </c>
      <c r="P32" s="187">
        <v>57</v>
      </c>
      <c r="Q32" s="187">
        <v>28</v>
      </c>
      <c r="R32" s="187">
        <v>85</v>
      </c>
      <c r="S32" s="189">
        <v>1825.65</v>
      </c>
    </row>
    <row r="33" spans="1:19" ht="18.95" customHeight="1">
      <c r="A33" s="384">
        <v>56</v>
      </c>
      <c r="B33" s="385" t="s">
        <v>40</v>
      </c>
      <c r="C33" s="385" t="s">
        <v>40</v>
      </c>
      <c r="D33" s="385" t="s">
        <v>40</v>
      </c>
      <c r="E33" s="385" t="s">
        <v>40</v>
      </c>
      <c r="F33" s="385" t="s">
        <v>40</v>
      </c>
      <c r="G33" s="385" t="s">
        <v>40</v>
      </c>
      <c r="H33" s="187">
        <v>1</v>
      </c>
      <c r="I33" s="188">
        <v>309</v>
      </c>
      <c r="J33" s="187">
        <v>1223</v>
      </c>
      <c r="K33" s="187">
        <v>324</v>
      </c>
      <c r="L33" s="187">
        <v>1547</v>
      </c>
      <c r="M33" s="187">
        <v>18372.38</v>
      </c>
      <c r="N33" s="187">
        <v>1</v>
      </c>
      <c r="O33" s="188">
        <v>309</v>
      </c>
      <c r="P33" s="187">
        <v>1223</v>
      </c>
      <c r="Q33" s="187">
        <v>324</v>
      </c>
      <c r="R33" s="187">
        <v>1547</v>
      </c>
      <c r="S33" s="189">
        <v>18372.38</v>
      </c>
    </row>
    <row r="34" spans="1:19" ht="18.95" customHeight="1">
      <c r="A34" s="384" t="s">
        <v>95</v>
      </c>
      <c r="B34" s="385" t="s">
        <v>40</v>
      </c>
      <c r="C34" s="385" t="s">
        <v>40</v>
      </c>
      <c r="D34" s="385" t="s">
        <v>40</v>
      </c>
      <c r="E34" s="385" t="s">
        <v>40</v>
      </c>
      <c r="F34" s="385" t="s">
        <v>40</v>
      </c>
      <c r="G34" s="385" t="s">
        <v>40</v>
      </c>
      <c r="H34" s="187">
        <v>3</v>
      </c>
      <c r="I34" s="188">
        <v>54.5</v>
      </c>
      <c r="J34" s="187">
        <v>18</v>
      </c>
      <c r="K34" s="187">
        <v>3</v>
      </c>
      <c r="L34" s="187">
        <v>21</v>
      </c>
      <c r="M34" s="187">
        <v>393.5</v>
      </c>
      <c r="N34" s="187">
        <v>3</v>
      </c>
      <c r="O34" s="188">
        <v>54.5</v>
      </c>
      <c r="P34" s="187">
        <v>18</v>
      </c>
      <c r="Q34" s="187">
        <v>3</v>
      </c>
      <c r="R34" s="187">
        <v>21</v>
      </c>
      <c r="S34" s="189">
        <v>393.5</v>
      </c>
    </row>
    <row r="35" spans="1:19" ht="18.95" customHeight="1">
      <c r="A35" s="384">
        <v>60</v>
      </c>
      <c r="B35" s="385" t="s">
        <v>40</v>
      </c>
      <c r="C35" s="385" t="s">
        <v>40</v>
      </c>
      <c r="D35" s="385" t="s">
        <v>40</v>
      </c>
      <c r="E35" s="385" t="s">
        <v>40</v>
      </c>
      <c r="F35" s="385" t="s">
        <v>40</v>
      </c>
      <c r="G35" s="385" t="s">
        <v>40</v>
      </c>
      <c r="H35" s="187">
        <v>1</v>
      </c>
      <c r="I35" s="188">
        <v>8.8000000000000007</v>
      </c>
      <c r="J35" s="187">
        <v>18</v>
      </c>
      <c r="K35" s="187">
        <v>3</v>
      </c>
      <c r="L35" s="187">
        <v>21</v>
      </c>
      <c r="M35" s="187">
        <v>163.32</v>
      </c>
      <c r="N35" s="187">
        <v>1</v>
      </c>
      <c r="O35" s="188">
        <v>8.8000000000000007</v>
      </c>
      <c r="P35" s="187">
        <v>18</v>
      </c>
      <c r="Q35" s="187">
        <v>3</v>
      </c>
      <c r="R35" s="187">
        <v>21</v>
      </c>
      <c r="S35" s="189">
        <v>163.32</v>
      </c>
    </row>
    <row r="36" spans="1:19" ht="18.95" customHeight="1">
      <c r="A36" s="384" t="s">
        <v>643</v>
      </c>
      <c r="B36" s="385" t="s">
        <v>40</v>
      </c>
      <c r="C36" s="385" t="s">
        <v>40</v>
      </c>
      <c r="D36" s="385" t="s">
        <v>40</v>
      </c>
      <c r="E36" s="385" t="s">
        <v>40</v>
      </c>
      <c r="F36" s="385" t="s">
        <v>40</v>
      </c>
      <c r="G36" s="385" t="s">
        <v>40</v>
      </c>
      <c r="H36" s="187">
        <v>1</v>
      </c>
      <c r="I36" s="188">
        <v>1786.8344</v>
      </c>
      <c r="J36" s="187">
        <v>488</v>
      </c>
      <c r="K36" s="187">
        <v>409</v>
      </c>
      <c r="L36" s="187">
        <v>897</v>
      </c>
      <c r="M36" s="187">
        <v>1086</v>
      </c>
      <c r="N36" s="187">
        <v>1</v>
      </c>
      <c r="O36" s="188">
        <v>1786.8344</v>
      </c>
      <c r="P36" s="187">
        <v>488</v>
      </c>
      <c r="Q36" s="187">
        <v>409</v>
      </c>
      <c r="R36" s="187">
        <v>897</v>
      </c>
      <c r="S36" s="189">
        <v>1086</v>
      </c>
    </row>
    <row r="37" spans="1:19" ht="18.95" customHeight="1">
      <c r="A37" s="384" t="s">
        <v>74</v>
      </c>
      <c r="B37" s="385" t="s">
        <v>40</v>
      </c>
      <c r="C37" s="385" t="s">
        <v>40</v>
      </c>
      <c r="D37" s="385" t="s">
        <v>40</v>
      </c>
      <c r="E37" s="385" t="s">
        <v>40</v>
      </c>
      <c r="F37" s="385" t="s">
        <v>40</v>
      </c>
      <c r="G37" s="385" t="s">
        <v>40</v>
      </c>
      <c r="H37" s="187">
        <v>1</v>
      </c>
      <c r="I37" s="188">
        <v>16</v>
      </c>
      <c r="J37" s="187">
        <v>330</v>
      </c>
      <c r="K37" s="187">
        <v>44</v>
      </c>
      <c r="L37" s="187">
        <v>374</v>
      </c>
      <c r="M37" s="187">
        <v>245.5</v>
      </c>
      <c r="N37" s="187">
        <v>1</v>
      </c>
      <c r="O37" s="188">
        <v>16</v>
      </c>
      <c r="P37" s="187">
        <v>330</v>
      </c>
      <c r="Q37" s="187">
        <v>44</v>
      </c>
      <c r="R37" s="187">
        <v>374</v>
      </c>
      <c r="S37" s="189">
        <v>245.5</v>
      </c>
    </row>
    <row r="38" spans="1:19" ht="18.95" customHeight="1">
      <c r="A38" s="384" t="s">
        <v>674</v>
      </c>
      <c r="B38" s="385" t="s">
        <v>40</v>
      </c>
      <c r="C38" s="385" t="s">
        <v>40</v>
      </c>
      <c r="D38" s="385" t="s">
        <v>40</v>
      </c>
      <c r="E38" s="385" t="s">
        <v>40</v>
      </c>
      <c r="F38" s="385" t="s">
        <v>40</v>
      </c>
      <c r="G38" s="385" t="s">
        <v>40</v>
      </c>
      <c r="H38" s="187">
        <v>1</v>
      </c>
      <c r="I38" s="188">
        <v>676.01661999999999</v>
      </c>
      <c r="J38" s="187">
        <v>76</v>
      </c>
      <c r="K38" s="187">
        <v>92</v>
      </c>
      <c r="L38" s="187">
        <v>168</v>
      </c>
      <c r="M38" s="187">
        <v>2743.1</v>
      </c>
      <c r="N38" s="187">
        <v>1</v>
      </c>
      <c r="O38" s="188">
        <v>676.01661999999999</v>
      </c>
      <c r="P38" s="187">
        <v>76</v>
      </c>
      <c r="Q38" s="187">
        <v>92</v>
      </c>
      <c r="R38" s="187">
        <v>168</v>
      </c>
      <c r="S38" s="189">
        <v>2743.1</v>
      </c>
    </row>
    <row r="39" spans="1:19" ht="18.95" customHeight="1">
      <c r="A39" s="384">
        <v>71</v>
      </c>
      <c r="B39" s="385" t="s">
        <v>40</v>
      </c>
      <c r="C39" s="385" t="s">
        <v>40</v>
      </c>
      <c r="D39" s="385" t="s">
        <v>40</v>
      </c>
      <c r="E39" s="385" t="s">
        <v>40</v>
      </c>
      <c r="F39" s="385" t="s">
        <v>40</v>
      </c>
      <c r="G39" s="385" t="s">
        <v>40</v>
      </c>
      <c r="H39" s="187">
        <v>2</v>
      </c>
      <c r="I39" s="188">
        <v>107.5</v>
      </c>
      <c r="J39" s="187">
        <v>65</v>
      </c>
      <c r="K39" s="187">
        <v>397</v>
      </c>
      <c r="L39" s="187">
        <v>462</v>
      </c>
      <c r="M39" s="187">
        <v>1862</v>
      </c>
      <c r="N39" s="187">
        <v>2</v>
      </c>
      <c r="O39" s="188">
        <v>107.5</v>
      </c>
      <c r="P39" s="187">
        <v>65</v>
      </c>
      <c r="Q39" s="187">
        <v>397</v>
      </c>
      <c r="R39" s="187">
        <v>462</v>
      </c>
      <c r="S39" s="189">
        <v>1862</v>
      </c>
    </row>
    <row r="40" spans="1:19" ht="18.95" customHeight="1">
      <c r="A40" s="384">
        <v>72</v>
      </c>
      <c r="B40" s="385" t="s">
        <v>40</v>
      </c>
      <c r="C40" s="385" t="s">
        <v>40</v>
      </c>
      <c r="D40" s="385" t="s">
        <v>40</v>
      </c>
      <c r="E40" s="385" t="s">
        <v>40</v>
      </c>
      <c r="F40" s="385" t="s">
        <v>40</v>
      </c>
      <c r="G40" s="385" t="s">
        <v>40</v>
      </c>
      <c r="H40" s="187">
        <v>2</v>
      </c>
      <c r="I40" s="188">
        <v>4316.1498499999998</v>
      </c>
      <c r="J40" s="187">
        <v>534</v>
      </c>
      <c r="K40" s="187">
        <v>656</v>
      </c>
      <c r="L40" s="187">
        <v>1190</v>
      </c>
      <c r="M40" s="187">
        <v>61269.14</v>
      </c>
      <c r="N40" s="187">
        <v>2</v>
      </c>
      <c r="O40" s="188">
        <v>4316.1498499999998</v>
      </c>
      <c r="P40" s="187">
        <v>534</v>
      </c>
      <c r="Q40" s="187">
        <v>656</v>
      </c>
      <c r="R40" s="187">
        <v>1190</v>
      </c>
      <c r="S40" s="189">
        <v>61269.14</v>
      </c>
    </row>
    <row r="41" spans="1:19" ht="18.95" customHeight="1">
      <c r="A41" s="384" t="s">
        <v>689</v>
      </c>
      <c r="B41" s="385" t="s">
        <v>40</v>
      </c>
      <c r="C41" s="385" t="s">
        <v>40</v>
      </c>
      <c r="D41" s="385" t="s">
        <v>40</v>
      </c>
      <c r="E41" s="385" t="s">
        <v>40</v>
      </c>
      <c r="F41" s="385" t="s">
        <v>40</v>
      </c>
      <c r="G41" s="385" t="s">
        <v>40</v>
      </c>
      <c r="H41" s="187">
        <v>1</v>
      </c>
      <c r="I41" s="188">
        <v>95</v>
      </c>
      <c r="J41" s="187">
        <v>116</v>
      </c>
      <c r="K41" s="187">
        <v>34</v>
      </c>
      <c r="L41" s="187">
        <v>150</v>
      </c>
      <c r="M41" s="187">
        <v>745.85</v>
      </c>
      <c r="N41" s="187">
        <v>1</v>
      </c>
      <c r="O41" s="188">
        <v>95</v>
      </c>
      <c r="P41" s="187">
        <v>116</v>
      </c>
      <c r="Q41" s="187">
        <v>34</v>
      </c>
      <c r="R41" s="187">
        <v>150</v>
      </c>
      <c r="S41" s="189">
        <v>745.85</v>
      </c>
    </row>
    <row r="42" spans="1:19" ht="18.95" customHeight="1">
      <c r="A42" s="384" t="s">
        <v>103</v>
      </c>
      <c r="B42" s="385" t="s">
        <v>40</v>
      </c>
      <c r="C42" s="385" t="s">
        <v>40</v>
      </c>
      <c r="D42" s="385" t="s">
        <v>40</v>
      </c>
      <c r="E42" s="385" t="s">
        <v>40</v>
      </c>
      <c r="F42" s="385" t="s">
        <v>40</v>
      </c>
      <c r="G42" s="385" t="s">
        <v>40</v>
      </c>
      <c r="H42" s="187">
        <v>2</v>
      </c>
      <c r="I42" s="188">
        <v>52</v>
      </c>
      <c r="J42" s="187">
        <v>43</v>
      </c>
      <c r="K42" s="187">
        <v>27</v>
      </c>
      <c r="L42" s="187">
        <v>70</v>
      </c>
      <c r="M42" s="187">
        <v>651.07000000000005</v>
      </c>
      <c r="N42" s="187">
        <v>2</v>
      </c>
      <c r="O42" s="188">
        <v>52</v>
      </c>
      <c r="P42" s="187">
        <v>43</v>
      </c>
      <c r="Q42" s="187">
        <v>27</v>
      </c>
      <c r="R42" s="187">
        <v>70</v>
      </c>
      <c r="S42" s="189">
        <v>651.07000000000005</v>
      </c>
    </row>
    <row r="43" spans="1:19" ht="18.95" customHeight="1">
      <c r="A43" s="384" t="s">
        <v>742</v>
      </c>
      <c r="B43" s="385" t="s">
        <v>40</v>
      </c>
      <c r="C43" s="385" t="s">
        <v>40</v>
      </c>
      <c r="D43" s="385" t="s">
        <v>40</v>
      </c>
      <c r="E43" s="385" t="s">
        <v>40</v>
      </c>
      <c r="F43" s="385" t="s">
        <v>40</v>
      </c>
      <c r="G43" s="385" t="s">
        <v>40</v>
      </c>
      <c r="H43" s="187">
        <v>1</v>
      </c>
      <c r="I43" s="188">
        <v>55</v>
      </c>
      <c r="J43" s="187">
        <v>3</v>
      </c>
      <c r="K43" s="187">
        <v>0</v>
      </c>
      <c r="L43" s="187">
        <v>3</v>
      </c>
      <c r="M43" s="187">
        <v>507183</v>
      </c>
      <c r="N43" s="187">
        <v>1</v>
      </c>
      <c r="O43" s="188">
        <v>55</v>
      </c>
      <c r="P43" s="187">
        <v>3</v>
      </c>
      <c r="Q43" s="187">
        <v>0</v>
      </c>
      <c r="R43" s="187">
        <v>3</v>
      </c>
      <c r="S43" s="189">
        <v>507183</v>
      </c>
    </row>
    <row r="44" spans="1:19" ht="18.95" customHeight="1">
      <c r="A44" s="384" t="s">
        <v>39</v>
      </c>
      <c r="B44" s="385" t="s">
        <v>40</v>
      </c>
      <c r="C44" s="385" t="s">
        <v>40</v>
      </c>
      <c r="D44" s="385" t="s">
        <v>40</v>
      </c>
      <c r="E44" s="385" t="s">
        <v>40</v>
      </c>
      <c r="F44" s="385" t="s">
        <v>40</v>
      </c>
      <c r="G44" s="385" t="s">
        <v>40</v>
      </c>
      <c r="H44" s="187">
        <v>1</v>
      </c>
      <c r="I44" s="188">
        <v>5.1150000000000002</v>
      </c>
      <c r="J44" s="187">
        <v>38</v>
      </c>
      <c r="K44" s="187">
        <v>12</v>
      </c>
      <c r="L44" s="187">
        <v>50</v>
      </c>
      <c r="M44" s="187">
        <v>75.900000000000006</v>
      </c>
      <c r="N44" s="187">
        <v>1</v>
      </c>
      <c r="O44" s="188">
        <v>5.1150000000000002</v>
      </c>
      <c r="P44" s="187">
        <v>38</v>
      </c>
      <c r="Q44" s="187">
        <v>12</v>
      </c>
      <c r="R44" s="187">
        <v>50</v>
      </c>
      <c r="S44" s="189">
        <v>75.900000000000006</v>
      </c>
    </row>
    <row r="45" spans="1:19" ht="18.95" customHeight="1">
      <c r="A45" s="384" t="s">
        <v>772</v>
      </c>
      <c r="B45" s="385" t="s">
        <v>40</v>
      </c>
      <c r="C45" s="385" t="s">
        <v>40</v>
      </c>
      <c r="D45" s="385" t="s">
        <v>40</v>
      </c>
      <c r="E45" s="385" t="s">
        <v>40</v>
      </c>
      <c r="F45" s="385" t="s">
        <v>40</v>
      </c>
      <c r="G45" s="385" t="s">
        <v>40</v>
      </c>
      <c r="H45" s="187">
        <v>1</v>
      </c>
      <c r="I45" s="188">
        <v>38</v>
      </c>
      <c r="J45" s="187">
        <v>28</v>
      </c>
      <c r="K45" s="187">
        <v>14</v>
      </c>
      <c r="L45" s="187">
        <v>42</v>
      </c>
      <c r="M45" s="187">
        <v>159</v>
      </c>
      <c r="N45" s="187">
        <v>1</v>
      </c>
      <c r="O45" s="188">
        <v>38</v>
      </c>
      <c r="P45" s="187">
        <v>28</v>
      </c>
      <c r="Q45" s="187">
        <v>14</v>
      </c>
      <c r="R45" s="187">
        <v>42</v>
      </c>
      <c r="S45" s="189">
        <v>159</v>
      </c>
    </row>
    <row r="46" spans="1:19" ht="18.95" customHeight="1">
      <c r="A46" s="384">
        <v>105</v>
      </c>
      <c r="B46" s="385" t="s">
        <v>40</v>
      </c>
      <c r="C46" s="385" t="s">
        <v>40</v>
      </c>
      <c r="D46" s="385" t="s">
        <v>40</v>
      </c>
      <c r="E46" s="385" t="s">
        <v>40</v>
      </c>
      <c r="F46" s="385" t="s">
        <v>40</v>
      </c>
      <c r="G46" s="385" t="s">
        <v>40</v>
      </c>
      <c r="H46" s="187">
        <v>1</v>
      </c>
      <c r="I46" s="188">
        <v>6</v>
      </c>
      <c r="J46" s="187">
        <v>51</v>
      </c>
      <c r="K46" s="187">
        <v>4</v>
      </c>
      <c r="L46" s="187">
        <v>55</v>
      </c>
      <c r="M46" s="187">
        <v>160</v>
      </c>
      <c r="N46" s="187">
        <v>1</v>
      </c>
      <c r="O46" s="188">
        <v>6</v>
      </c>
      <c r="P46" s="187">
        <v>51</v>
      </c>
      <c r="Q46" s="187">
        <v>4</v>
      </c>
      <c r="R46" s="187">
        <v>55</v>
      </c>
      <c r="S46" s="189">
        <v>160</v>
      </c>
    </row>
    <row r="47" spans="1:19" ht="18.95" customHeight="1">
      <c r="A47" s="593" t="s">
        <v>208</v>
      </c>
      <c r="B47" s="594" t="s">
        <v>40</v>
      </c>
      <c r="C47" s="594" t="s">
        <v>40</v>
      </c>
      <c r="D47" s="594" t="s">
        <v>40</v>
      </c>
      <c r="E47" s="594" t="s">
        <v>40</v>
      </c>
      <c r="F47" s="594" t="s">
        <v>40</v>
      </c>
      <c r="G47" s="594" t="s">
        <v>40</v>
      </c>
      <c r="H47" s="595">
        <v>69</v>
      </c>
      <c r="I47" s="596">
        <v>14878.598273</v>
      </c>
      <c r="J47" s="595">
        <v>5311</v>
      </c>
      <c r="K47" s="595">
        <v>3124</v>
      </c>
      <c r="L47" s="595">
        <v>8435</v>
      </c>
      <c r="M47" s="595">
        <v>778438.95</v>
      </c>
      <c r="N47" s="595">
        <v>69</v>
      </c>
      <c r="O47" s="596">
        <v>14878.598273</v>
      </c>
      <c r="P47" s="595">
        <v>5311</v>
      </c>
      <c r="Q47" s="595">
        <v>3124</v>
      </c>
      <c r="R47" s="595">
        <v>8435</v>
      </c>
      <c r="S47" s="597">
        <v>778438.95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74803149606299213" bottom="0.62992125984251968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sqref="A1:S1"/>
    </sheetView>
  </sheetViews>
  <sheetFormatPr defaultRowHeight="20.100000000000001" customHeight="1"/>
  <cols>
    <col min="1" max="1" width="13.28515625" style="38" customWidth="1"/>
    <col min="2" max="2" width="5.5703125" style="82" customWidth="1"/>
    <col min="3" max="3" width="7.42578125" style="83" customWidth="1"/>
    <col min="4" max="4" width="5.5703125" style="82" customWidth="1"/>
    <col min="5" max="5" width="4.42578125" style="395" customWidth="1"/>
    <col min="6" max="6" width="5.5703125" style="82" customWidth="1"/>
    <col min="7" max="7" width="7.7109375" style="82" customWidth="1"/>
    <col min="8" max="8" width="5.7109375" style="390" customWidth="1"/>
    <col min="9" max="9" width="9.85546875" style="391" customWidth="1"/>
    <col min="10" max="10" width="6.5703125" style="390" customWidth="1"/>
    <col min="11" max="11" width="6.28515625" style="390" customWidth="1"/>
    <col min="12" max="12" width="6.42578125" style="390" customWidth="1"/>
    <col min="13" max="13" width="8.5703125" style="390" customWidth="1"/>
    <col min="14" max="14" width="6.7109375" style="82" customWidth="1"/>
    <col min="15" max="15" width="9.7109375" style="83" customWidth="1"/>
    <col min="16" max="16" width="8.7109375" style="82" customWidth="1"/>
    <col min="17" max="17" width="7.5703125" style="82" customWidth="1"/>
    <col min="18" max="18" width="8.42578125" style="82" customWidth="1"/>
    <col min="19" max="19" width="9" style="82" customWidth="1"/>
    <col min="20" max="16384" width="9.140625" style="38"/>
  </cols>
  <sheetData>
    <row r="1" spans="1:26" s="165" customFormat="1" ht="18.95" customHeight="1">
      <c r="A1" s="721" t="s">
        <v>1894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</row>
    <row r="2" spans="1:26" s="165" customFormat="1" ht="18.95" customHeight="1">
      <c r="A2" s="244"/>
      <c r="B2" s="706" t="s">
        <v>317</v>
      </c>
      <c r="C2" s="707"/>
      <c r="D2" s="707"/>
      <c r="E2" s="707"/>
      <c r="F2" s="707"/>
      <c r="G2" s="708"/>
      <c r="H2" s="706" t="s">
        <v>318</v>
      </c>
      <c r="I2" s="707"/>
      <c r="J2" s="707"/>
      <c r="K2" s="707"/>
      <c r="L2" s="707"/>
      <c r="M2" s="708"/>
      <c r="N2" s="706" t="s">
        <v>225</v>
      </c>
      <c r="O2" s="707"/>
      <c r="P2" s="707"/>
      <c r="Q2" s="707"/>
      <c r="R2" s="707"/>
      <c r="S2" s="707"/>
    </row>
    <row r="3" spans="1:26" s="165" customFormat="1" ht="18.95" customHeight="1">
      <c r="A3" s="245" t="s">
        <v>300</v>
      </c>
      <c r="B3" s="273" t="s">
        <v>209</v>
      </c>
      <c r="C3" s="272" t="s">
        <v>212</v>
      </c>
      <c r="D3" s="722" t="s">
        <v>213</v>
      </c>
      <c r="E3" s="723"/>
      <c r="F3" s="724"/>
      <c r="G3" s="386" t="s">
        <v>277</v>
      </c>
      <c r="H3" s="273" t="s">
        <v>209</v>
      </c>
      <c r="I3" s="272" t="s">
        <v>212</v>
      </c>
      <c r="J3" s="722" t="s">
        <v>213</v>
      </c>
      <c r="K3" s="723"/>
      <c r="L3" s="724"/>
      <c r="M3" s="274" t="s">
        <v>277</v>
      </c>
      <c r="N3" s="251" t="s">
        <v>209</v>
      </c>
      <c r="O3" s="252" t="s">
        <v>212</v>
      </c>
      <c r="P3" s="722" t="s">
        <v>213</v>
      </c>
      <c r="Q3" s="723"/>
      <c r="R3" s="724"/>
      <c r="S3" s="253" t="s">
        <v>277</v>
      </c>
    </row>
    <row r="4" spans="1:26" s="165" customFormat="1" ht="18.95" customHeight="1">
      <c r="A4" s="254"/>
      <c r="B4" s="259" t="s">
        <v>214</v>
      </c>
      <c r="C4" s="256" t="s">
        <v>215</v>
      </c>
      <c r="D4" s="260" t="s">
        <v>216</v>
      </c>
      <c r="E4" s="394" t="s">
        <v>217</v>
      </c>
      <c r="F4" s="260" t="s">
        <v>208</v>
      </c>
      <c r="G4" s="260" t="s">
        <v>278</v>
      </c>
      <c r="H4" s="259" t="s">
        <v>214</v>
      </c>
      <c r="I4" s="256" t="s">
        <v>215</v>
      </c>
      <c r="J4" s="260" t="s">
        <v>216</v>
      </c>
      <c r="K4" s="261" t="s">
        <v>217</v>
      </c>
      <c r="L4" s="260" t="s">
        <v>208</v>
      </c>
      <c r="M4" s="261" t="s">
        <v>278</v>
      </c>
      <c r="N4" s="259" t="s">
        <v>214</v>
      </c>
      <c r="O4" s="262" t="s">
        <v>215</v>
      </c>
      <c r="P4" s="263" t="s">
        <v>216</v>
      </c>
      <c r="Q4" s="275" t="s">
        <v>217</v>
      </c>
      <c r="R4" s="275" t="s">
        <v>208</v>
      </c>
      <c r="S4" s="263" t="s">
        <v>278</v>
      </c>
    </row>
    <row r="5" spans="1:26" ht="21.95" customHeight="1">
      <c r="A5" s="501" t="s">
        <v>143</v>
      </c>
      <c r="B5" s="566" t="s">
        <v>40</v>
      </c>
      <c r="C5" s="566" t="s">
        <v>40</v>
      </c>
      <c r="D5" s="566" t="s">
        <v>40</v>
      </c>
      <c r="E5" s="566" t="s">
        <v>40</v>
      </c>
      <c r="F5" s="566" t="s">
        <v>40</v>
      </c>
      <c r="G5" s="566" t="s">
        <v>40</v>
      </c>
      <c r="H5" s="567">
        <v>1</v>
      </c>
      <c r="I5" s="568">
        <v>2</v>
      </c>
      <c r="J5" s="567">
        <v>2</v>
      </c>
      <c r="K5" s="567">
        <v>0</v>
      </c>
      <c r="L5" s="567">
        <v>2</v>
      </c>
      <c r="M5" s="567">
        <v>200</v>
      </c>
      <c r="N5" s="569">
        <v>1</v>
      </c>
      <c r="O5" s="570">
        <v>2</v>
      </c>
      <c r="P5" s="569">
        <v>2</v>
      </c>
      <c r="Q5" s="569">
        <v>0</v>
      </c>
      <c r="R5" s="569">
        <v>2</v>
      </c>
      <c r="S5" s="363">
        <v>200</v>
      </c>
      <c r="U5" s="233"/>
      <c r="V5" s="411"/>
      <c r="W5" s="233"/>
      <c r="X5" s="233"/>
      <c r="Y5" s="233"/>
      <c r="Z5" s="233"/>
    </row>
    <row r="6" spans="1:26" ht="21.95" customHeight="1">
      <c r="A6" s="507" t="s">
        <v>68</v>
      </c>
      <c r="B6" s="520" t="s">
        <v>40</v>
      </c>
      <c r="C6" s="520" t="s">
        <v>40</v>
      </c>
      <c r="D6" s="520" t="s">
        <v>40</v>
      </c>
      <c r="E6" s="520" t="s">
        <v>40</v>
      </c>
      <c r="F6" s="520" t="s">
        <v>40</v>
      </c>
      <c r="G6" s="520" t="s">
        <v>40</v>
      </c>
      <c r="H6" s="515">
        <v>3</v>
      </c>
      <c r="I6" s="516">
        <v>67.224999999999994</v>
      </c>
      <c r="J6" s="515">
        <v>177</v>
      </c>
      <c r="K6" s="515">
        <v>389</v>
      </c>
      <c r="L6" s="515">
        <v>566</v>
      </c>
      <c r="M6" s="515">
        <v>1810.17</v>
      </c>
      <c r="N6" s="510">
        <v>3</v>
      </c>
      <c r="O6" s="511">
        <v>67.224999999999994</v>
      </c>
      <c r="P6" s="510">
        <v>177</v>
      </c>
      <c r="Q6" s="510">
        <v>389</v>
      </c>
      <c r="R6" s="510">
        <v>566</v>
      </c>
      <c r="S6" s="512">
        <v>1810.17</v>
      </c>
      <c r="U6" s="233"/>
      <c r="V6" s="411"/>
      <c r="W6" s="233"/>
      <c r="X6" s="233"/>
      <c r="Y6" s="233"/>
      <c r="Z6" s="233"/>
    </row>
    <row r="7" spans="1:26" ht="21.95" customHeight="1">
      <c r="A7" s="507" t="s">
        <v>131</v>
      </c>
      <c r="B7" s="520" t="s">
        <v>40</v>
      </c>
      <c r="C7" s="520" t="s">
        <v>40</v>
      </c>
      <c r="D7" s="520" t="s">
        <v>40</v>
      </c>
      <c r="E7" s="520" t="s">
        <v>40</v>
      </c>
      <c r="F7" s="520" t="s">
        <v>40</v>
      </c>
      <c r="G7" s="520" t="s">
        <v>40</v>
      </c>
      <c r="H7" s="515">
        <v>1</v>
      </c>
      <c r="I7" s="516">
        <v>1.05</v>
      </c>
      <c r="J7" s="515">
        <v>10</v>
      </c>
      <c r="K7" s="515">
        <v>5</v>
      </c>
      <c r="L7" s="515">
        <v>15</v>
      </c>
      <c r="M7" s="515">
        <v>54.5</v>
      </c>
      <c r="N7" s="510">
        <v>1</v>
      </c>
      <c r="O7" s="511">
        <v>1.05</v>
      </c>
      <c r="P7" s="510">
        <v>10</v>
      </c>
      <c r="Q7" s="510">
        <v>5</v>
      </c>
      <c r="R7" s="510">
        <v>15</v>
      </c>
      <c r="S7" s="512">
        <v>54.5</v>
      </c>
      <c r="U7" s="233"/>
      <c r="V7" s="411"/>
      <c r="W7" s="233"/>
      <c r="X7" s="233"/>
      <c r="Y7" s="233"/>
      <c r="Z7" s="233"/>
    </row>
    <row r="8" spans="1:26" ht="21.95" customHeight="1">
      <c r="A8" s="507" t="s">
        <v>151</v>
      </c>
      <c r="B8" s="520" t="s">
        <v>40</v>
      </c>
      <c r="C8" s="520" t="s">
        <v>40</v>
      </c>
      <c r="D8" s="520" t="s">
        <v>40</v>
      </c>
      <c r="E8" s="520" t="s">
        <v>40</v>
      </c>
      <c r="F8" s="520" t="s">
        <v>40</v>
      </c>
      <c r="G8" s="520" t="s">
        <v>40</v>
      </c>
      <c r="H8" s="400">
        <v>2</v>
      </c>
      <c r="I8" s="370">
        <v>131.647772</v>
      </c>
      <c r="J8" s="400">
        <v>81</v>
      </c>
      <c r="K8" s="400">
        <v>50</v>
      </c>
      <c r="L8" s="400">
        <v>131</v>
      </c>
      <c r="M8" s="400">
        <v>386.53</v>
      </c>
      <c r="N8" s="510">
        <v>2</v>
      </c>
      <c r="O8" s="511">
        <v>131.647772</v>
      </c>
      <c r="P8" s="510">
        <v>81</v>
      </c>
      <c r="Q8" s="510">
        <v>50</v>
      </c>
      <c r="R8" s="510">
        <v>131</v>
      </c>
      <c r="S8" s="512">
        <v>386.53</v>
      </c>
      <c r="U8" s="233"/>
      <c r="V8" s="411"/>
      <c r="W8" s="233"/>
      <c r="X8" s="233"/>
      <c r="Y8" s="233"/>
      <c r="Z8" s="233"/>
    </row>
    <row r="9" spans="1:26" ht="21.95" customHeight="1">
      <c r="A9" s="507" t="s">
        <v>107</v>
      </c>
      <c r="B9" s="520" t="s">
        <v>40</v>
      </c>
      <c r="C9" s="520" t="s">
        <v>40</v>
      </c>
      <c r="D9" s="520" t="s">
        <v>40</v>
      </c>
      <c r="E9" s="520" t="s">
        <v>40</v>
      </c>
      <c r="F9" s="520" t="s">
        <v>40</v>
      </c>
      <c r="G9" s="520" t="s">
        <v>40</v>
      </c>
      <c r="H9" s="515">
        <v>1</v>
      </c>
      <c r="I9" s="516">
        <v>2.6</v>
      </c>
      <c r="J9" s="515">
        <v>4</v>
      </c>
      <c r="K9" s="515">
        <v>0</v>
      </c>
      <c r="L9" s="515">
        <v>4</v>
      </c>
      <c r="M9" s="515">
        <v>150</v>
      </c>
      <c r="N9" s="510">
        <v>1</v>
      </c>
      <c r="O9" s="511">
        <v>2.6</v>
      </c>
      <c r="P9" s="510">
        <v>4</v>
      </c>
      <c r="Q9" s="510">
        <v>0</v>
      </c>
      <c r="R9" s="510">
        <v>4</v>
      </c>
      <c r="S9" s="512">
        <v>150</v>
      </c>
      <c r="U9" s="233"/>
      <c r="V9" s="411"/>
      <c r="W9" s="233"/>
      <c r="X9" s="233"/>
      <c r="Y9" s="233"/>
      <c r="Z9" s="233"/>
    </row>
    <row r="10" spans="1:26" ht="21.95" customHeight="1">
      <c r="A10" s="507" t="s">
        <v>48</v>
      </c>
      <c r="B10" s="520" t="s">
        <v>40</v>
      </c>
      <c r="C10" s="520" t="s">
        <v>40</v>
      </c>
      <c r="D10" s="520" t="s">
        <v>40</v>
      </c>
      <c r="E10" s="520" t="s">
        <v>40</v>
      </c>
      <c r="F10" s="520" t="s">
        <v>40</v>
      </c>
      <c r="G10" s="520" t="s">
        <v>40</v>
      </c>
      <c r="H10" s="515">
        <v>2</v>
      </c>
      <c r="I10" s="516">
        <v>117.161</v>
      </c>
      <c r="J10" s="515">
        <v>40</v>
      </c>
      <c r="K10" s="515">
        <v>41</v>
      </c>
      <c r="L10" s="515">
        <v>81</v>
      </c>
      <c r="M10" s="515">
        <v>616.5</v>
      </c>
      <c r="N10" s="510">
        <v>2</v>
      </c>
      <c r="O10" s="511">
        <v>117.161</v>
      </c>
      <c r="P10" s="510">
        <v>40</v>
      </c>
      <c r="Q10" s="510">
        <v>41</v>
      </c>
      <c r="R10" s="510">
        <v>81</v>
      </c>
      <c r="S10" s="512">
        <v>616.5</v>
      </c>
      <c r="U10" s="233"/>
      <c r="V10" s="411"/>
      <c r="W10" s="233"/>
      <c r="X10" s="233"/>
      <c r="Y10" s="233"/>
      <c r="Z10" s="233"/>
    </row>
    <row r="11" spans="1:26" ht="21.95" customHeight="1">
      <c r="A11" s="507" t="s">
        <v>33</v>
      </c>
      <c r="B11" s="520" t="s">
        <v>40</v>
      </c>
      <c r="C11" s="520" t="s">
        <v>40</v>
      </c>
      <c r="D11" s="520" t="s">
        <v>40</v>
      </c>
      <c r="E11" s="520" t="s">
        <v>40</v>
      </c>
      <c r="F11" s="520" t="s">
        <v>40</v>
      </c>
      <c r="G11" s="520" t="s">
        <v>40</v>
      </c>
      <c r="H11" s="515">
        <v>1</v>
      </c>
      <c r="I11" s="516">
        <v>35</v>
      </c>
      <c r="J11" s="515">
        <v>25</v>
      </c>
      <c r="K11" s="515">
        <v>20</v>
      </c>
      <c r="L11" s="515">
        <v>45</v>
      </c>
      <c r="M11" s="515">
        <v>90.1</v>
      </c>
      <c r="N11" s="510">
        <v>1</v>
      </c>
      <c r="O11" s="511">
        <v>35</v>
      </c>
      <c r="P11" s="510">
        <v>25</v>
      </c>
      <c r="Q11" s="510">
        <v>20</v>
      </c>
      <c r="R11" s="510">
        <v>45</v>
      </c>
      <c r="S11" s="512">
        <v>90.1</v>
      </c>
      <c r="U11" s="233"/>
      <c r="V11" s="411"/>
      <c r="W11" s="233"/>
      <c r="X11" s="233"/>
      <c r="Y11" s="233"/>
      <c r="Z11" s="233"/>
    </row>
    <row r="12" spans="1:26" ht="21.95" customHeight="1">
      <c r="A12" s="507" t="s">
        <v>148</v>
      </c>
      <c r="B12" s="520" t="s">
        <v>40</v>
      </c>
      <c r="C12" s="520" t="s">
        <v>40</v>
      </c>
      <c r="D12" s="520" t="s">
        <v>40</v>
      </c>
      <c r="E12" s="520" t="s">
        <v>40</v>
      </c>
      <c r="F12" s="520" t="s">
        <v>40</v>
      </c>
      <c r="G12" s="520" t="s">
        <v>40</v>
      </c>
      <c r="H12" s="400">
        <v>3</v>
      </c>
      <c r="I12" s="370">
        <v>46.87</v>
      </c>
      <c r="J12" s="400">
        <v>28</v>
      </c>
      <c r="K12" s="400">
        <v>130</v>
      </c>
      <c r="L12" s="400">
        <v>158</v>
      </c>
      <c r="M12" s="400">
        <v>1414.83</v>
      </c>
      <c r="N12" s="510">
        <v>3</v>
      </c>
      <c r="O12" s="511">
        <v>46.87</v>
      </c>
      <c r="P12" s="510">
        <v>28</v>
      </c>
      <c r="Q12" s="510">
        <v>130</v>
      </c>
      <c r="R12" s="510">
        <v>158</v>
      </c>
      <c r="S12" s="512">
        <v>1414.83</v>
      </c>
      <c r="U12" s="233"/>
      <c r="V12" s="411"/>
      <c r="W12" s="233"/>
      <c r="X12" s="233"/>
      <c r="Y12" s="233"/>
      <c r="Z12" s="233"/>
    </row>
    <row r="13" spans="1:26" ht="21.95" customHeight="1">
      <c r="A13" s="507" t="s">
        <v>67</v>
      </c>
      <c r="B13" s="520" t="s">
        <v>40</v>
      </c>
      <c r="C13" s="520" t="s">
        <v>40</v>
      </c>
      <c r="D13" s="520" t="s">
        <v>40</v>
      </c>
      <c r="E13" s="520" t="s">
        <v>40</v>
      </c>
      <c r="F13" s="520" t="s">
        <v>40</v>
      </c>
      <c r="G13" s="520" t="s">
        <v>40</v>
      </c>
      <c r="H13" s="515">
        <v>1</v>
      </c>
      <c r="I13" s="516">
        <v>3.5</v>
      </c>
      <c r="J13" s="515">
        <v>2</v>
      </c>
      <c r="K13" s="515">
        <v>0</v>
      </c>
      <c r="L13" s="515">
        <v>2</v>
      </c>
      <c r="M13" s="515">
        <v>148</v>
      </c>
      <c r="N13" s="510">
        <v>1</v>
      </c>
      <c r="O13" s="511">
        <v>3.5</v>
      </c>
      <c r="P13" s="510">
        <v>2</v>
      </c>
      <c r="Q13" s="510">
        <v>0</v>
      </c>
      <c r="R13" s="510">
        <v>2</v>
      </c>
      <c r="S13" s="512">
        <v>148</v>
      </c>
      <c r="U13" s="233"/>
      <c r="V13" s="411"/>
      <c r="W13" s="233"/>
      <c r="X13" s="233"/>
      <c r="Y13" s="233"/>
      <c r="Z13" s="233"/>
    </row>
    <row r="14" spans="1:26" ht="21.95" customHeight="1">
      <c r="A14" s="507" t="s">
        <v>77</v>
      </c>
      <c r="B14" s="520" t="s">
        <v>40</v>
      </c>
      <c r="C14" s="520" t="s">
        <v>40</v>
      </c>
      <c r="D14" s="520" t="s">
        <v>40</v>
      </c>
      <c r="E14" s="520" t="s">
        <v>40</v>
      </c>
      <c r="F14" s="520" t="s">
        <v>40</v>
      </c>
      <c r="G14" s="520" t="s">
        <v>40</v>
      </c>
      <c r="H14" s="515">
        <v>1</v>
      </c>
      <c r="I14" s="516">
        <v>7.4</v>
      </c>
      <c r="J14" s="515">
        <v>6</v>
      </c>
      <c r="K14" s="515">
        <v>0</v>
      </c>
      <c r="L14" s="515">
        <v>6</v>
      </c>
      <c r="M14" s="515">
        <v>85</v>
      </c>
      <c r="N14" s="510">
        <v>1</v>
      </c>
      <c r="O14" s="511">
        <v>7.4</v>
      </c>
      <c r="P14" s="510">
        <v>6</v>
      </c>
      <c r="Q14" s="510">
        <v>0</v>
      </c>
      <c r="R14" s="510">
        <v>6</v>
      </c>
      <c r="S14" s="512">
        <v>85</v>
      </c>
      <c r="U14" s="233"/>
      <c r="V14" s="411"/>
      <c r="W14" s="233"/>
      <c r="X14" s="233"/>
      <c r="Y14" s="233"/>
      <c r="Z14" s="233"/>
    </row>
    <row r="15" spans="1:26" ht="21.95" customHeight="1">
      <c r="A15" s="507" t="s">
        <v>135</v>
      </c>
      <c r="B15" s="520" t="s">
        <v>40</v>
      </c>
      <c r="C15" s="520" t="s">
        <v>40</v>
      </c>
      <c r="D15" s="520" t="s">
        <v>40</v>
      </c>
      <c r="E15" s="520" t="s">
        <v>40</v>
      </c>
      <c r="F15" s="520" t="s">
        <v>40</v>
      </c>
      <c r="G15" s="520" t="s">
        <v>40</v>
      </c>
      <c r="H15" s="515">
        <v>1</v>
      </c>
      <c r="I15" s="516">
        <v>1.85</v>
      </c>
      <c r="J15" s="515">
        <v>1</v>
      </c>
      <c r="K15" s="515">
        <v>0</v>
      </c>
      <c r="L15" s="515">
        <v>1</v>
      </c>
      <c r="M15" s="515">
        <v>155</v>
      </c>
      <c r="N15" s="510">
        <v>1</v>
      </c>
      <c r="O15" s="511">
        <v>1.85</v>
      </c>
      <c r="P15" s="510">
        <v>1</v>
      </c>
      <c r="Q15" s="510">
        <v>0</v>
      </c>
      <c r="R15" s="510">
        <v>1</v>
      </c>
      <c r="S15" s="512">
        <v>155</v>
      </c>
      <c r="U15" s="233"/>
      <c r="V15" s="411"/>
      <c r="W15" s="233"/>
      <c r="X15" s="233"/>
      <c r="Y15" s="233"/>
      <c r="Z15" s="233"/>
    </row>
    <row r="16" spans="1:26" ht="21.95" customHeight="1">
      <c r="A16" s="507" t="s">
        <v>88</v>
      </c>
      <c r="B16" s="520" t="s">
        <v>40</v>
      </c>
      <c r="C16" s="520" t="s">
        <v>40</v>
      </c>
      <c r="D16" s="520" t="s">
        <v>40</v>
      </c>
      <c r="E16" s="520" t="s">
        <v>40</v>
      </c>
      <c r="F16" s="520" t="s">
        <v>40</v>
      </c>
      <c r="G16" s="520" t="s">
        <v>40</v>
      </c>
      <c r="H16" s="515">
        <v>3</v>
      </c>
      <c r="I16" s="516">
        <v>13.6</v>
      </c>
      <c r="J16" s="515">
        <v>134</v>
      </c>
      <c r="K16" s="515">
        <v>625</v>
      </c>
      <c r="L16" s="515">
        <v>759</v>
      </c>
      <c r="M16" s="515">
        <v>154.1</v>
      </c>
      <c r="N16" s="510">
        <v>3</v>
      </c>
      <c r="O16" s="511">
        <v>13.6</v>
      </c>
      <c r="P16" s="510">
        <v>134</v>
      </c>
      <c r="Q16" s="510">
        <v>625</v>
      </c>
      <c r="R16" s="510">
        <v>759</v>
      </c>
      <c r="S16" s="512">
        <v>154.1</v>
      </c>
      <c r="U16" s="233"/>
      <c r="V16" s="411"/>
      <c r="W16" s="233"/>
      <c r="X16" s="233"/>
      <c r="Y16" s="233"/>
      <c r="Z16" s="233"/>
    </row>
    <row r="17" spans="1:26" ht="21.95" customHeight="1">
      <c r="A17" s="507" t="s">
        <v>79</v>
      </c>
      <c r="B17" s="520" t="s">
        <v>40</v>
      </c>
      <c r="C17" s="520" t="s">
        <v>40</v>
      </c>
      <c r="D17" s="520" t="s">
        <v>40</v>
      </c>
      <c r="E17" s="520" t="s">
        <v>40</v>
      </c>
      <c r="F17" s="520" t="s">
        <v>40</v>
      </c>
      <c r="G17" s="520" t="s">
        <v>40</v>
      </c>
      <c r="H17" s="515">
        <v>3</v>
      </c>
      <c r="I17" s="516">
        <v>96.58</v>
      </c>
      <c r="J17" s="515">
        <v>29</v>
      </c>
      <c r="K17" s="515">
        <v>156</v>
      </c>
      <c r="L17" s="515">
        <v>185</v>
      </c>
      <c r="M17" s="515">
        <v>2265.15</v>
      </c>
      <c r="N17" s="510">
        <v>3</v>
      </c>
      <c r="O17" s="511">
        <v>96.58</v>
      </c>
      <c r="P17" s="510">
        <v>29</v>
      </c>
      <c r="Q17" s="510">
        <v>156</v>
      </c>
      <c r="R17" s="510">
        <v>185</v>
      </c>
      <c r="S17" s="512">
        <v>2265.15</v>
      </c>
      <c r="U17" s="233"/>
      <c r="V17" s="411"/>
      <c r="W17" s="233"/>
      <c r="X17" s="233"/>
      <c r="Y17" s="233"/>
      <c r="Z17" s="233"/>
    </row>
    <row r="18" spans="1:26" ht="21.95" customHeight="1">
      <c r="A18" s="507" t="s">
        <v>53</v>
      </c>
      <c r="B18" s="520" t="s">
        <v>40</v>
      </c>
      <c r="C18" s="520" t="s">
        <v>40</v>
      </c>
      <c r="D18" s="520" t="s">
        <v>40</v>
      </c>
      <c r="E18" s="520" t="s">
        <v>40</v>
      </c>
      <c r="F18" s="520" t="s">
        <v>40</v>
      </c>
      <c r="G18" s="520" t="s">
        <v>40</v>
      </c>
      <c r="H18" s="515">
        <v>1</v>
      </c>
      <c r="I18" s="516">
        <v>12.38</v>
      </c>
      <c r="J18" s="515">
        <v>12</v>
      </c>
      <c r="K18" s="515">
        <v>21</v>
      </c>
      <c r="L18" s="515">
        <v>33</v>
      </c>
      <c r="M18" s="515">
        <v>93.23</v>
      </c>
      <c r="N18" s="510">
        <v>1</v>
      </c>
      <c r="O18" s="511">
        <v>12.38</v>
      </c>
      <c r="P18" s="510">
        <v>12</v>
      </c>
      <c r="Q18" s="510">
        <v>21</v>
      </c>
      <c r="R18" s="510">
        <v>33</v>
      </c>
      <c r="S18" s="512">
        <v>93.23</v>
      </c>
      <c r="U18" s="233"/>
      <c r="V18" s="411"/>
      <c r="W18" s="233"/>
      <c r="X18" s="233"/>
      <c r="Y18" s="233"/>
      <c r="Z18" s="233"/>
    </row>
    <row r="19" spans="1:26" ht="21.95" customHeight="1">
      <c r="A19" s="507" t="s">
        <v>914</v>
      </c>
      <c r="B19" s="520" t="s">
        <v>40</v>
      </c>
      <c r="C19" s="520" t="s">
        <v>40</v>
      </c>
      <c r="D19" s="520" t="s">
        <v>40</v>
      </c>
      <c r="E19" s="520" t="s">
        <v>40</v>
      </c>
      <c r="F19" s="520" t="s">
        <v>40</v>
      </c>
      <c r="G19" s="520" t="s">
        <v>40</v>
      </c>
      <c r="H19" s="515">
        <v>2</v>
      </c>
      <c r="I19" s="516">
        <v>41.2</v>
      </c>
      <c r="J19" s="515">
        <v>34</v>
      </c>
      <c r="K19" s="515">
        <v>14</v>
      </c>
      <c r="L19" s="515">
        <v>48</v>
      </c>
      <c r="M19" s="515">
        <v>630.04999999999995</v>
      </c>
      <c r="N19" s="510">
        <v>2</v>
      </c>
      <c r="O19" s="511">
        <v>41.2</v>
      </c>
      <c r="P19" s="510">
        <v>34</v>
      </c>
      <c r="Q19" s="510">
        <v>14</v>
      </c>
      <c r="R19" s="510">
        <v>48</v>
      </c>
      <c r="S19" s="512">
        <v>630.04999999999995</v>
      </c>
      <c r="U19" s="233"/>
      <c r="V19" s="411"/>
      <c r="W19" s="233"/>
      <c r="X19" s="233"/>
      <c r="Y19" s="233"/>
      <c r="Z19" s="233"/>
    </row>
    <row r="20" spans="1:26" ht="21.95" customHeight="1">
      <c r="A20" s="507" t="s">
        <v>36</v>
      </c>
      <c r="B20" s="521" t="s">
        <v>40</v>
      </c>
      <c r="C20" s="521" t="s">
        <v>40</v>
      </c>
      <c r="D20" s="521" t="s">
        <v>40</v>
      </c>
      <c r="E20" s="521" t="s">
        <v>40</v>
      </c>
      <c r="F20" s="521" t="s">
        <v>40</v>
      </c>
      <c r="G20" s="521" t="s">
        <v>40</v>
      </c>
      <c r="H20" s="515">
        <v>3</v>
      </c>
      <c r="I20" s="516">
        <v>102.9</v>
      </c>
      <c r="J20" s="515">
        <v>46</v>
      </c>
      <c r="K20" s="515">
        <v>10</v>
      </c>
      <c r="L20" s="515">
        <v>56</v>
      </c>
      <c r="M20" s="515">
        <v>543.6</v>
      </c>
      <c r="N20" s="510">
        <v>3</v>
      </c>
      <c r="O20" s="511">
        <v>102.9</v>
      </c>
      <c r="P20" s="510">
        <v>46</v>
      </c>
      <c r="Q20" s="510">
        <v>10</v>
      </c>
      <c r="R20" s="510">
        <v>56</v>
      </c>
      <c r="S20" s="512">
        <v>543.6</v>
      </c>
      <c r="U20" s="233"/>
      <c r="V20" s="411"/>
      <c r="W20" s="233"/>
      <c r="X20" s="233"/>
      <c r="Y20" s="233"/>
      <c r="Z20" s="233"/>
    </row>
    <row r="21" spans="1:26" ht="21.95" customHeight="1">
      <c r="A21" s="507" t="s">
        <v>965</v>
      </c>
      <c r="B21" s="520" t="s">
        <v>40</v>
      </c>
      <c r="C21" s="520" t="s">
        <v>40</v>
      </c>
      <c r="D21" s="520" t="s">
        <v>40</v>
      </c>
      <c r="E21" s="520" t="s">
        <v>40</v>
      </c>
      <c r="F21" s="520" t="s">
        <v>40</v>
      </c>
      <c r="G21" s="520" t="s">
        <v>40</v>
      </c>
      <c r="H21" s="400">
        <v>2</v>
      </c>
      <c r="I21" s="370">
        <v>37.799999999999997</v>
      </c>
      <c r="J21" s="400">
        <v>212</v>
      </c>
      <c r="K21" s="400">
        <v>55</v>
      </c>
      <c r="L21" s="400">
        <v>267</v>
      </c>
      <c r="M21" s="400">
        <v>803</v>
      </c>
      <c r="N21" s="510">
        <v>2</v>
      </c>
      <c r="O21" s="511">
        <v>37.799999999999997</v>
      </c>
      <c r="P21" s="510">
        <v>212</v>
      </c>
      <c r="Q21" s="510">
        <v>55</v>
      </c>
      <c r="R21" s="510">
        <v>267</v>
      </c>
      <c r="S21" s="512">
        <v>803</v>
      </c>
      <c r="U21" s="233"/>
      <c r="V21" s="411"/>
      <c r="W21" s="233"/>
      <c r="X21" s="233"/>
      <c r="Y21" s="233"/>
      <c r="Z21" s="233"/>
    </row>
    <row r="22" spans="1:26" ht="21.95" customHeight="1">
      <c r="A22" s="507" t="s">
        <v>850</v>
      </c>
      <c r="B22" s="520" t="s">
        <v>40</v>
      </c>
      <c r="C22" s="520" t="s">
        <v>40</v>
      </c>
      <c r="D22" s="520" t="s">
        <v>40</v>
      </c>
      <c r="E22" s="520" t="s">
        <v>40</v>
      </c>
      <c r="F22" s="520" t="s">
        <v>40</v>
      </c>
      <c r="G22" s="520" t="s">
        <v>40</v>
      </c>
      <c r="H22" s="515">
        <v>2</v>
      </c>
      <c r="I22" s="516">
        <v>7.7960520000000004</v>
      </c>
      <c r="J22" s="515">
        <v>143</v>
      </c>
      <c r="K22" s="515">
        <v>0</v>
      </c>
      <c r="L22" s="515">
        <v>143</v>
      </c>
      <c r="M22" s="515">
        <v>89.58</v>
      </c>
      <c r="N22" s="510">
        <v>2</v>
      </c>
      <c r="O22" s="511">
        <v>7.7960520000000004</v>
      </c>
      <c r="P22" s="510">
        <v>143</v>
      </c>
      <c r="Q22" s="510">
        <v>0</v>
      </c>
      <c r="R22" s="510">
        <v>143</v>
      </c>
      <c r="S22" s="512">
        <v>89.58</v>
      </c>
      <c r="U22" s="233"/>
      <c r="V22" s="411"/>
      <c r="W22" s="233"/>
      <c r="X22" s="233"/>
      <c r="Y22" s="233"/>
      <c r="Z22" s="233"/>
    </row>
    <row r="23" spans="1:26" ht="21.95" customHeight="1">
      <c r="A23" s="227" t="s">
        <v>1889</v>
      </c>
      <c r="B23" s="401" t="s">
        <v>40</v>
      </c>
      <c r="C23" s="401" t="s">
        <v>40</v>
      </c>
      <c r="D23" s="401" t="s">
        <v>40</v>
      </c>
      <c r="E23" s="401" t="s">
        <v>40</v>
      </c>
      <c r="F23" s="401" t="s">
        <v>40</v>
      </c>
      <c r="G23" s="401" t="s">
        <v>40</v>
      </c>
      <c r="H23" s="572">
        <v>1</v>
      </c>
      <c r="I23" s="573">
        <v>1.5</v>
      </c>
      <c r="J23" s="572">
        <v>3</v>
      </c>
      <c r="K23" s="572">
        <v>0</v>
      </c>
      <c r="L23" s="572">
        <v>3</v>
      </c>
      <c r="M23" s="572">
        <v>480</v>
      </c>
      <c r="N23" s="224">
        <v>1</v>
      </c>
      <c r="O23" s="225">
        <v>1.5</v>
      </c>
      <c r="P23" s="224">
        <v>3</v>
      </c>
      <c r="Q23" s="224">
        <v>0</v>
      </c>
      <c r="R23" s="224">
        <v>3</v>
      </c>
      <c r="S23" s="539">
        <v>480</v>
      </c>
      <c r="U23" s="233"/>
      <c r="V23" s="411"/>
      <c r="W23" s="233"/>
      <c r="X23" s="233"/>
      <c r="Y23" s="233"/>
      <c r="Z23" s="233"/>
    </row>
    <row r="24" spans="1:26" ht="21.95" customHeight="1">
      <c r="A24" s="507" t="s">
        <v>122</v>
      </c>
      <c r="B24" s="520" t="s">
        <v>40</v>
      </c>
      <c r="C24" s="520" t="s">
        <v>40</v>
      </c>
      <c r="D24" s="520" t="s">
        <v>40</v>
      </c>
      <c r="E24" s="520" t="s">
        <v>40</v>
      </c>
      <c r="F24" s="520" t="s">
        <v>40</v>
      </c>
      <c r="G24" s="520" t="s">
        <v>40</v>
      </c>
      <c r="H24" s="515">
        <v>1</v>
      </c>
      <c r="I24" s="516">
        <v>13.52</v>
      </c>
      <c r="J24" s="515">
        <v>3</v>
      </c>
      <c r="K24" s="515">
        <v>2</v>
      </c>
      <c r="L24" s="515">
        <v>5</v>
      </c>
      <c r="M24" s="515">
        <v>180</v>
      </c>
      <c r="N24" s="510">
        <v>1</v>
      </c>
      <c r="O24" s="511">
        <v>13.52</v>
      </c>
      <c r="P24" s="510">
        <v>3</v>
      </c>
      <c r="Q24" s="510">
        <v>2</v>
      </c>
      <c r="R24" s="510">
        <v>5</v>
      </c>
      <c r="S24" s="512">
        <v>180</v>
      </c>
      <c r="U24" s="233"/>
      <c r="V24" s="411"/>
      <c r="W24" s="233"/>
      <c r="X24" s="233"/>
      <c r="Y24" s="233"/>
      <c r="Z24" s="233"/>
    </row>
    <row r="25" spans="1:26" ht="21.95" customHeight="1">
      <c r="A25" s="507" t="s">
        <v>61</v>
      </c>
      <c r="B25" s="520" t="s">
        <v>40</v>
      </c>
      <c r="C25" s="520" t="s">
        <v>40</v>
      </c>
      <c r="D25" s="520" t="s">
        <v>40</v>
      </c>
      <c r="E25" s="520" t="s">
        <v>40</v>
      </c>
      <c r="F25" s="520" t="s">
        <v>40</v>
      </c>
      <c r="G25" s="520" t="s">
        <v>40</v>
      </c>
      <c r="H25" s="515">
        <v>1</v>
      </c>
      <c r="I25" s="516">
        <v>4</v>
      </c>
      <c r="J25" s="515">
        <v>2</v>
      </c>
      <c r="K25" s="515">
        <v>2</v>
      </c>
      <c r="L25" s="515">
        <v>4</v>
      </c>
      <c r="M25" s="515">
        <v>87</v>
      </c>
      <c r="N25" s="510">
        <v>1</v>
      </c>
      <c r="O25" s="511">
        <v>4</v>
      </c>
      <c r="P25" s="510">
        <v>2</v>
      </c>
      <c r="Q25" s="510">
        <v>2</v>
      </c>
      <c r="R25" s="510">
        <v>4</v>
      </c>
      <c r="S25" s="512">
        <v>87</v>
      </c>
      <c r="U25" s="233"/>
      <c r="V25" s="411"/>
      <c r="W25" s="233"/>
      <c r="X25" s="233"/>
      <c r="Y25" s="233"/>
      <c r="Z25" s="233"/>
    </row>
    <row r="26" spans="1:26" ht="21.95" customHeight="1">
      <c r="A26" s="507" t="s">
        <v>158</v>
      </c>
      <c r="B26" s="520" t="s">
        <v>40</v>
      </c>
      <c r="C26" s="520" t="s">
        <v>40</v>
      </c>
      <c r="D26" s="520" t="s">
        <v>40</v>
      </c>
      <c r="E26" s="520" t="s">
        <v>40</v>
      </c>
      <c r="F26" s="520" t="s">
        <v>40</v>
      </c>
      <c r="G26" s="520" t="s">
        <v>40</v>
      </c>
      <c r="H26" s="515">
        <v>1</v>
      </c>
      <c r="I26" s="516">
        <v>28</v>
      </c>
      <c r="J26" s="515">
        <v>10</v>
      </c>
      <c r="K26" s="515">
        <v>33</v>
      </c>
      <c r="L26" s="515">
        <v>43</v>
      </c>
      <c r="M26" s="515">
        <v>116.14</v>
      </c>
      <c r="N26" s="510">
        <v>1</v>
      </c>
      <c r="O26" s="511">
        <v>28</v>
      </c>
      <c r="P26" s="510">
        <v>10</v>
      </c>
      <c r="Q26" s="510">
        <v>33</v>
      </c>
      <c r="R26" s="510">
        <v>43</v>
      </c>
      <c r="S26" s="512">
        <v>116.14</v>
      </c>
      <c r="U26" s="233"/>
      <c r="V26" s="411"/>
      <c r="W26" s="233"/>
      <c r="X26" s="233"/>
      <c r="Y26" s="233"/>
      <c r="Z26" s="233"/>
    </row>
    <row r="27" spans="1:26" ht="21.95" customHeight="1">
      <c r="A27" s="507" t="s">
        <v>1888</v>
      </c>
      <c r="B27" s="520" t="s">
        <v>40</v>
      </c>
      <c r="C27" s="520" t="s">
        <v>40</v>
      </c>
      <c r="D27" s="520" t="s">
        <v>40</v>
      </c>
      <c r="E27" s="520" t="s">
        <v>40</v>
      </c>
      <c r="F27" s="520" t="s">
        <v>40</v>
      </c>
      <c r="G27" s="520" t="s">
        <v>40</v>
      </c>
      <c r="H27" s="515">
        <v>6</v>
      </c>
      <c r="I27" s="516">
        <v>32.950000000000003</v>
      </c>
      <c r="J27" s="515">
        <v>33</v>
      </c>
      <c r="K27" s="515">
        <v>23</v>
      </c>
      <c r="L27" s="515">
        <v>56</v>
      </c>
      <c r="M27" s="515">
        <v>954.15</v>
      </c>
      <c r="N27" s="510">
        <v>6</v>
      </c>
      <c r="O27" s="511">
        <v>32.950000000000003</v>
      </c>
      <c r="P27" s="510">
        <v>33</v>
      </c>
      <c r="Q27" s="510">
        <v>23</v>
      </c>
      <c r="R27" s="510">
        <v>56</v>
      </c>
      <c r="S27" s="512">
        <v>954.15</v>
      </c>
      <c r="U27" s="233"/>
      <c r="V27" s="411"/>
      <c r="W27" s="233"/>
      <c r="X27" s="233"/>
      <c r="Y27" s="233"/>
      <c r="Z27" s="233"/>
    </row>
    <row r="28" spans="1:26" ht="21.95" customHeight="1">
      <c r="A28" s="507" t="s">
        <v>849</v>
      </c>
      <c r="B28" s="521" t="s">
        <v>40</v>
      </c>
      <c r="C28" s="520" t="s">
        <v>40</v>
      </c>
      <c r="D28" s="521" t="s">
        <v>40</v>
      </c>
      <c r="E28" s="521" t="s">
        <v>40</v>
      </c>
      <c r="F28" s="521" t="s">
        <v>40</v>
      </c>
      <c r="G28" s="521" t="s">
        <v>40</v>
      </c>
      <c r="H28" s="515">
        <v>2</v>
      </c>
      <c r="I28" s="516">
        <v>8.0669559999999993</v>
      </c>
      <c r="J28" s="515">
        <v>5</v>
      </c>
      <c r="K28" s="515">
        <v>14</v>
      </c>
      <c r="L28" s="515">
        <v>19</v>
      </c>
      <c r="M28" s="515">
        <v>211.25</v>
      </c>
      <c r="N28" s="510">
        <v>2</v>
      </c>
      <c r="O28" s="511">
        <v>8.0669559999999993</v>
      </c>
      <c r="P28" s="510">
        <v>5</v>
      </c>
      <c r="Q28" s="510">
        <v>14</v>
      </c>
      <c r="R28" s="510">
        <v>19</v>
      </c>
      <c r="S28" s="512">
        <v>211.25</v>
      </c>
      <c r="U28" s="233"/>
      <c r="V28" s="411"/>
      <c r="W28" s="233"/>
      <c r="X28" s="233"/>
      <c r="Y28" s="233"/>
      <c r="Z28" s="233"/>
    </row>
    <row r="29" spans="1:26" ht="21.95" customHeight="1">
      <c r="A29" s="507" t="s">
        <v>31</v>
      </c>
      <c r="B29" s="520" t="s">
        <v>40</v>
      </c>
      <c r="C29" s="520" t="s">
        <v>40</v>
      </c>
      <c r="D29" s="520" t="s">
        <v>40</v>
      </c>
      <c r="E29" s="520" t="s">
        <v>40</v>
      </c>
      <c r="F29" s="520" t="s">
        <v>40</v>
      </c>
      <c r="G29" s="520" t="s">
        <v>40</v>
      </c>
      <c r="H29" s="515">
        <v>3</v>
      </c>
      <c r="I29" s="516">
        <v>14.756</v>
      </c>
      <c r="J29" s="515">
        <v>28</v>
      </c>
      <c r="K29" s="515">
        <v>26</v>
      </c>
      <c r="L29" s="515">
        <v>54</v>
      </c>
      <c r="M29" s="515">
        <v>701.14</v>
      </c>
      <c r="N29" s="510">
        <v>3</v>
      </c>
      <c r="O29" s="511">
        <v>14.756</v>
      </c>
      <c r="P29" s="510">
        <v>28</v>
      </c>
      <c r="Q29" s="510">
        <v>26</v>
      </c>
      <c r="R29" s="510">
        <v>54</v>
      </c>
      <c r="S29" s="512">
        <v>701.14</v>
      </c>
      <c r="U29" s="233"/>
      <c r="V29" s="411"/>
      <c r="W29" s="233"/>
      <c r="X29" s="233"/>
      <c r="Y29" s="233"/>
      <c r="Z29" s="233"/>
    </row>
    <row r="30" spans="1:26" ht="21.95" customHeight="1">
      <c r="A30" s="507" t="s">
        <v>28</v>
      </c>
      <c r="B30" s="520" t="s">
        <v>40</v>
      </c>
      <c r="C30" s="520" t="s">
        <v>40</v>
      </c>
      <c r="D30" s="520" t="s">
        <v>40</v>
      </c>
      <c r="E30" s="520" t="s">
        <v>40</v>
      </c>
      <c r="F30" s="520" t="s">
        <v>40</v>
      </c>
      <c r="G30" s="520" t="s">
        <v>40</v>
      </c>
      <c r="H30" s="515">
        <v>3</v>
      </c>
      <c r="I30" s="516">
        <v>8.3000000000000007</v>
      </c>
      <c r="J30" s="515">
        <v>26</v>
      </c>
      <c r="K30" s="515">
        <v>2</v>
      </c>
      <c r="L30" s="515">
        <v>28</v>
      </c>
      <c r="M30" s="515">
        <v>771.92</v>
      </c>
      <c r="N30" s="510">
        <v>3</v>
      </c>
      <c r="O30" s="511">
        <v>8.3000000000000007</v>
      </c>
      <c r="P30" s="510">
        <v>26</v>
      </c>
      <c r="Q30" s="510">
        <v>2</v>
      </c>
      <c r="R30" s="510">
        <v>28</v>
      </c>
      <c r="S30" s="512">
        <v>771.92</v>
      </c>
      <c r="U30" s="233"/>
      <c r="V30" s="411"/>
      <c r="W30" s="233"/>
      <c r="X30" s="233"/>
      <c r="Y30" s="233"/>
      <c r="Z30" s="233"/>
    </row>
    <row r="31" spans="1:26" ht="21.95" customHeight="1">
      <c r="A31" s="507" t="s">
        <v>989</v>
      </c>
      <c r="B31" s="370" t="s">
        <v>40</v>
      </c>
      <c r="C31" s="370" t="s">
        <v>40</v>
      </c>
      <c r="D31" s="370" t="s">
        <v>40</v>
      </c>
      <c r="E31" s="370" t="s">
        <v>40</v>
      </c>
      <c r="F31" s="370" t="s">
        <v>40</v>
      </c>
      <c r="G31" s="370" t="s">
        <v>40</v>
      </c>
      <c r="H31" s="515">
        <v>3</v>
      </c>
      <c r="I31" s="516">
        <v>27.3</v>
      </c>
      <c r="J31" s="515">
        <v>20</v>
      </c>
      <c r="K31" s="515">
        <v>8</v>
      </c>
      <c r="L31" s="515">
        <v>28</v>
      </c>
      <c r="M31" s="515">
        <v>570.64</v>
      </c>
      <c r="N31" s="515">
        <v>3</v>
      </c>
      <c r="O31" s="516">
        <v>27.3</v>
      </c>
      <c r="P31" s="515">
        <v>20</v>
      </c>
      <c r="Q31" s="515">
        <v>8</v>
      </c>
      <c r="R31" s="515">
        <v>28</v>
      </c>
      <c r="S31" s="517">
        <v>570.64</v>
      </c>
      <c r="U31" s="233"/>
      <c r="V31" s="411"/>
      <c r="W31" s="233"/>
      <c r="X31" s="233"/>
      <c r="Y31" s="233"/>
      <c r="Z31" s="233"/>
    </row>
    <row r="32" spans="1:26" ht="21.95" customHeight="1">
      <c r="A32" s="382" t="s">
        <v>140</v>
      </c>
      <c r="B32" s="400" t="s">
        <v>40</v>
      </c>
      <c r="C32" s="370" t="s">
        <v>40</v>
      </c>
      <c r="D32" s="400" t="s">
        <v>40</v>
      </c>
      <c r="E32" s="400" t="s">
        <v>40</v>
      </c>
      <c r="F32" s="400" t="s">
        <v>40</v>
      </c>
      <c r="G32" s="400" t="s">
        <v>40</v>
      </c>
      <c r="H32" s="515">
        <v>1</v>
      </c>
      <c r="I32" s="516">
        <v>7.3</v>
      </c>
      <c r="J32" s="515">
        <v>14</v>
      </c>
      <c r="K32" s="515">
        <v>0</v>
      </c>
      <c r="L32" s="515">
        <v>14</v>
      </c>
      <c r="M32" s="515">
        <v>141.13</v>
      </c>
      <c r="N32" s="515">
        <v>1</v>
      </c>
      <c r="O32" s="516">
        <v>7.3</v>
      </c>
      <c r="P32" s="515">
        <v>14</v>
      </c>
      <c r="Q32" s="515">
        <v>0</v>
      </c>
      <c r="R32" s="515">
        <v>14</v>
      </c>
      <c r="S32" s="517">
        <v>141.13</v>
      </c>
      <c r="U32" s="233"/>
      <c r="V32" s="411"/>
      <c r="W32" s="233"/>
      <c r="X32" s="233"/>
      <c r="Y32" s="233"/>
      <c r="Z32" s="233"/>
    </row>
    <row r="33" spans="1:19" ht="20.100000000000001" customHeight="1">
      <c r="A33" s="598" t="s">
        <v>208</v>
      </c>
      <c r="B33" s="599" t="s">
        <v>40</v>
      </c>
      <c r="C33" s="600" t="s">
        <v>40</v>
      </c>
      <c r="D33" s="599" t="s">
        <v>40</v>
      </c>
      <c r="E33" s="599" t="s">
        <v>40</v>
      </c>
      <c r="F33" s="599" t="s">
        <v>40</v>
      </c>
      <c r="G33" s="599" t="s">
        <v>40</v>
      </c>
      <c r="H33" s="595">
        <v>55</v>
      </c>
      <c r="I33" s="596">
        <v>874.25277999999992</v>
      </c>
      <c r="J33" s="595">
        <v>1130</v>
      </c>
      <c r="K33" s="595">
        <v>1626</v>
      </c>
      <c r="L33" s="595">
        <v>2756</v>
      </c>
      <c r="M33" s="595">
        <v>13902.709999999995</v>
      </c>
      <c r="N33" s="595">
        <v>55</v>
      </c>
      <c r="O33" s="596">
        <v>874.25277999999992</v>
      </c>
      <c r="P33" s="595">
        <v>1130</v>
      </c>
      <c r="Q33" s="595">
        <v>1626</v>
      </c>
      <c r="R33" s="595">
        <v>2756</v>
      </c>
      <c r="S33" s="597">
        <v>13902.709999999995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74803149606299213" header="0.31496062992125984" footer="0.31496062992125984"/>
  <pageSetup paperSize="9" firstPageNumber="28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workbookViewId="0">
      <selection sqref="A1:S1"/>
    </sheetView>
  </sheetViews>
  <sheetFormatPr defaultRowHeight="20.100000000000001" customHeight="1"/>
  <cols>
    <col min="1" max="1" width="9.85546875" style="197" customWidth="1"/>
    <col min="2" max="2" width="6.42578125" style="38" customWidth="1"/>
    <col min="3" max="3" width="7.28515625" style="38" customWidth="1"/>
    <col min="4" max="4" width="5.85546875" style="38" customWidth="1"/>
    <col min="5" max="5" width="5.5703125" style="38" customWidth="1"/>
    <col min="6" max="6" width="5.7109375" style="38" customWidth="1"/>
    <col min="7" max="7" width="7.5703125" style="38" customWidth="1"/>
    <col min="8" max="8" width="6.7109375" style="194" customWidth="1"/>
    <col min="9" max="9" width="10" style="194" bestFit="1" customWidth="1"/>
    <col min="10" max="10" width="7" style="194" customWidth="1"/>
    <col min="11" max="11" width="6.7109375" style="194" customWidth="1"/>
    <col min="12" max="12" width="7.28515625" style="194" customWidth="1"/>
    <col min="13" max="13" width="9" style="194" customWidth="1"/>
    <col min="14" max="14" width="5.85546875" style="82" customWidth="1"/>
    <col min="15" max="15" width="9.85546875" style="83" customWidth="1"/>
    <col min="16" max="16" width="7.5703125" style="82" customWidth="1"/>
    <col min="17" max="17" width="7.28515625" style="82" customWidth="1"/>
    <col min="18" max="18" width="8.140625" style="82" customWidth="1"/>
    <col min="19" max="19" width="10" style="82" customWidth="1"/>
    <col min="20" max="16384" width="9.140625" style="38"/>
  </cols>
  <sheetData>
    <row r="1" spans="1:26" ht="24" customHeight="1">
      <c r="A1" s="725" t="s">
        <v>1895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</row>
    <row r="2" spans="1:26" ht="20.100000000000001" customHeight="1">
      <c r="A2" s="276" t="s">
        <v>301</v>
      </c>
      <c r="B2" s="676" t="s">
        <v>303</v>
      </c>
      <c r="C2" s="677"/>
      <c r="D2" s="677"/>
      <c r="E2" s="677"/>
      <c r="F2" s="677"/>
      <c r="G2" s="678"/>
      <c r="H2" s="679" t="s">
        <v>304</v>
      </c>
      <c r="I2" s="680"/>
      <c r="J2" s="680"/>
      <c r="K2" s="680"/>
      <c r="L2" s="680"/>
      <c r="M2" s="681"/>
      <c r="N2" s="679" t="s">
        <v>225</v>
      </c>
      <c r="O2" s="680"/>
      <c r="P2" s="680"/>
      <c r="Q2" s="680"/>
      <c r="R2" s="680"/>
      <c r="S2" s="680"/>
    </row>
    <row r="3" spans="1:26" ht="20.100000000000001" customHeight="1">
      <c r="A3" s="40" t="s">
        <v>302</v>
      </c>
      <c r="B3" s="41" t="s">
        <v>209</v>
      </c>
      <c r="C3" s="42" t="s">
        <v>212</v>
      </c>
      <c r="D3" s="682" t="s">
        <v>213</v>
      </c>
      <c r="E3" s="683"/>
      <c r="F3" s="684"/>
      <c r="G3" s="43" t="s">
        <v>277</v>
      </c>
      <c r="H3" s="44" t="s">
        <v>209</v>
      </c>
      <c r="I3" s="45" t="s">
        <v>212</v>
      </c>
      <c r="J3" s="685" t="s">
        <v>213</v>
      </c>
      <c r="K3" s="686"/>
      <c r="L3" s="687"/>
      <c r="M3" s="46" t="s">
        <v>277</v>
      </c>
      <c r="N3" s="47" t="s">
        <v>209</v>
      </c>
      <c r="O3" s="48" t="s">
        <v>212</v>
      </c>
      <c r="P3" s="685" t="s">
        <v>213</v>
      </c>
      <c r="Q3" s="686"/>
      <c r="R3" s="687"/>
      <c r="S3" s="49" t="s">
        <v>277</v>
      </c>
    </row>
    <row r="4" spans="1:26" ht="20.25" customHeight="1">
      <c r="A4" s="50" t="s">
        <v>305</v>
      </c>
      <c r="B4" s="51" t="s">
        <v>214</v>
      </c>
      <c r="C4" s="52" t="s">
        <v>215</v>
      </c>
      <c r="D4" s="53" t="s">
        <v>216</v>
      </c>
      <c r="E4" s="54" t="s">
        <v>217</v>
      </c>
      <c r="F4" s="55" t="s">
        <v>208</v>
      </c>
      <c r="G4" s="56" t="s">
        <v>278</v>
      </c>
      <c r="H4" s="57" t="s">
        <v>214</v>
      </c>
      <c r="I4" s="58" t="s">
        <v>215</v>
      </c>
      <c r="J4" s="59" t="s">
        <v>216</v>
      </c>
      <c r="K4" s="60" t="s">
        <v>217</v>
      </c>
      <c r="L4" s="59" t="s">
        <v>208</v>
      </c>
      <c r="M4" s="61" t="s">
        <v>278</v>
      </c>
      <c r="N4" s="57" t="s">
        <v>214</v>
      </c>
      <c r="O4" s="62" t="s">
        <v>215</v>
      </c>
      <c r="P4" s="63" t="s">
        <v>216</v>
      </c>
      <c r="Q4" s="64" t="s">
        <v>217</v>
      </c>
      <c r="R4" s="64" t="s">
        <v>208</v>
      </c>
      <c r="S4" s="63" t="s">
        <v>278</v>
      </c>
    </row>
    <row r="5" spans="1:26" ht="20.100000000000001" customHeight="1">
      <c r="A5" s="402">
        <v>1</v>
      </c>
      <c r="B5" s="392" t="s">
        <v>40</v>
      </c>
      <c r="C5" s="392" t="s">
        <v>40</v>
      </c>
      <c r="D5" s="392" t="s">
        <v>40</v>
      </c>
      <c r="E5" s="392" t="s">
        <v>40</v>
      </c>
      <c r="F5" s="392" t="s">
        <v>40</v>
      </c>
      <c r="G5" s="392" t="s">
        <v>40</v>
      </c>
      <c r="H5" s="403">
        <v>1</v>
      </c>
      <c r="I5" s="404">
        <v>4.8</v>
      </c>
      <c r="J5" s="403">
        <v>5</v>
      </c>
      <c r="K5" s="403">
        <v>2</v>
      </c>
      <c r="L5" s="403">
        <v>7</v>
      </c>
      <c r="M5" s="403">
        <v>70.319999999999993</v>
      </c>
      <c r="N5" s="362">
        <v>1</v>
      </c>
      <c r="O5" s="405">
        <v>4.8</v>
      </c>
      <c r="P5" s="362">
        <v>5</v>
      </c>
      <c r="Q5" s="362">
        <v>2</v>
      </c>
      <c r="R5" s="362">
        <v>7</v>
      </c>
      <c r="S5" s="363">
        <v>70.319999999999993</v>
      </c>
      <c r="U5" s="421"/>
      <c r="V5" s="421"/>
      <c r="W5" s="421"/>
      <c r="X5" s="421"/>
      <c r="Y5" s="421"/>
      <c r="Z5" s="421"/>
    </row>
    <row r="6" spans="1:26" ht="20.100000000000001" customHeight="1">
      <c r="A6" s="384" t="s">
        <v>80</v>
      </c>
      <c r="B6" s="392" t="s">
        <v>40</v>
      </c>
      <c r="C6" s="392" t="s">
        <v>40</v>
      </c>
      <c r="D6" s="392" t="s">
        <v>40</v>
      </c>
      <c r="E6" s="392" t="s">
        <v>40</v>
      </c>
      <c r="F6" s="392" t="s">
        <v>40</v>
      </c>
      <c r="G6" s="392" t="s">
        <v>40</v>
      </c>
      <c r="H6" s="220">
        <v>6</v>
      </c>
      <c r="I6" s="221">
        <v>18.05</v>
      </c>
      <c r="J6" s="220">
        <v>16</v>
      </c>
      <c r="K6" s="220">
        <v>0</v>
      </c>
      <c r="L6" s="220">
        <v>16</v>
      </c>
      <c r="M6" s="220">
        <v>1843</v>
      </c>
      <c r="N6" s="187">
        <v>6</v>
      </c>
      <c r="O6" s="188">
        <v>18.05</v>
      </c>
      <c r="P6" s="187">
        <v>16</v>
      </c>
      <c r="Q6" s="187">
        <v>0</v>
      </c>
      <c r="R6" s="187">
        <v>16</v>
      </c>
      <c r="S6" s="189">
        <v>1843</v>
      </c>
      <c r="U6" s="421"/>
      <c r="V6" s="421"/>
      <c r="W6" s="421"/>
      <c r="X6" s="421"/>
      <c r="Y6" s="421"/>
      <c r="Z6" s="421"/>
    </row>
    <row r="7" spans="1:26" ht="20.100000000000001" customHeight="1">
      <c r="A7" s="384" t="s">
        <v>125</v>
      </c>
      <c r="B7" s="392" t="s">
        <v>40</v>
      </c>
      <c r="C7" s="392" t="s">
        <v>40</v>
      </c>
      <c r="D7" s="392" t="s">
        <v>40</v>
      </c>
      <c r="E7" s="392" t="s">
        <v>40</v>
      </c>
      <c r="F7" s="392" t="s">
        <v>40</v>
      </c>
      <c r="G7" s="392" t="s">
        <v>40</v>
      </c>
      <c r="H7" s="220">
        <v>1</v>
      </c>
      <c r="I7" s="221">
        <v>1.5</v>
      </c>
      <c r="J7" s="220">
        <v>3</v>
      </c>
      <c r="K7" s="220">
        <v>0</v>
      </c>
      <c r="L7" s="220">
        <v>3</v>
      </c>
      <c r="M7" s="220">
        <v>480</v>
      </c>
      <c r="N7" s="187">
        <v>1</v>
      </c>
      <c r="O7" s="188">
        <v>1.5</v>
      </c>
      <c r="P7" s="187">
        <v>3</v>
      </c>
      <c r="Q7" s="187">
        <v>0</v>
      </c>
      <c r="R7" s="187">
        <v>3</v>
      </c>
      <c r="S7" s="189">
        <v>480</v>
      </c>
      <c r="U7" s="421"/>
      <c r="V7" s="421"/>
      <c r="W7" s="421"/>
      <c r="X7" s="421"/>
      <c r="Y7" s="421"/>
      <c r="Z7" s="421"/>
    </row>
    <row r="8" spans="1:26" ht="20.100000000000001" customHeight="1">
      <c r="A8" s="384" t="s">
        <v>349</v>
      </c>
      <c r="B8" s="392" t="s">
        <v>40</v>
      </c>
      <c r="C8" s="392" t="s">
        <v>40</v>
      </c>
      <c r="D8" s="392" t="s">
        <v>40</v>
      </c>
      <c r="E8" s="392" t="s">
        <v>40</v>
      </c>
      <c r="F8" s="392" t="s">
        <v>40</v>
      </c>
      <c r="G8" s="392" t="s">
        <v>40</v>
      </c>
      <c r="H8" s="220">
        <v>1</v>
      </c>
      <c r="I8" s="221">
        <v>4.7</v>
      </c>
      <c r="J8" s="220">
        <v>3</v>
      </c>
      <c r="K8" s="220">
        <v>14</v>
      </c>
      <c r="L8" s="220">
        <v>17</v>
      </c>
      <c r="M8" s="220">
        <v>161.25</v>
      </c>
      <c r="N8" s="187">
        <v>1</v>
      </c>
      <c r="O8" s="188">
        <v>4.7</v>
      </c>
      <c r="P8" s="187">
        <v>3</v>
      </c>
      <c r="Q8" s="187">
        <v>14</v>
      </c>
      <c r="R8" s="187">
        <v>17</v>
      </c>
      <c r="S8" s="189">
        <v>161.25</v>
      </c>
      <c r="U8" s="421"/>
      <c r="V8" s="421"/>
      <c r="W8" s="421"/>
      <c r="X8" s="421"/>
      <c r="Y8" s="421"/>
      <c r="Z8" s="421"/>
    </row>
    <row r="9" spans="1:26" ht="20.100000000000001" customHeight="1">
      <c r="A9" s="384" t="s">
        <v>367</v>
      </c>
      <c r="B9" s="392" t="s">
        <v>40</v>
      </c>
      <c r="C9" s="392" t="s">
        <v>40</v>
      </c>
      <c r="D9" s="392" t="s">
        <v>40</v>
      </c>
      <c r="E9" s="392" t="s">
        <v>40</v>
      </c>
      <c r="F9" s="392" t="s">
        <v>40</v>
      </c>
      <c r="G9" s="392" t="s">
        <v>40</v>
      </c>
      <c r="H9" s="220">
        <v>1</v>
      </c>
      <c r="I9" s="221">
        <v>41.67</v>
      </c>
      <c r="J9" s="220">
        <v>20</v>
      </c>
      <c r="K9" s="220">
        <v>130</v>
      </c>
      <c r="L9" s="220">
        <v>150</v>
      </c>
      <c r="M9" s="220">
        <v>434.83</v>
      </c>
      <c r="N9" s="187">
        <v>1</v>
      </c>
      <c r="O9" s="188">
        <v>41.67</v>
      </c>
      <c r="P9" s="187">
        <v>20</v>
      </c>
      <c r="Q9" s="187">
        <v>130</v>
      </c>
      <c r="R9" s="187">
        <v>150</v>
      </c>
      <c r="S9" s="189">
        <v>434.83</v>
      </c>
      <c r="U9" s="421"/>
      <c r="V9" s="421"/>
      <c r="W9" s="421"/>
      <c r="X9" s="421"/>
      <c r="Y9" s="421"/>
      <c r="Z9" s="421"/>
    </row>
    <row r="10" spans="1:26" ht="20.100000000000001" customHeight="1">
      <c r="A10" s="384" t="s">
        <v>127</v>
      </c>
      <c r="B10" s="392" t="s">
        <v>40</v>
      </c>
      <c r="C10" s="392" t="s">
        <v>40</v>
      </c>
      <c r="D10" s="392" t="s">
        <v>40</v>
      </c>
      <c r="E10" s="392" t="s">
        <v>40</v>
      </c>
      <c r="F10" s="392" t="s">
        <v>40</v>
      </c>
      <c r="G10" s="392" t="s">
        <v>40</v>
      </c>
      <c r="H10" s="220">
        <v>1</v>
      </c>
      <c r="I10" s="221">
        <v>6.5</v>
      </c>
      <c r="J10" s="220">
        <v>7</v>
      </c>
      <c r="K10" s="220">
        <v>13</v>
      </c>
      <c r="L10" s="220">
        <v>20</v>
      </c>
      <c r="M10" s="220">
        <v>208.26</v>
      </c>
      <c r="N10" s="187">
        <v>1</v>
      </c>
      <c r="O10" s="188">
        <v>6.5</v>
      </c>
      <c r="P10" s="187">
        <v>7</v>
      </c>
      <c r="Q10" s="187">
        <v>13</v>
      </c>
      <c r="R10" s="187">
        <v>20</v>
      </c>
      <c r="S10" s="189">
        <v>208.26</v>
      </c>
      <c r="U10" s="421"/>
      <c r="V10" s="421"/>
      <c r="W10" s="421"/>
      <c r="X10" s="421"/>
      <c r="Y10" s="421"/>
      <c r="Z10" s="421"/>
    </row>
    <row r="11" spans="1:26" ht="20.100000000000001" customHeight="1">
      <c r="A11" s="384" t="s">
        <v>385</v>
      </c>
      <c r="B11" s="392" t="s">
        <v>40</v>
      </c>
      <c r="C11" s="392" t="s">
        <v>40</v>
      </c>
      <c r="D11" s="392" t="s">
        <v>40</v>
      </c>
      <c r="E11" s="392" t="s">
        <v>40</v>
      </c>
      <c r="F11" s="392" t="s">
        <v>40</v>
      </c>
      <c r="G11" s="392" t="s">
        <v>40</v>
      </c>
      <c r="H11" s="220">
        <v>1</v>
      </c>
      <c r="I11" s="221">
        <v>7</v>
      </c>
      <c r="J11" s="220">
        <v>3</v>
      </c>
      <c r="K11" s="220">
        <v>5</v>
      </c>
      <c r="L11" s="220">
        <v>8</v>
      </c>
      <c r="M11" s="220">
        <v>115</v>
      </c>
      <c r="N11" s="187">
        <v>1</v>
      </c>
      <c r="O11" s="188">
        <v>7</v>
      </c>
      <c r="P11" s="187">
        <v>3</v>
      </c>
      <c r="Q11" s="187">
        <v>5</v>
      </c>
      <c r="R11" s="187">
        <v>8</v>
      </c>
      <c r="S11" s="189">
        <v>115</v>
      </c>
      <c r="U11" s="421"/>
      <c r="V11" s="421"/>
      <c r="W11" s="421"/>
      <c r="X11" s="421"/>
      <c r="Y11" s="421"/>
      <c r="Z11" s="421"/>
    </row>
    <row r="12" spans="1:26" ht="20.100000000000001" customHeight="1">
      <c r="A12" s="384" t="s">
        <v>387</v>
      </c>
      <c r="B12" s="392" t="s">
        <v>40</v>
      </c>
      <c r="C12" s="392" t="s">
        <v>40</v>
      </c>
      <c r="D12" s="392" t="s">
        <v>40</v>
      </c>
      <c r="E12" s="392" t="s">
        <v>40</v>
      </c>
      <c r="F12" s="392" t="s">
        <v>40</v>
      </c>
      <c r="G12" s="392" t="s">
        <v>40</v>
      </c>
      <c r="H12" s="220">
        <v>1</v>
      </c>
      <c r="I12" s="221">
        <v>3.3669560000000001</v>
      </c>
      <c r="J12" s="220">
        <v>2</v>
      </c>
      <c r="K12" s="220">
        <v>0</v>
      </c>
      <c r="L12" s="220">
        <v>2</v>
      </c>
      <c r="M12" s="220">
        <v>50</v>
      </c>
      <c r="N12" s="187">
        <v>1</v>
      </c>
      <c r="O12" s="188">
        <v>3.3669560000000001</v>
      </c>
      <c r="P12" s="187">
        <v>2</v>
      </c>
      <c r="Q12" s="187">
        <v>0</v>
      </c>
      <c r="R12" s="187">
        <v>2</v>
      </c>
      <c r="S12" s="189">
        <v>50</v>
      </c>
      <c r="U12" s="421"/>
      <c r="V12" s="421"/>
      <c r="W12" s="421"/>
      <c r="X12" s="421"/>
      <c r="Y12" s="421"/>
      <c r="Z12" s="421"/>
    </row>
    <row r="13" spans="1:26" ht="20.100000000000001" customHeight="1">
      <c r="A13" s="384" t="s">
        <v>138</v>
      </c>
      <c r="B13" s="392" t="s">
        <v>40</v>
      </c>
      <c r="C13" s="392" t="s">
        <v>40</v>
      </c>
      <c r="D13" s="392" t="s">
        <v>40</v>
      </c>
      <c r="E13" s="392" t="s">
        <v>40</v>
      </c>
      <c r="F13" s="392" t="s">
        <v>40</v>
      </c>
      <c r="G13" s="392" t="s">
        <v>40</v>
      </c>
      <c r="H13" s="220">
        <v>3</v>
      </c>
      <c r="I13" s="221">
        <v>31.12</v>
      </c>
      <c r="J13" s="220">
        <v>12</v>
      </c>
      <c r="K13" s="220">
        <v>3</v>
      </c>
      <c r="L13" s="220">
        <v>15</v>
      </c>
      <c r="M13" s="220">
        <v>827</v>
      </c>
      <c r="N13" s="187">
        <v>3</v>
      </c>
      <c r="O13" s="188">
        <v>31.12</v>
      </c>
      <c r="P13" s="187">
        <v>12</v>
      </c>
      <c r="Q13" s="187">
        <v>3</v>
      </c>
      <c r="R13" s="187">
        <v>15</v>
      </c>
      <c r="S13" s="189">
        <v>827</v>
      </c>
      <c r="U13" s="421"/>
      <c r="V13" s="421"/>
      <c r="W13" s="421"/>
      <c r="X13" s="421"/>
      <c r="Y13" s="421"/>
      <c r="Z13" s="421"/>
    </row>
    <row r="14" spans="1:26" ht="20.100000000000001" customHeight="1">
      <c r="A14" s="384" t="s">
        <v>393</v>
      </c>
      <c r="B14" s="392" t="s">
        <v>40</v>
      </c>
      <c r="C14" s="392" t="s">
        <v>40</v>
      </c>
      <c r="D14" s="392" t="s">
        <v>40</v>
      </c>
      <c r="E14" s="392" t="s">
        <v>40</v>
      </c>
      <c r="F14" s="392" t="s">
        <v>40</v>
      </c>
      <c r="G14" s="392" t="s">
        <v>40</v>
      </c>
      <c r="H14" s="220">
        <v>1</v>
      </c>
      <c r="I14" s="221">
        <v>8.9</v>
      </c>
      <c r="J14" s="220">
        <v>4</v>
      </c>
      <c r="K14" s="220">
        <v>0</v>
      </c>
      <c r="L14" s="220">
        <v>4</v>
      </c>
      <c r="M14" s="220">
        <v>154.6</v>
      </c>
      <c r="N14" s="187">
        <v>1</v>
      </c>
      <c r="O14" s="188">
        <v>8.9</v>
      </c>
      <c r="P14" s="187">
        <v>4</v>
      </c>
      <c r="Q14" s="187">
        <v>0</v>
      </c>
      <c r="R14" s="187">
        <v>4</v>
      </c>
      <c r="S14" s="189">
        <v>154.6</v>
      </c>
      <c r="U14" s="421"/>
      <c r="V14" s="421"/>
      <c r="W14" s="421"/>
      <c r="X14" s="421"/>
      <c r="Y14" s="421"/>
      <c r="Z14" s="421"/>
    </row>
    <row r="15" spans="1:26" ht="20.100000000000001" customHeight="1">
      <c r="A15" s="384">
        <v>14</v>
      </c>
      <c r="B15" s="392" t="s">
        <v>40</v>
      </c>
      <c r="C15" s="392" t="s">
        <v>40</v>
      </c>
      <c r="D15" s="392" t="s">
        <v>40</v>
      </c>
      <c r="E15" s="392" t="s">
        <v>40</v>
      </c>
      <c r="F15" s="392" t="s">
        <v>40</v>
      </c>
      <c r="G15" s="392" t="s">
        <v>40</v>
      </c>
      <c r="H15" s="220">
        <v>1</v>
      </c>
      <c r="I15" s="468">
        <v>4</v>
      </c>
      <c r="J15" s="220">
        <v>2</v>
      </c>
      <c r="K15" s="220">
        <v>2</v>
      </c>
      <c r="L15" s="220">
        <v>4</v>
      </c>
      <c r="M15" s="220">
        <v>87</v>
      </c>
      <c r="N15" s="187">
        <v>1</v>
      </c>
      <c r="O15" s="188">
        <v>4</v>
      </c>
      <c r="P15" s="187">
        <v>2</v>
      </c>
      <c r="Q15" s="187">
        <v>2</v>
      </c>
      <c r="R15" s="187">
        <v>4</v>
      </c>
      <c r="S15" s="189">
        <v>87</v>
      </c>
      <c r="U15" s="421"/>
      <c r="V15" s="421"/>
      <c r="W15" s="421"/>
      <c r="X15" s="421"/>
      <c r="Y15" s="421"/>
      <c r="Z15" s="421"/>
    </row>
    <row r="16" spans="1:26" ht="20.100000000000001" customHeight="1">
      <c r="A16" s="384" t="s">
        <v>84</v>
      </c>
      <c r="B16" s="392" t="s">
        <v>40</v>
      </c>
      <c r="C16" s="392" t="s">
        <v>40</v>
      </c>
      <c r="D16" s="392" t="s">
        <v>40</v>
      </c>
      <c r="E16" s="392" t="s">
        <v>40</v>
      </c>
      <c r="F16" s="392" t="s">
        <v>40</v>
      </c>
      <c r="G16" s="392" t="s">
        <v>40</v>
      </c>
      <c r="H16" s="220">
        <v>1</v>
      </c>
      <c r="I16" s="221">
        <v>28</v>
      </c>
      <c r="J16" s="220">
        <v>11</v>
      </c>
      <c r="K16" s="220">
        <v>55</v>
      </c>
      <c r="L16" s="220">
        <v>66</v>
      </c>
      <c r="M16" s="220">
        <v>191</v>
      </c>
      <c r="N16" s="187">
        <v>1</v>
      </c>
      <c r="O16" s="188">
        <v>28</v>
      </c>
      <c r="P16" s="187">
        <v>11</v>
      </c>
      <c r="Q16" s="187">
        <v>55</v>
      </c>
      <c r="R16" s="187">
        <v>66</v>
      </c>
      <c r="S16" s="189">
        <v>191</v>
      </c>
      <c r="U16" s="421"/>
      <c r="V16" s="421"/>
      <c r="W16" s="421"/>
      <c r="X16" s="421"/>
      <c r="Y16" s="421"/>
      <c r="Z16" s="421"/>
    </row>
    <row r="17" spans="1:26" ht="20.100000000000001" customHeight="1">
      <c r="A17" s="384" t="s">
        <v>470</v>
      </c>
      <c r="B17" s="392" t="s">
        <v>40</v>
      </c>
      <c r="C17" s="392" t="s">
        <v>40</v>
      </c>
      <c r="D17" s="392" t="s">
        <v>40</v>
      </c>
      <c r="E17" s="392" t="s">
        <v>40</v>
      </c>
      <c r="F17" s="392" t="s">
        <v>40</v>
      </c>
      <c r="G17" s="392" t="s">
        <v>40</v>
      </c>
      <c r="H17" s="220">
        <v>1</v>
      </c>
      <c r="I17" s="221">
        <v>8.5432000000000006</v>
      </c>
      <c r="J17" s="220">
        <v>70</v>
      </c>
      <c r="K17" s="220">
        <v>50</v>
      </c>
      <c r="L17" s="220">
        <v>120</v>
      </c>
      <c r="M17" s="220">
        <v>92.33</v>
      </c>
      <c r="N17" s="187">
        <v>1</v>
      </c>
      <c r="O17" s="188">
        <v>8.5432000000000006</v>
      </c>
      <c r="P17" s="187">
        <v>70</v>
      </c>
      <c r="Q17" s="187">
        <v>50</v>
      </c>
      <c r="R17" s="187">
        <v>120</v>
      </c>
      <c r="S17" s="189">
        <v>92.33</v>
      </c>
      <c r="U17" s="421"/>
      <c r="V17" s="421"/>
      <c r="W17" s="421"/>
      <c r="X17" s="421"/>
      <c r="Y17" s="421"/>
      <c r="Z17" s="421"/>
    </row>
    <row r="18" spans="1:26" ht="20.100000000000001" customHeight="1">
      <c r="A18" s="384">
        <v>24</v>
      </c>
      <c r="B18" s="392" t="s">
        <v>40</v>
      </c>
      <c r="C18" s="392" t="s">
        <v>40</v>
      </c>
      <c r="D18" s="392" t="s">
        <v>40</v>
      </c>
      <c r="E18" s="392" t="s">
        <v>40</v>
      </c>
      <c r="F18" s="392" t="s">
        <v>40</v>
      </c>
      <c r="G18" s="392" t="s">
        <v>40</v>
      </c>
      <c r="H18" s="393">
        <v>3</v>
      </c>
      <c r="I18" s="393">
        <v>13.6</v>
      </c>
      <c r="J18" s="393">
        <v>134</v>
      </c>
      <c r="K18" s="393">
        <v>625</v>
      </c>
      <c r="L18" s="393">
        <v>759</v>
      </c>
      <c r="M18" s="393">
        <v>154.1</v>
      </c>
      <c r="N18" s="187">
        <v>3</v>
      </c>
      <c r="O18" s="188">
        <v>13.6</v>
      </c>
      <c r="P18" s="187">
        <v>134</v>
      </c>
      <c r="Q18" s="187">
        <v>625</v>
      </c>
      <c r="R18" s="187">
        <v>759</v>
      </c>
      <c r="S18" s="189">
        <v>154.1</v>
      </c>
      <c r="U18" s="421"/>
      <c r="V18" s="421"/>
      <c r="W18" s="421"/>
      <c r="X18" s="421"/>
      <c r="Y18" s="421"/>
      <c r="Z18" s="421"/>
    </row>
    <row r="19" spans="1:26" ht="20.100000000000001" customHeight="1">
      <c r="A19" s="384" t="s">
        <v>141</v>
      </c>
      <c r="B19" s="392" t="s">
        <v>40</v>
      </c>
      <c r="C19" s="392" t="s">
        <v>40</v>
      </c>
      <c r="D19" s="392" t="s">
        <v>40</v>
      </c>
      <c r="E19" s="392" t="s">
        <v>40</v>
      </c>
      <c r="F19" s="392" t="s">
        <v>40</v>
      </c>
      <c r="G19" s="392" t="s">
        <v>40</v>
      </c>
      <c r="H19" s="220">
        <v>1</v>
      </c>
      <c r="I19" s="221">
        <v>3.3250000000000002</v>
      </c>
      <c r="J19" s="220">
        <v>3</v>
      </c>
      <c r="K19" s="220">
        <v>58</v>
      </c>
      <c r="L19" s="220">
        <v>61</v>
      </c>
      <c r="M19" s="220">
        <v>50.85</v>
      </c>
      <c r="N19" s="187">
        <v>1</v>
      </c>
      <c r="O19" s="188">
        <v>3.3250000000000002</v>
      </c>
      <c r="P19" s="187">
        <v>3</v>
      </c>
      <c r="Q19" s="187">
        <v>58</v>
      </c>
      <c r="R19" s="187">
        <v>61</v>
      </c>
      <c r="S19" s="189">
        <v>50.85</v>
      </c>
      <c r="U19" s="421"/>
      <c r="V19" s="421"/>
      <c r="W19" s="421"/>
      <c r="X19" s="421"/>
      <c r="Y19" s="421"/>
      <c r="Z19" s="421"/>
    </row>
    <row r="20" spans="1:26" ht="20.100000000000001" customHeight="1">
      <c r="A20" s="384" t="s">
        <v>508</v>
      </c>
      <c r="B20" s="392" t="s">
        <v>40</v>
      </c>
      <c r="C20" s="392" t="s">
        <v>40</v>
      </c>
      <c r="D20" s="392" t="s">
        <v>40</v>
      </c>
      <c r="E20" s="392" t="s">
        <v>40</v>
      </c>
      <c r="F20" s="392" t="s">
        <v>40</v>
      </c>
      <c r="G20" s="392" t="s">
        <v>40</v>
      </c>
      <c r="H20" s="220">
        <v>1</v>
      </c>
      <c r="I20" s="221">
        <v>35</v>
      </c>
      <c r="J20" s="220">
        <v>25</v>
      </c>
      <c r="K20" s="220">
        <v>20</v>
      </c>
      <c r="L20" s="220">
        <v>45</v>
      </c>
      <c r="M20" s="220">
        <v>90.1</v>
      </c>
      <c r="N20" s="187">
        <v>1</v>
      </c>
      <c r="O20" s="188">
        <v>35</v>
      </c>
      <c r="P20" s="187">
        <v>25</v>
      </c>
      <c r="Q20" s="187">
        <v>20</v>
      </c>
      <c r="R20" s="187">
        <v>45</v>
      </c>
      <c r="S20" s="189">
        <v>90.1</v>
      </c>
      <c r="U20" s="421"/>
      <c r="V20" s="421"/>
      <c r="W20" s="421"/>
      <c r="X20" s="421"/>
      <c r="Y20" s="421"/>
      <c r="Z20" s="421"/>
    </row>
    <row r="21" spans="1:26" ht="20.100000000000001" customHeight="1">
      <c r="A21" s="384" t="s">
        <v>56</v>
      </c>
      <c r="B21" s="392" t="s">
        <v>40</v>
      </c>
      <c r="C21" s="392" t="s">
        <v>40</v>
      </c>
      <c r="D21" s="392" t="s">
        <v>40</v>
      </c>
      <c r="E21" s="392" t="s">
        <v>40</v>
      </c>
      <c r="F21" s="392" t="s">
        <v>40</v>
      </c>
      <c r="G21" s="392" t="s">
        <v>40</v>
      </c>
      <c r="H21" s="393">
        <v>4</v>
      </c>
      <c r="I21" s="393">
        <v>47.75</v>
      </c>
      <c r="J21" s="393">
        <v>25</v>
      </c>
      <c r="K21" s="393">
        <v>10</v>
      </c>
      <c r="L21" s="393">
        <v>35</v>
      </c>
      <c r="M21" s="393">
        <v>325.01</v>
      </c>
      <c r="N21" s="187">
        <v>4</v>
      </c>
      <c r="O21" s="188">
        <v>47.75</v>
      </c>
      <c r="P21" s="187">
        <v>25</v>
      </c>
      <c r="Q21" s="187">
        <v>10</v>
      </c>
      <c r="R21" s="187">
        <v>35</v>
      </c>
      <c r="S21" s="189">
        <v>325.01</v>
      </c>
      <c r="U21" s="421"/>
      <c r="V21" s="421"/>
      <c r="W21" s="421"/>
      <c r="X21" s="421"/>
      <c r="Y21" s="421"/>
      <c r="Z21" s="421"/>
    </row>
    <row r="22" spans="1:26" ht="20.100000000000001" customHeight="1">
      <c r="A22" s="384" t="s">
        <v>128</v>
      </c>
      <c r="B22" s="392" t="s">
        <v>40</v>
      </c>
      <c r="C22" s="392" t="s">
        <v>40</v>
      </c>
      <c r="D22" s="392" t="s">
        <v>40</v>
      </c>
      <c r="E22" s="392" t="s">
        <v>40</v>
      </c>
      <c r="F22" s="392" t="s">
        <v>40</v>
      </c>
      <c r="G22" s="392" t="s">
        <v>40</v>
      </c>
      <c r="H22" s="220">
        <v>3</v>
      </c>
      <c r="I22" s="221">
        <v>16.25</v>
      </c>
      <c r="J22" s="220">
        <v>219</v>
      </c>
      <c r="K22" s="220">
        <v>57</v>
      </c>
      <c r="L22" s="220">
        <v>276</v>
      </c>
      <c r="M22" s="220">
        <v>617</v>
      </c>
      <c r="N22" s="187">
        <v>3</v>
      </c>
      <c r="O22" s="188">
        <v>16.25</v>
      </c>
      <c r="P22" s="187">
        <v>219</v>
      </c>
      <c r="Q22" s="187">
        <v>57</v>
      </c>
      <c r="R22" s="187">
        <v>276</v>
      </c>
      <c r="S22" s="189">
        <v>617</v>
      </c>
      <c r="U22" s="421"/>
      <c r="V22" s="421"/>
      <c r="W22" s="421"/>
      <c r="X22" s="421"/>
      <c r="Y22" s="421"/>
      <c r="Z22" s="421"/>
    </row>
    <row r="23" spans="1:26" ht="20.100000000000001" customHeight="1">
      <c r="A23" s="384">
        <v>37</v>
      </c>
      <c r="B23" s="392" t="s">
        <v>40</v>
      </c>
      <c r="C23" s="392" t="s">
        <v>40</v>
      </c>
      <c r="D23" s="392" t="s">
        <v>40</v>
      </c>
      <c r="E23" s="392" t="s">
        <v>40</v>
      </c>
      <c r="F23" s="392" t="s">
        <v>40</v>
      </c>
      <c r="G23" s="392" t="s">
        <v>40</v>
      </c>
      <c r="H23" s="220">
        <v>2</v>
      </c>
      <c r="I23" s="221">
        <v>25.024052000000001</v>
      </c>
      <c r="J23" s="220">
        <v>150</v>
      </c>
      <c r="K23" s="220">
        <v>5</v>
      </c>
      <c r="L23" s="220">
        <v>155</v>
      </c>
      <c r="M23" s="220">
        <v>370.88</v>
      </c>
      <c r="N23" s="187">
        <v>2</v>
      </c>
      <c r="O23" s="188">
        <v>25.024052000000001</v>
      </c>
      <c r="P23" s="187">
        <v>150</v>
      </c>
      <c r="Q23" s="187">
        <v>5</v>
      </c>
      <c r="R23" s="187">
        <v>155</v>
      </c>
      <c r="S23" s="189">
        <v>370.88</v>
      </c>
      <c r="U23" s="421"/>
      <c r="V23" s="421"/>
      <c r="W23" s="421"/>
      <c r="X23" s="421"/>
      <c r="Y23" s="421"/>
      <c r="Z23" s="421"/>
    </row>
    <row r="24" spans="1:26" ht="20.100000000000001" customHeight="1">
      <c r="A24" s="406" t="s">
        <v>149</v>
      </c>
      <c r="B24" s="420" t="s">
        <v>40</v>
      </c>
      <c r="C24" s="420" t="s">
        <v>40</v>
      </c>
      <c r="D24" s="420" t="s">
        <v>40</v>
      </c>
      <c r="E24" s="420" t="s">
        <v>40</v>
      </c>
      <c r="F24" s="420" t="s">
        <v>40</v>
      </c>
      <c r="G24" s="420" t="s">
        <v>40</v>
      </c>
      <c r="H24" s="388">
        <v>1</v>
      </c>
      <c r="I24" s="389">
        <v>12.38</v>
      </c>
      <c r="J24" s="388">
        <v>12</v>
      </c>
      <c r="K24" s="388">
        <v>21</v>
      </c>
      <c r="L24" s="388">
        <v>33</v>
      </c>
      <c r="M24" s="388">
        <v>93.23</v>
      </c>
      <c r="N24" s="357">
        <v>1</v>
      </c>
      <c r="O24" s="358">
        <v>12.38</v>
      </c>
      <c r="P24" s="357">
        <v>12</v>
      </c>
      <c r="Q24" s="357">
        <v>21</v>
      </c>
      <c r="R24" s="357">
        <v>33</v>
      </c>
      <c r="S24" s="193">
        <v>93.23</v>
      </c>
      <c r="U24" s="421"/>
      <c r="V24" s="421"/>
      <c r="W24" s="421"/>
      <c r="X24" s="421"/>
      <c r="Y24" s="421"/>
      <c r="Z24" s="421"/>
    </row>
    <row r="25" spans="1:26" ht="20.100000000000001" customHeight="1">
      <c r="A25" s="384" t="s">
        <v>92</v>
      </c>
      <c r="B25" s="392" t="s">
        <v>40</v>
      </c>
      <c r="C25" s="392" t="s">
        <v>40</v>
      </c>
      <c r="D25" s="392" t="s">
        <v>40</v>
      </c>
      <c r="E25" s="392" t="s">
        <v>40</v>
      </c>
      <c r="F25" s="392" t="s">
        <v>40</v>
      </c>
      <c r="G25" s="392" t="s">
        <v>40</v>
      </c>
      <c r="H25" s="220">
        <v>1</v>
      </c>
      <c r="I25" s="221">
        <v>76</v>
      </c>
      <c r="J25" s="220">
        <v>38</v>
      </c>
      <c r="K25" s="220">
        <v>10</v>
      </c>
      <c r="L25" s="220">
        <v>48</v>
      </c>
      <c r="M25" s="220">
        <v>300</v>
      </c>
      <c r="N25" s="187">
        <v>1</v>
      </c>
      <c r="O25" s="188">
        <v>76</v>
      </c>
      <c r="P25" s="187">
        <v>38</v>
      </c>
      <c r="Q25" s="187">
        <v>10</v>
      </c>
      <c r="R25" s="187">
        <v>48</v>
      </c>
      <c r="S25" s="189">
        <v>300</v>
      </c>
      <c r="U25" s="421"/>
      <c r="V25" s="421"/>
      <c r="W25" s="421"/>
      <c r="X25" s="421"/>
      <c r="Y25" s="421"/>
      <c r="Z25" s="421"/>
    </row>
    <row r="26" spans="1:26" ht="20.100000000000001" customHeight="1">
      <c r="A26" s="384" t="s">
        <v>78</v>
      </c>
      <c r="B26" s="392" t="s">
        <v>40</v>
      </c>
      <c r="C26" s="392" t="s">
        <v>40</v>
      </c>
      <c r="D26" s="392" t="s">
        <v>40</v>
      </c>
      <c r="E26" s="392" t="s">
        <v>40</v>
      </c>
      <c r="F26" s="392" t="s">
        <v>40</v>
      </c>
      <c r="G26" s="392" t="s">
        <v>40</v>
      </c>
      <c r="H26" s="220">
        <v>2</v>
      </c>
      <c r="I26" s="221">
        <v>30.2</v>
      </c>
      <c r="J26" s="220">
        <v>18</v>
      </c>
      <c r="K26" s="220">
        <v>7</v>
      </c>
      <c r="L26" s="220">
        <v>25</v>
      </c>
      <c r="M26" s="220">
        <v>564.04999999999995</v>
      </c>
      <c r="N26" s="187">
        <v>2</v>
      </c>
      <c r="O26" s="188">
        <v>30.2</v>
      </c>
      <c r="P26" s="187">
        <v>18</v>
      </c>
      <c r="Q26" s="187">
        <v>7</v>
      </c>
      <c r="R26" s="187">
        <v>25</v>
      </c>
      <c r="S26" s="189">
        <v>564.04999999999995</v>
      </c>
      <c r="U26" s="421"/>
      <c r="V26" s="421"/>
      <c r="W26" s="421"/>
      <c r="X26" s="421"/>
      <c r="Y26" s="421"/>
      <c r="Z26" s="421"/>
    </row>
    <row r="27" spans="1:26" ht="20.100000000000001" customHeight="1">
      <c r="A27" s="384" t="s">
        <v>32</v>
      </c>
      <c r="B27" s="392" t="s">
        <v>40</v>
      </c>
      <c r="C27" s="392" t="s">
        <v>40</v>
      </c>
      <c r="D27" s="392" t="s">
        <v>40</v>
      </c>
      <c r="E27" s="392" t="s">
        <v>40</v>
      </c>
      <c r="F27" s="392" t="s">
        <v>40</v>
      </c>
      <c r="G27" s="392" t="s">
        <v>40</v>
      </c>
      <c r="H27" s="220">
        <v>1</v>
      </c>
      <c r="I27" s="221">
        <v>30</v>
      </c>
      <c r="J27" s="220">
        <v>23</v>
      </c>
      <c r="K27" s="220">
        <v>10</v>
      </c>
      <c r="L27" s="220">
        <v>33</v>
      </c>
      <c r="M27" s="220">
        <v>489</v>
      </c>
      <c r="N27" s="187">
        <v>1</v>
      </c>
      <c r="O27" s="188">
        <v>30</v>
      </c>
      <c r="P27" s="187">
        <v>23</v>
      </c>
      <c r="Q27" s="187">
        <v>10</v>
      </c>
      <c r="R27" s="187">
        <v>33</v>
      </c>
      <c r="S27" s="189">
        <v>489</v>
      </c>
      <c r="U27" s="421"/>
      <c r="V27" s="421"/>
      <c r="W27" s="421"/>
      <c r="X27" s="421"/>
      <c r="Y27" s="421"/>
      <c r="Z27" s="421"/>
    </row>
    <row r="28" spans="1:26" ht="20.100000000000001" customHeight="1">
      <c r="A28" s="384" t="s">
        <v>60</v>
      </c>
      <c r="B28" s="392" t="s">
        <v>40</v>
      </c>
      <c r="C28" s="392" t="s">
        <v>40</v>
      </c>
      <c r="D28" s="392" t="s">
        <v>40</v>
      </c>
      <c r="E28" s="392" t="s">
        <v>40</v>
      </c>
      <c r="F28" s="392" t="s">
        <v>40</v>
      </c>
      <c r="G28" s="392" t="s">
        <v>40</v>
      </c>
      <c r="H28" s="220">
        <v>2</v>
      </c>
      <c r="I28" s="221">
        <v>59.5</v>
      </c>
      <c r="J28" s="220">
        <v>180</v>
      </c>
      <c r="K28" s="220">
        <v>363</v>
      </c>
      <c r="L28" s="220">
        <v>543</v>
      </c>
      <c r="M28" s="220">
        <v>1824.09</v>
      </c>
      <c r="N28" s="187">
        <v>2</v>
      </c>
      <c r="O28" s="188">
        <v>59.5</v>
      </c>
      <c r="P28" s="187">
        <v>180</v>
      </c>
      <c r="Q28" s="187">
        <v>363</v>
      </c>
      <c r="R28" s="187">
        <v>543</v>
      </c>
      <c r="S28" s="189">
        <v>1824.09</v>
      </c>
      <c r="U28" s="421"/>
      <c r="V28" s="421"/>
      <c r="W28" s="421"/>
      <c r="X28" s="421"/>
      <c r="Y28" s="421"/>
      <c r="Z28" s="421"/>
    </row>
    <row r="29" spans="1:26" ht="20.100000000000001" customHeight="1">
      <c r="A29" s="384" t="s">
        <v>52</v>
      </c>
      <c r="B29" s="392" t="s">
        <v>40</v>
      </c>
      <c r="C29" s="392" t="s">
        <v>40</v>
      </c>
      <c r="D29" s="392" t="s">
        <v>40</v>
      </c>
      <c r="E29" s="392" t="s">
        <v>40</v>
      </c>
      <c r="F29" s="392" t="s">
        <v>40</v>
      </c>
      <c r="G29" s="392" t="s">
        <v>40</v>
      </c>
      <c r="H29" s="220">
        <v>2</v>
      </c>
      <c r="I29" s="221">
        <v>7.24</v>
      </c>
      <c r="J29" s="220">
        <v>19</v>
      </c>
      <c r="K29" s="220">
        <v>10</v>
      </c>
      <c r="L29" s="220">
        <v>29</v>
      </c>
      <c r="M29" s="220">
        <v>292.94</v>
      </c>
      <c r="N29" s="187">
        <v>2</v>
      </c>
      <c r="O29" s="188">
        <v>7.24</v>
      </c>
      <c r="P29" s="187">
        <v>19</v>
      </c>
      <c r="Q29" s="187">
        <v>10</v>
      </c>
      <c r="R29" s="187">
        <v>29</v>
      </c>
      <c r="S29" s="189">
        <v>292.94</v>
      </c>
      <c r="U29" s="421"/>
      <c r="V29" s="421"/>
      <c r="W29" s="421"/>
      <c r="X29" s="421"/>
      <c r="Y29" s="421"/>
      <c r="Z29" s="421"/>
    </row>
    <row r="30" spans="1:26" ht="20.100000000000001" customHeight="1">
      <c r="A30" s="384">
        <v>55</v>
      </c>
      <c r="B30" s="392" t="s">
        <v>40</v>
      </c>
      <c r="C30" s="392" t="s">
        <v>40</v>
      </c>
      <c r="D30" s="392" t="s">
        <v>40</v>
      </c>
      <c r="E30" s="392" t="s">
        <v>40</v>
      </c>
      <c r="F30" s="392" t="s">
        <v>40</v>
      </c>
      <c r="G30" s="392" t="s">
        <v>40</v>
      </c>
      <c r="H30" s="220">
        <v>2</v>
      </c>
      <c r="I30" s="221">
        <v>4.5</v>
      </c>
      <c r="J30" s="220">
        <v>6</v>
      </c>
      <c r="K30" s="220">
        <v>14</v>
      </c>
      <c r="L30" s="220">
        <v>20</v>
      </c>
      <c r="M30" s="220">
        <v>169.33</v>
      </c>
      <c r="N30" s="187">
        <v>2</v>
      </c>
      <c r="O30" s="188">
        <v>4.5</v>
      </c>
      <c r="P30" s="187">
        <v>6</v>
      </c>
      <c r="Q30" s="187">
        <v>14</v>
      </c>
      <c r="R30" s="187">
        <v>20</v>
      </c>
      <c r="S30" s="189">
        <v>169.33</v>
      </c>
      <c r="U30" s="421"/>
      <c r="V30" s="421"/>
      <c r="W30" s="421"/>
      <c r="X30" s="421"/>
      <c r="Y30" s="421"/>
      <c r="Z30" s="421"/>
    </row>
    <row r="31" spans="1:26" ht="20.100000000000001" customHeight="1">
      <c r="A31" s="384" t="s">
        <v>619</v>
      </c>
      <c r="B31" s="392" t="s">
        <v>40</v>
      </c>
      <c r="C31" s="392" t="s">
        <v>40</v>
      </c>
      <c r="D31" s="392" t="s">
        <v>40</v>
      </c>
      <c r="E31" s="392" t="s">
        <v>40</v>
      </c>
      <c r="F31" s="392" t="s">
        <v>40</v>
      </c>
      <c r="G31" s="392" t="s">
        <v>40</v>
      </c>
      <c r="H31" s="220">
        <v>1</v>
      </c>
      <c r="I31" s="221">
        <v>0</v>
      </c>
      <c r="J31" s="220">
        <v>16</v>
      </c>
      <c r="K31" s="220">
        <v>2</v>
      </c>
      <c r="L31" s="220">
        <v>18</v>
      </c>
      <c r="M31" s="220">
        <v>312.98</v>
      </c>
      <c r="N31" s="187">
        <v>1</v>
      </c>
      <c r="O31" s="188">
        <v>0</v>
      </c>
      <c r="P31" s="187">
        <v>16</v>
      </c>
      <c r="Q31" s="187">
        <v>2</v>
      </c>
      <c r="R31" s="187">
        <v>18</v>
      </c>
      <c r="S31" s="189">
        <v>312.98</v>
      </c>
      <c r="U31" s="421"/>
      <c r="V31" s="421"/>
      <c r="W31" s="421"/>
      <c r="X31" s="421"/>
      <c r="Y31" s="421"/>
      <c r="Z31" s="421"/>
    </row>
    <row r="32" spans="1:26" ht="20.100000000000001" customHeight="1">
      <c r="A32" s="384" t="s">
        <v>95</v>
      </c>
      <c r="B32" s="392" t="s">
        <v>40</v>
      </c>
      <c r="C32" s="392" t="s">
        <v>40</v>
      </c>
      <c r="D32" s="392" t="s">
        <v>40</v>
      </c>
      <c r="E32" s="392" t="s">
        <v>40</v>
      </c>
      <c r="F32" s="392" t="s">
        <v>40</v>
      </c>
      <c r="G32" s="392" t="s">
        <v>40</v>
      </c>
      <c r="H32" s="220">
        <v>1</v>
      </c>
      <c r="I32" s="221">
        <v>6.9720000000000004</v>
      </c>
      <c r="J32" s="220">
        <v>5</v>
      </c>
      <c r="K32" s="220">
        <v>0</v>
      </c>
      <c r="L32" s="220">
        <v>5</v>
      </c>
      <c r="M32" s="220">
        <v>50.7</v>
      </c>
      <c r="N32" s="187">
        <v>1</v>
      </c>
      <c r="O32" s="188">
        <v>6.9720000000000004</v>
      </c>
      <c r="P32" s="187">
        <v>5</v>
      </c>
      <c r="Q32" s="187">
        <v>0</v>
      </c>
      <c r="R32" s="187">
        <v>5</v>
      </c>
      <c r="S32" s="189">
        <v>50.7</v>
      </c>
      <c r="U32" s="421"/>
      <c r="V32" s="421"/>
      <c r="W32" s="421"/>
      <c r="X32" s="421"/>
      <c r="Y32" s="421"/>
      <c r="Z32" s="421"/>
    </row>
    <row r="33" spans="1:26" ht="20.100000000000001" customHeight="1">
      <c r="A33" s="384">
        <v>62</v>
      </c>
      <c r="B33" s="392" t="s">
        <v>40</v>
      </c>
      <c r="C33" s="392" t="s">
        <v>40</v>
      </c>
      <c r="D33" s="392" t="s">
        <v>40</v>
      </c>
      <c r="E33" s="392" t="s">
        <v>40</v>
      </c>
      <c r="F33" s="392" t="s">
        <v>40</v>
      </c>
      <c r="G33" s="392" t="s">
        <v>40</v>
      </c>
      <c r="H33" s="393">
        <v>1</v>
      </c>
      <c r="I33" s="393">
        <v>112.161</v>
      </c>
      <c r="J33" s="393">
        <v>20</v>
      </c>
      <c r="K33" s="393">
        <v>41</v>
      </c>
      <c r="L33" s="393">
        <v>61</v>
      </c>
      <c r="M33" s="393">
        <v>480</v>
      </c>
      <c r="N33" s="187">
        <v>1</v>
      </c>
      <c r="O33" s="188">
        <v>112.161</v>
      </c>
      <c r="P33" s="187">
        <v>20</v>
      </c>
      <c r="Q33" s="187">
        <v>41</v>
      </c>
      <c r="R33" s="187">
        <v>61</v>
      </c>
      <c r="S33" s="189">
        <v>480</v>
      </c>
      <c r="U33" s="421"/>
      <c r="V33" s="421"/>
      <c r="W33" s="421"/>
      <c r="X33" s="421"/>
      <c r="Y33" s="421"/>
      <c r="Z33" s="421"/>
    </row>
    <row r="34" spans="1:26" ht="20.100000000000001" customHeight="1">
      <c r="A34" s="384" t="s">
        <v>91</v>
      </c>
      <c r="B34" s="392" t="s">
        <v>40</v>
      </c>
      <c r="C34" s="186" t="s">
        <v>40</v>
      </c>
      <c r="D34" s="392" t="s">
        <v>40</v>
      </c>
      <c r="E34" s="392" t="s">
        <v>40</v>
      </c>
      <c r="F34" s="392" t="s">
        <v>40</v>
      </c>
      <c r="G34" s="392" t="s">
        <v>40</v>
      </c>
      <c r="H34" s="220">
        <v>1</v>
      </c>
      <c r="I34" s="221">
        <v>7.3</v>
      </c>
      <c r="J34" s="220">
        <v>14</v>
      </c>
      <c r="K34" s="220">
        <v>0</v>
      </c>
      <c r="L34" s="220">
        <v>14</v>
      </c>
      <c r="M34" s="220">
        <v>141.13</v>
      </c>
      <c r="N34" s="187">
        <v>1</v>
      </c>
      <c r="O34" s="188">
        <v>7.3</v>
      </c>
      <c r="P34" s="187">
        <v>14</v>
      </c>
      <c r="Q34" s="187">
        <v>0</v>
      </c>
      <c r="R34" s="187">
        <v>14</v>
      </c>
      <c r="S34" s="189">
        <v>141.13</v>
      </c>
      <c r="U34" s="421"/>
      <c r="V34" s="421"/>
      <c r="W34" s="421"/>
      <c r="X34" s="421"/>
      <c r="Y34" s="421"/>
      <c r="Z34" s="421"/>
    </row>
    <row r="35" spans="1:26" ht="20.100000000000001" customHeight="1">
      <c r="A35" s="384" t="s">
        <v>42</v>
      </c>
      <c r="B35" s="392" t="s">
        <v>40</v>
      </c>
      <c r="C35" s="392" t="s">
        <v>40</v>
      </c>
      <c r="D35" s="392" t="s">
        <v>40</v>
      </c>
      <c r="E35" s="392" t="s">
        <v>40</v>
      </c>
      <c r="F35" s="392" t="s">
        <v>40</v>
      </c>
      <c r="G35" s="392" t="s">
        <v>40</v>
      </c>
      <c r="H35" s="220">
        <v>1</v>
      </c>
      <c r="I35" s="221">
        <v>18</v>
      </c>
      <c r="J35" s="220">
        <v>4</v>
      </c>
      <c r="K35" s="220">
        <v>0</v>
      </c>
      <c r="L35" s="220">
        <v>4</v>
      </c>
      <c r="M35" s="220">
        <v>89</v>
      </c>
      <c r="N35" s="187">
        <v>1</v>
      </c>
      <c r="O35" s="188">
        <v>18</v>
      </c>
      <c r="P35" s="187">
        <v>4</v>
      </c>
      <c r="Q35" s="187">
        <v>0</v>
      </c>
      <c r="R35" s="187">
        <v>4</v>
      </c>
      <c r="S35" s="189">
        <v>89</v>
      </c>
      <c r="U35" s="421"/>
      <c r="V35" s="421"/>
      <c r="W35" s="421"/>
      <c r="X35" s="421"/>
      <c r="Y35" s="421"/>
      <c r="Z35" s="421"/>
    </row>
    <row r="36" spans="1:26" ht="20.100000000000001" customHeight="1">
      <c r="A36" s="384" t="s">
        <v>74</v>
      </c>
      <c r="B36" s="392" t="s">
        <v>40</v>
      </c>
      <c r="C36" s="392" t="s">
        <v>40</v>
      </c>
      <c r="D36" s="392" t="s">
        <v>40</v>
      </c>
      <c r="E36" s="392" t="s">
        <v>40</v>
      </c>
      <c r="F36" s="392" t="s">
        <v>40</v>
      </c>
      <c r="G36" s="392" t="s">
        <v>40</v>
      </c>
      <c r="H36" s="220">
        <v>1</v>
      </c>
      <c r="I36" s="221">
        <v>3.3159999999999998</v>
      </c>
      <c r="J36" s="220">
        <v>13</v>
      </c>
      <c r="K36" s="220">
        <v>11</v>
      </c>
      <c r="L36" s="220">
        <v>24</v>
      </c>
      <c r="M36" s="220">
        <v>392.14</v>
      </c>
      <c r="N36" s="187">
        <v>1</v>
      </c>
      <c r="O36" s="188">
        <v>3.3159999999999998</v>
      </c>
      <c r="P36" s="187">
        <v>13</v>
      </c>
      <c r="Q36" s="187">
        <v>11</v>
      </c>
      <c r="R36" s="187">
        <v>24</v>
      </c>
      <c r="S36" s="189">
        <v>392.14</v>
      </c>
      <c r="U36" s="421"/>
      <c r="V36" s="421"/>
      <c r="W36" s="421"/>
      <c r="X36" s="421"/>
      <c r="Y36" s="421"/>
      <c r="Z36" s="421"/>
    </row>
    <row r="37" spans="1:26" ht="20.100000000000001" customHeight="1">
      <c r="A37" s="384">
        <v>70</v>
      </c>
      <c r="B37" s="392" t="s">
        <v>40</v>
      </c>
      <c r="C37" s="392" t="s">
        <v>40</v>
      </c>
      <c r="D37" s="392" t="s">
        <v>40</v>
      </c>
      <c r="E37" s="392" t="s">
        <v>40</v>
      </c>
      <c r="F37" s="392" t="s">
        <v>40</v>
      </c>
      <c r="G37" s="392" t="s">
        <v>40</v>
      </c>
      <c r="H37" s="220">
        <v>1</v>
      </c>
      <c r="I37" s="221">
        <v>5</v>
      </c>
      <c r="J37" s="220">
        <v>20</v>
      </c>
      <c r="K37" s="220">
        <v>0</v>
      </c>
      <c r="L37" s="220">
        <v>20</v>
      </c>
      <c r="M37" s="220">
        <v>136.5</v>
      </c>
      <c r="N37" s="187">
        <v>1</v>
      </c>
      <c r="O37" s="188">
        <v>5</v>
      </c>
      <c r="P37" s="187">
        <v>20</v>
      </c>
      <c r="Q37" s="187">
        <v>0</v>
      </c>
      <c r="R37" s="187">
        <v>20</v>
      </c>
      <c r="S37" s="189">
        <v>136.5</v>
      </c>
      <c r="U37" s="421"/>
      <c r="V37" s="421"/>
      <c r="W37" s="421"/>
      <c r="X37" s="421"/>
      <c r="Y37" s="421"/>
      <c r="Z37" s="421"/>
    </row>
    <row r="38" spans="1:26" ht="20.100000000000001" customHeight="1">
      <c r="A38" s="384">
        <v>89</v>
      </c>
      <c r="B38" s="392" t="s">
        <v>40</v>
      </c>
      <c r="C38" s="392" t="s">
        <v>40</v>
      </c>
      <c r="D38" s="392" t="s">
        <v>40</v>
      </c>
      <c r="E38" s="392" t="s">
        <v>40</v>
      </c>
      <c r="F38" s="392" t="s">
        <v>40</v>
      </c>
      <c r="G38" s="392" t="s">
        <v>40</v>
      </c>
      <c r="H38" s="220">
        <v>1</v>
      </c>
      <c r="I38" s="221">
        <v>123.104572</v>
      </c>
      <c r="J38" s="220">
        <v>11</v>
      </c>
      <c r="K38" s="220">
        <v>0</v>
      </c>
      <c r="L38" s="220">
        <v>11</v>
      </c>
      <c r="M38" s="220">
        <v>294.2</v>
      </c>
      <c r="N38" s="187">
        <v>1</v>
      </c>
      <c r="O38" s="188">
        <v>123.104572</v>
      </c>
      <c r="P38" s="187">
        <v>11</v>
      </c>
      <c r="Q38" s="187">
        <v>0</v>
      </c>
      <c r="R38" s="187">
        <v>11</v>
      </c>
      <c r="S38" s="189">
        <v>294.2</v>
      </c>
      <c r="U38" s="421"/>
      <c r="V38" s="421"/>
      <c r="W38" s="421"/>
      <c r="X38" s="421"/>
      <c r="Y38" s="421"/>
      <c r="Z38" s="421"/>
    </row>
    <row r="39" spans="1:26" ht="20.100000000000001" customHeight="1">
      <c r="A39" s="384">
        <v>92</v>
      </c>
      <c r="B39" s="392" t="s">
        <v>40</v>
      </c>
      <c r="C39" s="392" t="s">
        <v>40</v>
      </c>
      <c r="D39" s="392" t="s">
        <v>40</v>
      </c>
      <c r="E39" s="392" t="s">
        <v>40</v>
      </c>
      <c r="F39" s="392" t="s">
        <v>40</v>
      </c>
      <c r="G39" s="392" t="s">
        <v>40</v>
      </c>
      <c r="H39" s="220">
        <v>2</v>
      </c>
      <c r="I39" s="221">
        <v>69.48</v>
      </c>
      <c r="J39" s="220">
        <v>17</v>
      </c>
      <c r="K39" s="220">
        <v>88</v>
      </c>
      <c r="L39" s="220">
        <v>105</v>
      </c>
      <c r="M39" s="220">
        <v>1950.89</v>
      </c>
      <c r="N39" s="187">
        <v>2</v>
      </c>
      <c r="O39" s="188">
        <v>69.48</v>
      </c>
      <c r="P39" s="187">
        <v>17</v>
      </c>
      <c r="Q39" s="187">
        <v>88</v>
      </c>
      <c r="R39" s="187">
        <v>105</v>
      </c>
      <c r="S39" s="189">
        <v>1950.89</v>
      </c>
      <c r="U39" s="421"/>
      <c r="V39" s="421"/>
      <c r="W39" s="421"/>
      <c r="X39" s="421"/>
      <c r="Y39" s="421"/>
      <c r="Z39" s="421"/>
    </row>
    <row r="40" spans="1:26" ht="20.100000000000001" customHeight="1">
      <c r="A40" s="565" t="s">
        <v>208</v>
      </c>
      <c r="B40" s="574" t="s">
        <v>40</v>
      </c>
      <c r="C40" s="561" t="s">
        <v>40</v>
      </c>
      <c r="D40" s="574" t="s">
        <v>40</v>
      </c>
      <c r="E40" s="574" t="s">
        <v>40</v>
      </c>
      <c r="F40" s="574" t="s">
        <v>40</v>
      </c>
      <c r="G40" s="574" t="s">
        <v>40</v>
      </c>
      <c r="H40" s="562">
        <v>55</v>
      </c>
      <c r="I40" s="563">
        <v>874.25278000000003</v>
      </c>
      <c r="J40" s="562">
        <v>1130</v>
      </c>
      <c r="K40" s="562">
        <v>1626</v>
      </c>
      <c r="L40" s="562">
        <v>2756</v>
      </c>
      <c r="M40" s="562">
        <v>13902.710000000001</v>
      </c>
      <c r="N40" s="562">
        <v>55</v>
      </c>
      <c r="O40" s="563">
        <v>874.25278000000003</v>
      </c>
      <c r="P40" s="562">
        <v>1130</v>
      </c>
      <c r="Q40" s="562">
        <v>1626</v>
      </c>
      <c r="R40" s="562">
        <v>2756</v>
      </c>
      <c r="S40" s="564">
        <v>13902.710000000001</v>
      </c>
      <c r="U40" s="421"/>
      <c r="V40" s="421"/>
      <c r="W40" s="421"/>
      <c r="X40" s="421"/>
      <c r="Y40" s="421"/>
      <c r="Z40" s="42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firstPageNumber="30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M12" sqref="M12"/>
    </sheetView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292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277" t="s">
        <v>823</v>
      </c>
      <c r="B1" s="278"/>
      <c r="C1" s="278"/>
      <c r="D1" s="278"/>
      <c r="E1" s="278"/>
      <c r="F1" s="278"/>
      <c r="G1" s="278"/>
      <c r="H1" s="278"/>
      <c r="I1" s="278"/>
      <c r="J1" s="279"/>
      <c r="K1" s="280"/>
      <c r="L1" s="280"/>
      <c r="M1" s="279"/>
      <c r="N1" s="279"/>
    </row>
    <row r="2" spans="1:14" ht="20.100000000000001" customHeight="1">
      <c r="A2" s="281"/>
      <c r="B2" s="726" t="s">
        <v>252</v>
      </c>
      <c r="C2" s="726"/>
      <c r="D2" s="726"/>
      <c r="E2" s="726"/>
      <c r="F2" s="727" t="s">
        <v>253</v>
      </c>
      <c r="G2" s="727"/>
      <c r="H2" s="727"/>
      <c r="I2" s="727"/>
      <c r="J2" s="728" t="s">
        <v>213</v>
      </c>
      <c r="K2" s="728"/>
      <c r="L2" s="728"/>
      <c r="M2" s="728"/>
      <c r="N2" s="279"/>
    </row>
    <row r="3" spans="1:14" ht="20.100000000000001" customHeight="1">
      <c r="A3" s="282" t="s">
        <v>254</v>
      </c>
      <c r="B3" s="726" t="s">
        <v>255</v>
      </c>
      <c r="C3" s="727"/>
      <c r="D3" s="727"/>
      <c r="E3" s="727"/>
      <c r="F3" s="727" t="s">
        <v>255</v>
      </c>
      <c r="G3" s="727"/>
      <c r="H3" s="727"/>
      <c r="I3" s="727"/>
      <c r="J3" s="729" t="s">
        <v>255</v>
      </c>
      <c r="K3" s="729"/>
      <c r="L3" s="729"/>
      <c r="M3" s="729"/>
      <c r="N3" s="279"/>
    </row>
    <row r="4" spans="1:14" ht="20.100000000000001" customHeight="1">
      <c r="A4" s="283"/>
      <c r="B4" s="284" t="s">
        <v>256</v>
      </c>
      <c r="C4" s="284" t="s">
        <v>257</v>
      </c>
      <c r="D4" s="284" t="s">
        <v>306</v>
      </c>
      <c r="E4" s="284" t="s">
        <v>820</v>
      </c>
      <c r="F4" s="284" t="s">
        <v>256</v>
      </c>
      <c r="G4" s="284" t="s">
        <v>257</v>
      </c>
      <c r="H4" s="284" t="s">
        <v>306</v>
      </c>
      <c r="I4" s="284" t="s">
        <v>820</v>
      </c>
      <c r="J4" s="379" t="s">
        <v>256</v>
      </c>
      <c r="K4" s="285" t="s">
        <v>257</v>
      </c>
      <c r="L4" s="285" t="s">
        <v>306</v>
      </c>
      <c r="M4" s="285" t="s">
        <v>820</v>
      </c>
      <c r="N4" s="279"/>
    </row>
    <row r="5" spans="1:14" ht="20.100000000000001" customHeight="1">
      <c r="A5" s="286" t="s">
        <v>258</v>
      </c>
      <c r="B5" s="287">
        <v>96</v>
      </c>
      <c r="C5" s="288">
        <v>138</v>
      </c>
      <c r="D5" s="288">
        <v>136</v>
      </c>
      <c r="E5" s="288">
        <v>82</v>
      </c>
      <c r="F5" s="289">
        <v>1072.76</v>
      </c>
      <c r="G5" s="289">
        <v>3683.85</v>
      </c>
      <c r="H5" s="289">
        <v>2909.3293830000007</v>
      </c>
      <c r="I5" s="289">
        <v>1875.15</v>
      </c>
      <c r="J5" s="290">
        <v>2967</v>
      </c>
      <c r="K5" s="291">
        <v>4589</v>
      </c>
      <c r="L5" s="291">
        <v>3786</v>
      </c>
      <c r="M5" s="291">
        <v>1776</v>
      </c>
    </row>
    <row r="6" spans="1:14" ht="20.100000000000001" customHeight="1">
      <c r="A6" s="286" t="s">
        <v>259</v>
      </c>
      <c r="B6" s="287">
        <v>82</v>
      </c>
      <c r="C6" s="288">
        <v>96</v>
      </c>
      <c r="D6" s="288">
        <v>180</v>
      </c>
      <c r="E6" s="288">
        <v>71</v>
      </c>
      <c r="F6" s="289">
        <v>861.37</v>
      </c>
      <c r="G6" s="289">
        <v>904.61</v>
      </c>
      <c r="H6" s="289">
        <v>18621.002118000004</v>
      </c>
      <c r="I6" s="289">
        <v>16879.61</v>
      </c>
      <c r="J6" s="293">
        <v>1174</v>
      </c>
      <c r="K6" s="291">
        <v>2686</v>
      </c>
      <c r="L6" s="291">
        <v>5205</v>
      </c>
      <c r="M6" s="291">
        <v>4893</v>
      </c>
    </row>
    <row r="7" spans="1:14" ht="20.100000000000001" customHeight="1">
      <c r="A7" s="286" t="s">
        <v>260</v>
      </c>
      <c r="B7" s="287">
        <v>126</v>
      </c>
      <c r="C7" s="288">
        <v>125</v>
      </c>
      <c r="D7" s="288">
        <v>159</v>
      </c>
      <c r="E7" s="288">
        <v>62</v>
      </c>
      <c r="F7" s="289">
        <v>3263.45</v>
      </c>
      <c r="G7" s="289">
        <v>1855.63</v>
      </c>
      <c r="H7" s="289">
        <v>1658.47</v>
      </c>
      <c r="I7" s="289">
        <v>17210.5</v>
      </c>
      <c r="J7" s="290">
        <v>4793</v>
      </c>
      <c r="K7" s="291">
        <v>3614</v>
      </c>
      <c r="L7" s="291">
        <v>4797</v>
      </c>
      <c r="M7" s="291">
        <v>5008</v>
      </c>
    </row>
    <row r="8" spans="1:14" ht="20.100000000000001" customHeight="1">
      <c r="A8" s="286" t="s">
        <v>261</v>
      </c>
      <c r="B8" s="287">
        <v>53</v>
      </c>
      <c r="C8" s="288">
        <v>68</v>
      </c>
      <c r="D8" s="288">
        <v>213</v>
      </c>
      <c r="E8" s="288">
        <v>72</v>
      </c>
      <c r="F8" s="289">
        <v>708.2</v>
      </c>
      <c r="G8" s="289">
        <v>2220.09</v>
      </c>
      <c r="H8" s="289">
        <v>17397.13</v>
      </c>
      <c r="I8" s="289">
        <v>1351.02</v>
      </c>
      <c r="J8" s="290">
        <v>702</v>
      </c>
      <c r="K8" s="291">
        <v>2486</v>
      </c>
      <c r="L8" s="291">
        <v>5003</v>
      </c>
      <c r="M8" s="291">
        <v>2048</v>
      </c>
    </row>
    <row r="9" spans="1:14" ht="20.100000000000001" customHeight="1">
      <c r="A9" s="286" t="s">
        <v>262</v>
      </c>
      <c r="B9" s="287">
        <v>103</v>
      </c>
      <c r="C9" s="288">
        <v>228</v>
      </c>
      <c r="D9" s="288">
        <v>154</v>
      </c>
      <c r="E9" s="288">
        <v>55</v>
      </c>
      <c r="F9" s="289">
        <v>10021.16</v>
      </c>
      <c r="G9" s="289">
        <v>7082.55</v>
      </c>
      <c r="H9" s="289">
        <v>2838.83</v>
      </c>
      <c r="I9" s="289">
        <v>874.25</v>
      </c>
      <c r="J9" s="290">
        <v>2595</v>
      </c>
      <c r="K9" s="291">
        <v>8023</v>
      </c>
      <c r="L9" s="291">
        <v>3791</v>
      </c>
      <c r="M9" s="291">
        <v>2756</v>
      </c>
    </row>
    <row r="10" spans="1:14" ht="20.100000000000001" customHeight="1">
      <c r="A10" s="286" t="s">
        <v>263</v>
      </c>
      <c r="B10" s="287">
        <v>112</v>
      </c>
      <c r="C10" s="288">
        <v>158</v>
      </c>
      <c r="D10" s="288">
        <v>87</v>
      </c>
      <c r="E10" s="288"/>
      <c r="F10" s="289">
        <v>4874.46</v>
      </c>
      <c r="G10" s="289">
        <v>4483.88</v>
      </c>
      <c r="H10" s="289">
        <v>4260.75</v>
      </c>
      <c r="I10" s="289"/>
      <c r="J10" s="290">
        <v>4758</v>
      </c>
      <c r="K10" s="291">
        <v>3478</v>
      </c>
      <c r="L10" s="291">
        <v>2077</v>
      </c>
      <c r="M10" s="291"/>
    </row>
    <row r="11" spans="1:14" ht="20.100000000000001" customHeight="1">
      <c r="A11" s="286" t="s">
        <v>264</v>
      </c>
      <c r="B11" s="287">
        <v>260</v>
      </c>
      <c r="C11" s="288">
        <v>129</v>
      </c>
      <c r="D11" s="288">
        <v>88</v>
      </c>
      <c r="E11" s="288"/>
      <c r="F11" s="289">
        <v>11875.44</v>
      </c>
      <c r="G11" s="289">
        <v>1760.38</v>
      </c>
      <c r="H11" s="289">
        <v>1766.42</v>
      </c>
      <c r="I11" s="289"/>
      <c r="J11" s="290">
        <v>5497</v>
      </c>
      <c r="K11" s="291">
        <v>1538</v>
      </c>
      <c r="L11" s="291">
        <v>1492</v>
      </c>
      <c r="M11" s="291"/>
    </row>
    <row r="12" spans="1:14" ht="20.100000000000001" customHeight="1">
      <c r="A12" s="286" t="s">
        <v>265</v>
      </c>
      <c r="B12" s="287">
        <v>148</v>
      </c>
      <c r="C12" s="288">
        <v>118</v>
      </c>
      <c r="D12" s="288">
        <v>66</v>
      </c>
      <c r="E12" s="288"/>
      <c r="F12" s="289">
        <v>3521.46</v>
      </c>
      <c r="G12" s="289">
        <v>2059.89</v>
      </c>
      <c r="H12" s="289">
        <v>1800.35</v>
      </c>
      <c r="I12" s="289"/>
      <c r="J12" s="290">
        <v>3729</v>
      </c>
      <c r="K12" s="291">
        <v>2282</v>
      </c>
      <c r="L12" s="291">
        <v>1280</v>
      </c>
      <c r="M12" s="291"/>
    </row>
    <row r="13" spans="1:14" ht="20.100000000000001" customHeight="1">
      <c r="A13" s="286" t="s">
        <v>266</v>
      </c>
      <c r="B13" s="287">
        <v>73</v>
      </c>
      <c r="C13" s="288">
        <v>115</v>
      </c>
      <c r="D13" s="288">
        <v>100</v>
      </c>
      <c r="E13" s="288"/>
      <c r="F13" s="289">
        <v>1615.52</v>
      </c>
      <c r="G13" s="289">
        <v>1607.94</v>
      </c>
      <c r="H13" s="289">
        <v>2843.68</v>
      </c>
      <c r="I13" s="289"/>
      <c r="J13" s="290">
        <v>2319</v>
      </c>
      <c r="K13" s="291">
        <v>1931</v>
      </c>
      <c r="L13" s="291">
        <v>2687</v>
      </c>
      <c r="M13" s="291"/>
    </row>
    <row r="14" spans="1:14" ht="20.100000000000001" customHeight="1">
      <c r="A14" s="286" t="s">
        <v>267</v>
      </c>
      <c r="B14" s="287">
        <v>95</v>
      </c>
      <c r="C14" s="288">
        <v>113</v>
      </c>
      <c r="D14" s="288">
        <v>86</v>
      </c>
      <c r="E14" s="288"/>
      <c r="F14" s="294">
        <v>3384.55</v>
      </c>
      <c r="G14" s="289">
        <v>1974.49</v>
      </c>
      <c r="H14" s="289">
        <v>1258.5899999999999</v>
      </c>
      <c r="I14" s="289"/>
      <c r="J14" s="295">
        <v>9042</v>
      </c>
      <c r="K14" s="291">
        <v>2870</v>
      </c>
      <c r="L14" s="291">
        <v>2117</v>
      </c>
      <c r="M14" s="291"/>
    </row>
    <row r="15" spans="1:14" ht="20.100000000000001" customHeight="1">
      <c r="A15" s="286" t="s">
        <v>268</v>
      </c>
      <c r="B15" s="287">
        <v>112</v>
      </c>
      <c r="C15" s="296">
        <v>129</v>
      </c>
      <c r="D15" s="365">
        <v>188</v>
      </c>
      <c r="E15" s="365"/>
      <c r="F15" s="289">
        <v>43219.7</v>
      </c>
      <c r="G15" s="297">
        <v>1971.77</v>
      </c>
      <c r="H15" s="297">
        <v>5571.06</v>
      </c>
      <c r="I15" s="297"/>
      <c r="J15" s="290">
        <v>1787</v>
      </c>
      <c r="K15" s="291">
        <v>2462</v>
      </c>
      <c r="L15" s="291">
        <v>4165</v>
      </c>
      <c r="M15" s="291"/>
    </row>
    <row r="16" spans="1:14" ht="20.100000000000001" customHeight="1">
      <c r="A16" s="286" t="s">
        <v>269</v>
      </c>
      <c r="B16" s="287">
        <v>62</v>
      </c>
      <c r="C16" s="296">
        <v>97</v>
      </c>
      <c r="D16" s="366">
        <v>144</v>
      </c>
      <c r="E16" s="366"/>
      <c r="F16" s="289">
        <v>654.4</v>
      </c>
      <c r="G16" s="297">
        <v>3087.66</v>
      </c>
      <c r="H16" s="297">
        <v>5370.87</v>
      </c>
      <c r="I16" s="297"/>
      <c r="J16" s="290">
        <v>1166</v>
      </c>
      <c r="K16" s="291">
        <v>3545</v>
      </c>
      <c r="L16" s="291">
        <v>4672</v>
      </c>
      <c r="M16" s="291"/>
    </row>
    <row r="17" spans="1:13" ht="20.100000000000001" customHeight="1">
      <c r="A17" s="298" t="s">
        <v>208</v>
      </c>
      <c r="B17" s="299">
        <f t="shared" ref="B17" si="0">SUM(B5:B16)</f>
        <v>1322</v>
      </c>
      <c r="C17" s="299">
        <f>SUM(C5:C16)</f>
        <v>1514</v>
      </c>
      <c r="D17" s="299">
        <f>SUM(D5:D16)</f>
        <v>1601</v>
      </c>
      <c r="E17" s="299">
        <f>SUM(E5:E16)</f>
        <v>342</v>
      </c>
      <c r="F17" s="300">
        <f t="shared" ref="F17:H17" si="1">SUM(F5:F16)</f>
        <v>85072.469999999987</v>
      </c>
      <c r="G17" s="300">
        <f t="shared" si="1"/>
        <v>32692.74</v>
      </c>
      <c r="H17" s="300">
        <f t="shared" si="1"/>
        <v>66296.481501000002</v>
      </c>
      <c r="I17" s="300">
        <f t="shared" ref="I17:M17" si="2">SUM(I5:I16)</f>
        <v>38190.53</v>
      </c>
      <c r="J17" s="301">
        <f t="shared" si="2"/>
        <v>40529</v>
      </c>
      <c r="K17" s="380">
        <f t="shared" si="2"/>
        <v>39504</v>
      </c>
      <c r="L17" s="302">
        <f t="shared" si="2"/>
        <v>41072</v>
      </c>
      <c r="M17" s="302">
        <f t="shared" si="2"/>
        <v>16481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19685039370078741" right="0.15748031496062992" top="0.74803149606299213" bottom="0.74803149606299213" header="0.31496062992125984" footer="0.31496062992125984"/>
  <pageSetup paperSize="9" firstPageNumber="32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activeCell="A4" sqref="A4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292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4" customHeight="1">
      <c r="A1" s="730" t="s">
        <v>824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DL1" s="279"/>
      <c r="DM1" s="279"/>
      <c r="DN1" s="279"/>
      <c r="DO1" s="279"/>
      <c r="DP1" s="279"/>
      <c r="DQ1" s="279"/>
      <c r="DR1" s="279"/>
      <c r="DS1" s="279"/>
      <c r="DT1" s="279"/>
      <c r="DU1" s="279"/>
      <c r="DV1" s="279"/>
      <c r="DW1" s="279"/>
      <c r="DX1" s="279"/>
      <c r="DY1" s="279"/>
      <c r="DZ1" s="279"/>
      <c r="EA1" s="279"/>
      <c r="EB1" s="279"/>
      <c r="EC1" s="279"/>
      <c r="ED1" s="279"/>
      <c r="EE1" s="279"/>
      <c r="EF1" s="279"/>
      <c r="EG1" s="279"/>
      <c r="EH1" s="279"/>
      <c r="EI1" s="279"/>
      <c r="EJ1" s="279"/>
      <c r="EK1" s="279"/>
      <c r="EL1" s="279"/>
      <c r="EM1" s="279"/>
      <c r="EN1" s="279"/>
      <c r="EO1" s="279"/>
      <c r="EP1" s="279"/>
      <c r="EQ1" s="279"/>
      <c r="ER1" s="279"/>
      <c r="ES1" s="279"/>
      <c r="ET1" s="279"/>
      <c r="EU1" s="279"/>
      <c r="EV1" s="279"/>
      <c r="EW1" s="279"/>
      <c r="EX1" s="279"/>
      <c r="EY1" s="279"/>
      <c r="EZ1" s="279"/>
      <c r="FA1" s="279"/>
      <c r="FB1" s="279"/>
      <c r="FC1" s="279"/>
      <c r="FD1" s="279"/>
      <c r="FE1" s="279"/>
      <c r="FF1" s="279"/>
      <c r="FG1" s="279"/>
      <c r="FH1" s="279"/>
      <c r="FI1" s="279"/>
      <c r="FJ1" s="279"/>
      <c r="FK1" s="279"/>
      <c r="FL1" s="279"/>
      <c r="FM1" s="279"/>
      <c r="FN1" s="279"/>
      <c r="FO1" s="279"/>
      <c r="FP1" s="279"/>
      <c r="FQ1" s="279"/>
      <c r="FR1" s="279"/>
      <c r="FS1" s="279"/>
      <c r="FT1" s="279"/>
      <c r="FU1" s="279"/>
      <c r="FV1" s="279"/>
      <c r="FW1" s="279"/>
      <c r="FX1" s="279"/>
      <c r="FY1" s="279"/>
      <c r="FZ1" s="279"/>
      <c r="GA1" s="279"/>
      <c r="GB1" s="279"/>
      <c r="GC1" s="279"/>
      <c r="GD1" s="279"/>
      <c r="GE1" s="279"/>
      <c r="GF1" s="279"/>
      <c r="GG1" s="279"/>
      <c r="GH1" s="279"/>
      <c r="GI1" s="279"/>
      <c r="GJ1" s="279"/>
      <c r="GK1" s="279"/>
      <c r="GL1" s="279"/>
      <c r="GM1" s="279"/>
      <c r="GN1" s="279"/>
      <c r="GO1" s="279"/>
      <c r="GP1" s="279"/>
      <c r="GQ1" s="279"/>
      <c r="GR1" s="279"/>
      <c r="GS1" s="279"/>
      <c r="GT1" s="279"/>
      <c r="GU1" s="279"/>
      <c r="GV1" s="279"/>
      <c r="GW1" s="279"/>
      <c r="GX1" s="279"/>
      <c r="GY1" s="279"/>
      <c r="GZ1" s="279"/>
      <c r="HA1" s="279"/>
      <c r="HB1" s="279"/>
      <c r="HC1" s="279"/>
      <c r="HD1" s="279"/>
      <c r="HE1" s="279"/>
      <c r="HF1" s="279"/>
      <c r="HG1" s="279"/>
      <c r="HH1" s="279"/>
      <c r="HI1" s="279"/>
      <c r="HJ1" s="279"/>
      <c r="HK1" s="279"/>
      <c r="HL1" s="279"/>
      <c r="HM1" s="279"/>
      <c r="HN1" s="279"/>
      <c r="HO1" s="279"/>
      <c r="HP1" s="279"/>
      <c r="HQ1" s="279"/>
      <c r="HR1" s="279"/>
      <c r="HS1" s="279"/>
      <c r="HT1" s="279"/>
      <c r="HU1" s="279"/>
      <c r="HV1" s="279"/>
      <c r="HW1" s="279"/>
      <c r="HX1" s="279"/>
      <c r="HY1" s="279"/>
      <c r="HZ1" s="279"/>
      <c r="IA1" s="279"/>
      <c r="IB1" s="279"/>
      <c r="IC1" s="279"/>
      <c r="ID1" s="279"/>
      <c r="IE1" s="279"/>
      <c r="IF1" s="279"/>
      <c r="IG1" s="279"/>
      <c r="IH1" s="279"/>
      <c r="II1" s="279"/>
      <c r="IJ1" s="279"/>
      <c r="IK1" s="279"/>
      <c r="IL1" s="279"/>
      <c r="IM1" s="279"/>
      <c r="IN1" s="279"/>
      <c r="IO1" s="279"/>
      <c r="IP1" s="279"/>
      <c r="IQ1" s="279"/>
      <c r="IR1" s="279"/>
      <c r="IS1" s="279"/>
      <c r="IT1" s="279"/>
      <c r="IU1" s="279"/>
      <c r="IV1" s="279"/>
    </row>
    <row r="2" spans="1:256" ht="20.100000000000001" customHeight="1">
      <c r="A2" s="303"/>
      <c r="B2" s="731" t="s">
        <v>252</v>
      </c>
      <c r="C2" s="731"/>
      <c r="D2" s="731"/>
      <c r="E2" s="731"/>
      <c r="F2" s="731"/>
      <c r="G2" s="731"/>
      <c r="H2" s="732" t="s">
        <v>213</v>
      </c>
      <c r="I2" s="732"/>
      <c r="J2" s="732"/>
      <c r="K2" s="732"/>
      <c r="L2" s="732"/>
      <c r="M2" s="732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304"/>
      <c r="EF2" s="304"/>
      <c r="EG2" s="304"/>
      <c r="EH2" s="304"/>
      <c r="EI2" s="304"/>
      <c r="EJ2" s="304"/>
      <c r="EK2" s="304"/>
      <c r="EL2" s="304"/>
      <c r="EM2" s="304"/>
      <c r="EN2" s="304"/>
      <c r="EO2" s="304"/>
      <c r="EP2" s="304"/>
      <c r="EQ2" s="304"/>
      <c r="ER2" s="304"/>
      <c r="ES2" s="304"/>
      <c r="ET2" s="304"/>
      <c r="EU2" s="304"/>
      <c r="EV2" s="304"/>
      <c r="EW2" s="304"/>
      <c r="EX2" s="304"/>
      <c r="EY2" s="304"/>
      <c r="EZ2" s="304"/>
      <c r="FA2" s="304"/>
      <c r="FB2" s="304"/>
      <c r="FC2" s="304"/>
      <c r="FD2" s="304"/>
      <c r="FE2" s="304"/>
      <c r="FF2" s="304"/>
      <c r="FG2" s="304"/>
      <c r="FH2" s="304"/>
      <c r="FI2" s="304"/>
      <c r="FJ2" s="304"/>
      <c r="FK2" s="304"/>
      <c r="FL2" s="304"/>
      <c r="FM2" s="304"/>
      <c r="FN2" s="304"/>
      <c r="FO2" s="304"/>
      <c r="FP2" s="304"/>
      <c r="FQ2" s="304"/>
      <c r="FR2" s="304"/>
      <c r="FS2" s="304"/>
      <c r="FT2" s="304"/>
      <c r="FU2" s="304"/>
      <c r="FV2" s="304"/>
      <c r="FW2" s="304"/>
      <c r="FX2" s="304"/>
      <c r="FY2" s="304"/>
      <c r="FZ2" s="304"/>
      <c r="GA2" s="304"/>
      <c r="GB2" s="304"/>
      <c r="GC2" s="304"/>
      <c r="GD2" s="304"/>
      <c r="GE2" s="304"/>
      <c r="GF2" s="304"/>
      <c r="GG2" s="304"/>
      <c r="GH2" s="304"/>
      <c r="GI2" s="304"/>
      <c r="GJ2" s="304"/>
      <c r="GK2" s="304"/>
      <c r="GL2" s="304"/>
      <c r="GM2" s="304"/>
      <c r="GN2" s="304"/>
      <c r="GO2" s="304"/>
      <c r="GP2" s="304"/>
      <c r="GQ2" s="304"/>
      <c r="GR2" s="304"/>
      <c r="GS2" s="304"/>
      <c r="GT2" s="304"/>
      <c r="GU2" s="304"/>
      <c r="GV2" s="304"/>
      <c r="GW2" s="304"/>
      <c r="GX2" s="304"/>
      <c r="GY2" s="304"/>
      <c r="GZ2" s="304"/>
      <c r="HA2" s="304"/>
      <c r="HB2" s="304"/>
      <c r="HC2" s="304"/>
      <c r="HD2" s="304"/>
      <c r="HE2" s="304"/>
      <c r="HF2" s="304"/>
      <c r="HG2" s="304"/>
      <c r="HH2" s="304"/>
      <c r="HI2" s="304"/>
      <c r="HJ2" s="304"/>
      <c r="HK2" s="304"/>
      <c r="HL2" s="304"/>
      <c r="HM2" s="304"/>
      <c r="HN2" s="304"/>
      <c r="HO2" s="304"/>
      <c r="HP2" s="304"/>
      <c r="HQ2" s="304"/>
      <c r="HR2" s="304"/>
      <c r="HS2" s="304"/>
      <c r="HT2" s="304"/>
      <c r="HU2" s="304"/>
      <c r="HV2" s="304"/>
      <c r="HW2" s="304"/>
      <c r="HX2" s="304"/>
      <c r="HY2" s="304"/>
      <c r="HZ2" s="304"/>
      <c r="IA2" s="304"/>
      <c r="IB2" s="304"/>
      <c r="IC2" s="304"/>
      <c r="ID2" s="304"/>
      <c r="IE2" s="304"/>
      <c r="IF2" s="304"/>
      <c r="IG2" s="304"/>
      <c r="IH2" s="304"/>
      <c r="II2" s="304"/>
      <c r="IJ2" s="304"/>
      <c r="IK2" s="304"/>
      <c r="IL2" s="304"/>
      <c r="IM2" s="304"/>
      <c r="IN2" s="304"/>
      <c r="IO2" s="304"/>
      <c r="IP2" s="304"/>
      <c r="IQ2" s="304"/>
      <c r="IR2" s="304"/>
      <c r="IS2" s="304"/>
      <c r="IT2" s="304"/>
      <c r="IU2" s="304"/>
      <c r="IV2" s="304"/>
    </row>
    <row r="3" spans="1:256" ht="20.100000000000001" customHeight="1">
      <c r="A3" s="305" t="s">
        <v>254</v>
      </c>
      <c r="B3" s="733" t="s">
        <v>218</v>
      </c>
      <c r="C3" s="733"/>
      <c r="D3" s="733"/>
      <c r="E3" s="734" t="s">
        <v>233</v>
      </c>
      <c r="F3" s="734"/>
      <c r="G3" s="734"/>
      <c r="H3" s="733" t="s">
        <v>218</v>
      </c>
      <c r="I3" s="733"/>
      <c r="J3" s="733"/>
      <c r="K3" s="735" t="s">
        <v>233</v>
      </c>
      <c r="L3" s="735"/>
      <c r="M3" s="735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4"/>
      <c r="CZ3" s="304"/>
      <c r="DA3" s="304"/>
      <c r="DB3" s="304"/>
      <c r="DC3" s="304"/>
      <c r="DD3" s="304"/>
      <c r="DE3" s="304"/>
      <c r="DF3" s="304"/>
      <c r="DG3" s="304"/>
      <c r="DH3" s="304"/>
      <c r="DI3" s="304"/>
      <c r="DJ3" s="304"/>
      <c r="DK3" s="304"/>
      <c r="DL3" s="304"/>
      <c r="DM3" s="304"/>
      <c r="DN3" s="304"/>
      <c r="DO3" s="304"/>
      <c r="DP3" s="304"/>
      <c r="DQ3" s="304"/>
      <c r="DR3" s="304"/>
      <c r="DS3" s="304"/>
      <c r="DT3" s="304"/>
      <c r="DU3" s="304"/>
      <c r="DV3" s="304"/>
      <c r="DW3" s="304"/>
      <c r="DX3" s="304"/>
      <c r="DY3" s="304"/>
      <c r="DZ3" s="304"/>
      <c r="EA3" s="304"/>
      <c r="EB3" s="304"/>
      <c r="EC3" s="304"/>
      <c r="ED3" s="304"/>
      <c r="EE3" s="304"/>
      <c r="EF3" s="304"/>
      <c r="EG3" s="304"/>
      <c r="EH3" s="304"/>
      <c r="EI3" s="304"/>
      <c r="EJ3" s="304"/>
      <c r="EK3" s="304"/>
      <c r="EL3" s="304"/>
      <c r="EM3" s="304"/>
      <c r="EN3" s="304"/>
      <c r="EO3" s="304"/>
      <c r="EP3" s="304"/>
      <c r="EQ3" s="304"/>
      <c r="ER3" s="304"/>
      <c r="ES3" s="304"/>
      <c r="ET3" s="304"/>
      <c r="EU3" s="304"/>
      <c r="EV3" s="304"/>
      <c r="EW3" s="304"/>
      <c r="EX3" s="304"/>
      <c r="EY3" s="304"/>
      <c r="EZ3" s="304"/>
      <c r="FA3" s="304"/>
      <c r="FB3" s="304"/>
      <c r="FC3" s="304"/>
      <c r="FD3" s="304"/>
      <c r="FE3" s="304"/>
      <c r="FF3" s="304"/>
      <c r="FG3" s="304"/>
      <c r="FH3" s="304"/>
      <c r="FI3" s="304"/>
      <c r="FJ3" s="304"/>
      <c r="FK3" s="304"/>
      <c r="FL3" s="304"/>
      <c r="FM3" s="304"/>
      <c r="FN3" s="304"/>
      <c r="FO3" s="304"/>
      <c r="FP3" s="304"/>
      <c r="FQ3" s="304"/>
      <c r="FR3" s="304"/>
      <c r="FS3" s="304"/>
      <c r="FT3" s="304"/>
      <c r="FU3" s="304"/>
      <c r="FV3" s="304"/>
      <c r="FW3" s="304"/>
      <c r="FX3" s="304"/>
      <c r="FY3" s="304"/>
      <c r="FZ3" s="304"/>
      <c r="GA3" s="304"/>
      <c r="GB3" s="304"/>
      <c r="GC3" s="304"/>
      <c r="GD3" s="304"/>
      <c r="GE3" s="304"/>
      <c r="GF3" s="304"/>
      <c r="GG3" s="304"/>
      <c r="GH3" s="304"/>
      <c r="GI3" s="304"/>
      <c r="GJ3" s="304"/>
      <c r="GK3" s="304"/>
      <c r="GL3" s="304"/>
      <c r="GM3" s="304"/>
      <c r="GN3" s="304"/>
      <c r="GO3" s="304"/>
      <c r="GP3" s="304"/>
      <c r="GQ3" s="304"/>
      <c r="GR3" s="304"/>
      <c r="GS3" s="304"/>
      <c r="GT3" s="304"/>
      <c r="GU3" s="304"/>
      <c r="GV3" s="304"/>
      <c r="GW3" s="304"/>
      <c r="GX3" s="304"/>
      <c r="GY3" s="304"/>
      <c r="GZ3" s="304"/>
      <c r="HA3" s="304"/>
      <c r="HB3" s="304"/>
      <c r="HC3" s="304"/>
      <c r="HD3" s="304"/>
      <c r="HE3" s="304"/>
      <c r="HF3" s="304"/>
      <c r="HG3" s="304"/>
      <c r="HH3" s="304"/>
      <c r="HI3" s="304"/>
      <c r="HJ3" s="304"/>
      <c r="HK3" s="304"/>
      <c r="HL3" s="304"/>
      <c r="HM3" s="304"/>
      <c r="HN3" s="304"/>
      <c r="HO3" s="304"/>
      <c r="HP3" s="304"/>
      <c r="HQ3" s="304"/>
      <c r="HR3" s="304"/>
      <c r="HS3" s="304"/>
      <c r="HT3" s="304"/>
      <c r="HU3" s="304"/>
      <c r="HV3" s="304"/>
      <c r="HW3" s="304"/>
      <c r="HX3" s="304"/>
      <c r="HY3" s="304"/>
      <c r="HZ3" s="304"/>
      <c r="IA3" s="304"/>
      <c r="IB3" s="304"/>
      <c r="IC3" s="304"/>
      <c r="ID3" s="304"/>
      <c r="IE3" s="304"/>
      <c r="IF3" s="304"/>
      <c r="IG3" s="304"/>
      <c r="IH3" s="304"/>
      <c r="II3" s="304"/>
      <c r="IJ3" s="304"/>
      <c r="IK3" s="304"/>
      <c r="IL3" s="304"/>
      <c r="IM3" s="304"/>
      <c r="IN3" s="304"/>
      <c r="IO3" s="304"/>
      <c r="IP3" s="304"/>
      <c r="IQ3" s="304"/>
      <c r="IR3" s="304"/>
      <c r="IS3" s="304"/>
      <c r="IT3" s="304"/>
      <c r="IU3" s="304"/>
      <c r="IV3" s="304"/>
    </row>
    <row r="4" spans="1:256" ht="20.100000000000001" customHeight="1">
      <c r="A4" s="306"/>
      <c r="B4" s="307" t="s">
        <v>257</v>
      </c>
      <c r="C4" s="307" t="s">
        <v>306</v>
      </c>
      <c r="D4" s="307" t="s">
        <v>820</v>
      </c>
      <c r="E4" s="635" t="s">
        <v>257</v>
      </c>
      <c r="F4" s="635" t="s">
        <v>306</v>
      </c>
      <c r="G4" s="635" t="s">
        <v>820</v>
      </c>
      <c r="H4" s="307" t="s">
        <v>257</v>
      </c>
      <c r="I4" s="307" t="s">
        <v>306</v>
      </c>
      <c r="J4" s="307" t="s">
        <v>820</v>
      </c>
      <c r="K4" s="630" t="s">
        <v>257</v>
      </c>
      <c r="L4" s="630" t="s">
        <v>306</v>
      </c>
      <c r="M4" s="630" t="s">
        <v>820</v>
      </c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  <c r="DU4" s="304"/>
      <c r="DV4" s="304"/>
      <c r="DW4" s="304"/>
      <c r="DX4" s="304"/>
      <c r="DY4" s="304"/>
      <c r="DZ4" s="304"/>
      <c r="EA4" s="304"/>
      <c r="EB4" s="304"/>
      <c r="EC4" s="304"/>
      <c r="ED4" s="304"/>
      <c r="EE4" s="304"/>
      <c r="EF4" s="304"/>
      <c r="EG4" s="304"/>
      <c r="EH4" s="304"/>
      <c r="EI4" s="304"/>
      <c r="EJ4" s="304"/>
      <c r="EK4" s="304"/>
      <c r="EL4" s="304"/>
      <c r="EM4" s="304"/>
      <c r="EN4" s="304"/>
      <c r="EO4" s="304"/>
      <c r="EP4" s="304"/>
      <c r="EQ4" s="304"/>
      <c r="ER4" s="304"/>
      <c r="ES4" s="304"/>
      <c r="ET4" s="304"/>
      <c r="EU4" s="304"/>
      <c r="EV4" s="304"/>
      <c r="EW4" s="304"/>
      <c r="EX4" s="304"/>
      <c r="EY4" s="304"/>
      <c r="EZ4" s="304"/>
      <c r="FA4" s="304"/>
      <c r="FB4" s="304"/>
      <c r="FC4" s="304"/>
      <c r="FD4" s="304"/>
      <c r="FE4" s="304"/>
      <c r="FF4" s="304"/>
      <c r="FG4" s="304"/>
      <c r="FH4" s="304"/>
      <c r="FI4" s="304"/>
      <c r="FJ4" s="304"/>
      <c r="FK4" s="304"/>
      <c r="FL4" s="304"/>
      <c r="FM4" s="304"/>
      <c r="FN4" s="304"/>
      <c r="FO4" s="304"/>
      <c r="FP4" s="304"/>
      <c r="FQ4" s="304"/>
      <c r="FR4" s="304"/>
      <c r="FS4" s="304"/>
      <c r="FT4" s="304"/>
      <c r="FU4" s="304"/>
      <c r="FV4" s="304"/>
      <c r="FW4" s="304"/>
      <c r="FX4" s="304"/>
      <c r="FY4" s="304"/>
      <c r="FZ4" s="304"/>
      <c r="GA4" s="304"/>
      <c r="GB4" s="304"/>
      <c r="GC4" s="304"/>
      <c r="GD4" s="304"/>
      <c r="GE4" s="304"/>
      <c r="GF4" s="304"/>
      <c r="GG4" s="304"/>
      <c r="GH4" s="304"/>
      <c r="GI4" s="304"/>
      <c r="GJ4" s="304"/>
      <c r="GK4" s="304"/>
      <c r="GL4" s="304"/>
      <c r="GM4" s="304"/>
      <c r="GN4" s="304"/>
      <c r="GO4" s="304"/>
      <c r="GP4" s="304"/>
      <c r="GQ4" s="304"/>
      <c r="GR4" s="304"/>
      <c r="GS4" s="304"/>
      <c r="GT4" s="304"/>
      <c r="GU4" s="304"/>
      <c r="GV4" s="304"/>
      <c r="GW4" s="304"/>
      <c r="GX4" s="304"/>
      <c r="GY4" s="304"/>
      <c r="GZ4" s="304"/>
      <c r="HA4" s="304"/>
      <c r="HB4" s="304"/>
      <c r="HC4" s="304"/>
      <c r="HD4" s="304"/>
      <c r="HE4" s="304"/>
      <c r="HF4" s="304"/>
      <c r="HG4" s="304"/>
      <c r="HH4" s="304"/>
      <c r="HI4" s="304"/>
      <c r="HJ4" s="304"/>
      <c r="HK4" s="304"/>
      <c r="HL4" s="304"/>
      <c r="HM4" s="304"/>
      <c r="HN4" s="304"/>
      <c r="HO4" s="304"/>
      <c r="HP4" s="304"/>
      <c r="HQ4" s="304"/>
      <c r="HR4" s="304"/>
      <c r="HS4" s="304"/>
      <c r="HT4" s="304"/>
      <c r="HU4" s="304"/>
      <c r="HV4" s="304"/>
      <c r="HW4" s="304"/>
      <c r="HX4" s="304"/>
      <c r="HY4" s="304"/>
      <c r="HZ4" s="304"/>
      <c r="IA4" s="304"/>
      <c r="IB4" s="304"/>
      <c r="IC4" s="304"/>
      <c r="ID4" s="304"/>
      <c r="IE4" s="304"/>
      <c r="IF4" s="304"/>
      <c r="IG4" s="304"/>
      <c r="IH4" s="304"/>
      <c r="II4" s="304"/>
      <c r="IJ4" s="304"/>
      <c r="IK4" s="304"/>
      <c r="IL4" s="304"/>
      <c r="IM4" s="304"/>
      <c r="IN4" s="304"/>
      <c r="IO4" s="304"/>
      <c r="IP4" s="304"/>
      <c r="IQ4" s="304"/>
      <c r="IR4" s="304"/>
      <c r="IS4" s="304"/>
      <c r="IT4" s="304"/>
      <c r="IU4" s="304"/>
      <c r="IV4" s="304"/>
    </row>
    <row r="5" spans="1:256" ht="20.100000000000001" customHeight="1">
      <c r="A5" s="308" t="s">
        <v>258</v>
      </c>
      <c r="B5" s="381">
        <v>340</v>
      </c>
      <c r="C5" s="309">
        <v>287</v>
      </c>
      <c r="D5" s="352">
        <v>220</v>
      </c>
      <c r="E5" s="636">
        <v>138</v>
      </c>
      <c r="F5" s="637">
        <v>136</v>
      </c>
      <c r="G5" s="637">
        <v>82</v>
      </c>
      <c r="H5" s="309">
        <v>8276</v>
      </c>
      <c r="I5" s="352">
        <v>14081</v>
      </c>
      <c r="J5" s="352">
        <v>5731</v>
      </c>
      <c r="K5" s="631">
        <v>4589</v>
      </c>
      <c r="L5" s="631">
        <v>3786</v>
      </c>
      <c r="M5" s="631">
        <v>1776</v>
      </c>
      <c r="O5" s="312"/>
      <c r="P5" s="296"/>
      <c r="Q5" s="313"/>
      <c r="R5" s="292"/>
    </row>
    <row r="6" spans="1:256" ht="20.100000000000001" customHeight="1">
      <c r="A6" s="286" t="s">
        <v>259</v>
      </c>
      <c r="B6" s="310">
        <v>278</v>
      </c>
      <c r="C6" s="309">
        <v>250</v>
      </c>
      <c r="D6" s="359">
        <v>165</v>
      </c>
      <c r="E6" s="637">
        <v>96</v>
      </c>
      <c r="F6" s="637">
        <v>180</v>
      </c>
      <c r="G6" s="637">
        <v>71</v>
      </c>
      <c r="H6" s="233">
        <v>7623</v>
      </c>
      <c r="I6" s="353">
        <v>6516</v>
      </c>
      <c r="J6" s="353">
        <v>4268</v>
      </c>
      <c r="K6" s="632">
        <v>2686</v>
      </c>
      <c r="L6" s="632">
        <v>5205</v>
      </c>
      <c r="M6" s="632">
        <v>4893</v>
      </c>
      <c r="O6" s="312"/>
      <c r="P6" s="296"/>
      <c r="Q6" s="313"/>
      <c r="R6" s="292"/>
    </row>
    <row r="7" spans="1:256" ht="20.100000000000001" customHeight="1">
      <c r="A7" s="286" t="s">
        <v>260</v>
      </c>
      <c r="B7" s="310">
        <v>346</v>
      </c>
      <c r="C7" s="309">
        <v>270</v>
      </c>
      <c r="D7" s="359">
        <v>263</v>
      </c>
      <c r="E7" s="637">
        <v>125</v>
      </c>
      <c r="F7" s="637">
        <v>159</v>
      </c>
      <c r="G7" s="637">
        <v>62</v>
      </c>
      <c r="H7" s="351">
        <v>7919</v>
      </c>
      <c r="I7" s="354">
        <v>6908</v>
      </c>
      <c r="J7" s="354">
        <v>27231</v>
      </c>
      <c r="K7" s="632">
        <v>3614</v>
      </c>
      <c r="L7" s="632">
        <v>4797</v>
      </c>
      <c r="M7" s="632">
        <v>5008</v>
      </c>
      <c r="O7" s="312"/>
      <c r="P7" s="296"/>
      <c r="Q7" s="313"/>
      <c r="R7" s="292"/>
    </row>
    <row r="8" spans="1:256" ht="20.100000000000001" customHeight="1">
      <c r="A8" s="286" t="s">
        <v>261</v>
      </c>
      <c r="B8" s="310">
        <v>311</v>
      </c>
      <c r="C8" s="309">
        <v>247</v>
      </c>
      <c r="D8" s="359">
        <v>228</v>
      </c>
      <c r="E8" s="637">
        <v>68</v>
      </c>
      <c r="F8" s="637">
        <v>213</v>
      </c>
      <c r="G8" s="637">
        <v>72</v>
      </c>
      <c r="H8" s="233">
        <v>7497</v>
      </c>
      <c r="I8" s="353">
        <v>5671</v>
      </c>
      <c r="J8" s="353">
        <v>5972</v>
      </c>
      <c r="K8" s="632">
        <v>2486</v>
      </c>
      <c r="L8" s="632">
        <v>5003</v>
      </c>
      <c r="M8" s="632">
        <v>2048</v>
      </c>
      <c r="O8" s="312"/>
      <c r="P8" s="296"/>
      <c r="Q8" s="313"/>
      <c r="R8" s="292"/>
    </row>
    <row r="9" spans="1:256" ht="20.100000000000001" customHeight="1">
      <c r="A9" s="286" t="s">
        <v>262</v>
      </c>
      <c r="B9" s="310">
        <v>321</v>
      </c>
      <c r="C9" s="309">
        <v>302</v>
      </c>
      <c r="D9" s="359">
        <v>197</v>
      </c>
      <c r="E9" s="637">
        <v>228</v>
      </c>
      <c r="F9" s="637">
        <v>154</v>
      </c>
      <c r="G9" s="637">
        <v>55</v>
      </c>
      <c r="H9" s="233">
        <v>7686</v>
      </c>
      <c r="I9" s="353">
        <v>6638</v>
      </c>
      <c r="J9" s="353">
        <v>5041</v>
      </c>
      <c r="K9" s="632">
        <v>8023</v>
      </c>
      <c r="L9" s="632">
        <v>3791</v>
      </c>
      <c r="M9" s="632">
        <v>2756</v>
      </c>
      <c r="O9" s="312"/>
      <c r="P9" s="296"/>
      <c r="Q9" s="313"/>
      <c r="R9" s="292"/>
    </row>
    <row r="10" spans="1:256" ht="20.100000000000001" customHeight="1">
      <c r="A10" s="286" t="s">
        <v>263</v>
      </c>
      <c r="B10" s="310">
        <v>381</v>
      </c>
      <c r="C10" s="309">
        <v>242</v>
      </c>
      <c r="D10" s="359"/>
      <c r="E10" s="637">
        <v>158</v>
      </c>
      <c r="F10" s="637">
        <v>87</v>
      </c>
      <c r="G10" s="637"/>
      <c r="H10" s="233">
        <v>12549</v>
      </c>
      <c r="I10" s="353">
        <v>5285</v>
      </c>
      <c r="J10" s="353"/>
      <c r="K10" s="632">
        <v>3478</v>
      </c>
      <c r="L10" s="632">
        <v>2077</v>
      </c>
      <c r="M10" s="632"/>
      <c r="O10" s="312"/>
      <c r="P10" s="296"/>
      <c r="Q10" s="313"/>
      <c r="R10" s="292"/>
    </row>
    <row r="11" spans="1:256" ht="20.100000000000001" customHeight="1">
      <c r="A11" s="286" t="s">
        <v>264</v>
      </c>
      <c r="B11" s="310">
        <v>309</v>
      </c>
      <c r="C11" s="309">
        <v>249</v>
      </c>
      <c r="D11" s="359"/>
      <c r="E11" s="637">
        <v>129</v>
      </c>
      <c r="F11" s="637">
        <v>88</v>
      </c>
      <c r="G11" s="637"/>
      <c r="H11" s="233">
        <v>7416</v>
      </c>
      <c r="I11" s="353">
        <v>6507</v>
      </c>
      <c r="J11" s="353"/>
      <c r="K11" s="632">
        <v>1538</v>
      </c>
      <c r="L11" s="632">
        <v>1492</v>
      </c>
      <c r="M11" s="632"/>
      <c r="O11" s="312"/>
      <c r="P11" s="296"/>
      <c r="Q11" s="313"/>
      <c r="R11" s="292"/>
    </row>
    <row r="12" spans="1:256" ht="20.100000000000001" customHeight="1">
      <c r="A12" s="286" t="s">
        <v>265</v>
      </c>
      <c r="B12" s="310">
        <v>377</v>
      </c>
      <c r="C12" s="309">
        <v>313</v>
      </c>
      <c r="D12" s="359"/>
      <c r="E12" s="637">
        <v>118</v>
      </c>
      <c r="F12" s="637">
        <v>66</v>
      </c>
      <c r="G12" s="637"/>
      <c r="H12" s="233">
        <v>9324</v>
      </c>
      <c r="I12" s="353">
        <v>12066</v>
      </c>
      <c r="J12" s="353"/>
      <c r="K12" s="632">
        <v>2282</v>
      </c>
      <c r="L12" s="632">
        <v>1280</v>
      </c>
      <c r="M12" s="632"/>
      <c r="O12" s="312"/>
      <c r="P12" s="313"/>
      <c r="Q12" s="313"/>
      <c r="R12" s="292"/>
    </row>
    <row r="13" spans="1:256" ht="20.100000000000001" customHeight="1">
      <c r="A13" s="286" t="s">
        <v>266</v>
      </c>
      <c r="B13" s="311">
        <v>354</v>
      </c>
      <c r="C13" s="309">
        <v>279</v>
      </c>
      <c r="D13" s="359"/>
      <c r="E13" s="637">
        <v>115</v>
      </c>
      <c r="F13" s="637">
        <v>100</v>
      </c>
      <c r="G13" s="637"/>
      <c r="H13" s="233">
        <v>9197</v>
      </c>
      <c r="I13" s="353">
        <v>7834</v>
      </c>
      <c r="J13" s="353"/>
      <c r="K13" s="632">
        <v>1931</v>
      </c>
      <c r="L13" s="632">
        <v>2687</v>
      </c>
      <c r="M13" s="632"/>
      <c r="O13" s="312"/>
      <c r="P13" s="313"/>
      <c r="Q13" s="313"/>
      <c r="R13" s="292"/>
    </row>
    <row r="14" spans="1:256" ht="20.100000000000001" customHeight="1">
      <c r="A14" s="286" t="s">
        <v>267</v>
      </c>
      <c r="B14" s="311">
        <v>382</v>
      </c>
      <c r="C14" s="309">
        <v>296</v>
      </c>
      <c r="D14" s="359"/>
      <c r="E14" s="637">
        <v>113</v>
      </c>
      <c r="F14" s="637">
        <v>86</v>
      </c>
      <c r="G14" s="637"/>
      <c r="H14" s="233">
        <v>9211</v>
      </c>
      <c r="I14" s="353">
        <v>7645</v>
      </c>
      <c r="J14" s="353"/>
      <c r="K14" s="632">
        <v>2870</v>
      </c>
      <c r="L14" s="632">
        <v>2117</v>
      </c>
      <c r="M14" s="632"/>
      <c r="O14" s="312"/>
      <c r="P14" s="313"/>
      <c r="Q14" s="313"/>
      <c r="R14" s="292"/>
    </row>
    <row r="15" spans="1:256" ht="20.100000000000001" customHeight="1">
      <c r="A15" s="286" t="s">
        <v>268</v>
      </c>
      <c r="B15" s="311">
        <v>377</v>
      </c>
      <c r="C15" s="309">
        <v>255</v>
      </c>
      <c r="D15" s="359"/>
      <c r="E15" s="637">
        <v>129</v>
      </c>
      <c r="F15" s="637">
        <v>188</v>
      </c>
      <c r="G15" s="637"/>
      <c r="H15" s="233">
        <v>10371</v>
      </c>
      <c r="I15" s="353">
        <v>11011</v>
      </c>
      <c r="J15" s="353"/>
      <c r="K15" s="632">
        <v>2462</v>
      </c>
      <c r="L15" s="632">
        <v>4165</v>
      </c>
      <c r="M15" s="632"/>
      <c r="O15" s="312"/>
      <c r="P15" s="313"/>
      <c r="Q15" s="313"/>
      <c r="R15" s="292"/>
    </row>
    <row r="16" spans="1:256" ht="20.100000000000001" customHeight="1">
      <c r="A16" s="314" t="s">
        <v>269</v>
      </c>
      <c r="B16" s="315">
        <v>338</v>
      </c>
      <c r="C16" s="309">
        <v>181</v>
      </c>
      <c r="D16" s="360"/>
      <c r="E16" s="638">
        <v>97</v>
      </c>
      <c r="F16" s="637">
        <v>144</v>
      </c>
      <c r="G16" s="637"/>
      <c r="H16" s="233">
        <v>10138</v>
      </c>
      <c r="I16" s="355">
        <v>6154</v>
      </c>
      <c r="J16" s="355"/>
      <c r="K16" s="632">
        <v>3545</v>
      </c>
      <c r="L16" s="632">
        <v>4672</v>
      </c>
      <c r="M16" s="632"/>
      <c r="O16" s="312"/>
      <c r="P16" s="313"/>
      <c r="Q16" s="313"/>
      <c r="R16" s="292"/>
    </row>
    <row r="17" spans="1:18" ht="20.100000000000001" customHeight="1">
      <c r="A17" s="298" t="s">
        <v>208</v>
      </c>
      <c r="B17" s="316">
        <f t="shared" ref="B17:M17" si="0">SUM(B5:B16)</f>
        <v>4114</v>
      </c>
      <c r="C17" s="317">
        <f t="shared" si="0"/>
        <v>3171</v>
      </c>
      <c r="D17" s="317">
        <f t="shared" si="0"/>
        <v>1073</v>
      </c>
      <c r="E17" s="633">
        <f t="shared" ref="E17:F17" si="1">SUM(E5:E16)</f>
        <v>1514</v>
      </c>
      <c r="F17" s="633">
        <f t="shared" si="1"/>
        <v>1601</v>
      </c>
      <c r="G17" s="633">
        <f t="shared" si="0"/>
        <v>342</v>
      </c>
      <c r="H17" s="316">
        <f t="shared" ref="H17:I17" si="2">SUM(H5:H16)</f>
        <v>107207</v>
      </c>
      <c r="I17" s="316">
        <f t="shared" si="2"/>
        <v>96316</v>
      </c>
      <c r="J17" s="316">
        <f t="shared" si="0"/>
        <v>48243</v>
      </c>
      <c r="K17" s="633">
        <f t="shared" ref="K17:L17" si="3">SUM(K5:K16)</f>
        <v>39504</v>
      </c>
      <c r="L17" s="634">
        <f t="shared" si="3"/>
        <v>41072</v>
      </c>
      <c r="M17" s="634">
        <f t="shared" si="0"/>
        <v>16481</v>
      </c>
      <c r="P17" s="318"/>
      <c r="Q17" s="318"/>
      <c r="R17" s="292"/>
    </row>
    <row r="19" spans="1:18" ht="20.100000000000001" customHeight="1">
      <c r="A19" s="319"/>
    </row>
    <row r="20" spans="1:18" ht="20.100000000000001" customHeight="1">
      <c r="A20" s="319"/>
      <c r="L20" s="320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15748031496062992" right="0.15748031496062992" top="0.74803149606299213" bottom="0.74803149606299213" header="0.31496062992125984" footer="0.31496062992125984"/>
  <pageSetup paperSize="9" firstPageNumber="33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1"/>
  <sheetViews>
    <sheetView workbookViewId="0">
      <selection activeCell="A6" sqref="A6:XFD6"/>
    </sheetView>
  </sheetViews>
  <sheetFormatPr defaultRowHeight="21.95" customHeight="1"/>
  <cols>
    <col min="1" max="1" width="15.42578125" style="165" customWidth="1"/>
    <col min="2" max="2" width="29.7109375" style="165" customWidth="1"/>
    <col min="3" max="3" width="33" style="165" customWidth="1"/>
    <col min="4" max="4" width="10.28515625" style="474" customWidth="1"/>
    <col min="5" max="5" width="10.42578125" style="474" customWidth="1"/>
    <col min="6" max="6" width="11.28515625" style="481" customWidth="1"/>
    <col min="7" max="7" width="10.7109375" style="474" customWidth="1"/>
    <col min="8" max="8" width="5.85546875" style="165" customWidth="1"/>
    <col min="9" max="9" width="14.7109375" style="165" customWidth="1"/>
    <col min="10" max="10" width="19" style="165" customWidth="1"/>
    <col min="11" max="11" width="17.85546875" style="165" bestFit="1" customWidth="1"/>
    <col min="12" max="12" width="18" style="482" bestFit="1" customWidth="1"/>
    <col min="13" max="13" width="16.140625" style="482" bestFit="1" customWidth="1"/>
    <col min="14" max="14" width="11.85546875" style="474" customWidth="1"/>
    <col min="15" max="15" width="16.140625" style="476" customWidth="1"/>
    <col min="16" max="16" width="14.5703125" style="477" bestFit="1" customWidth="1"/>
    <col min="17" max="19" width="16" style="477" bestFit="1" customWidth="1"/>
    <col min="20" max="20" width="17" style="477" bestFit="1" customWidth="1"/>
    <col min="21" max="21" width="10.5703125" style="477" customWidth="1"/>
    <col min="22" max="22" width="12" style="477" customWidth="1"/>
    <col min="23" max="23" width="13.28515625" style="477" customWidth="1"/>
    <col min="24" max="25" width="11" style="477" bestFit="1" customWidth="1"/>
    <col min="26" max="26" width="10" style="477" bestFit="1" customWidth="1"/>
    <col min="27" max="16384" width="9.140625" style="165"/>
  </cols>
  <sheetData>
    <row r="1" spans="1:26" ht="25.5" customHeight="1">
      <c r="A1" s="472" t="s">
        <v>995</v>
      </c>
      <c r="D1" s="473"/>
      <c r="F1" s="475"/>
      <c r="L1" s="476"/>
      <c r="M1" s="477"/>
      <c r="N1" s="478"/>
      <c r="O1" s="479"/>
    </row>
    <row r="2" spans="1:26" ht="18.75" customHeight="1">
      <c r="A2" s="361" t="s">
        <v>795</v>
      </c>
      <c r="B2" s="483" t="s">
        <v>796</v>
      </c>
      <c r="C2" s="483" t="s">
        <v>218</v>
      </c>
      <c r="D2" s="484" t="s">
        <v>797</v>
      </c>
      <c r="E2" s="484" t="s">
        <v>4</v>
      </c>
      <c r="F2" s="485" t="s">
        <v>798</v>
      </c>
      <c r="G2" s="484" t="s">
        <v>799</v>
      </c>
      <c r="H2" s="484" t="s">
        <v>800</v>
      </c>
      <c r="I2" s="486" t="s">
        <v>801</v>
      </c>
      <c r="J2" s="486" t="s">
        <v>802</v>
      </c>
      <c r="K2" s="486" t="s">
        <v>803</v>
      </c>
      <c r="L2" s="486" t="s">
        <v>804</v>
      </c>
      <c r="M2" s="486" t="s">
        <v>300</v>
      </c>
      <c r="N2" s="487" t="s">
        <v>300</v>
      </c>
      <c r="O2" s="486" t="s">
        <v>805</v>
      </c>
      <c r="P2" s="488" t="s">
        <v>806</v>
      </c>
      <c r="Q2" s="488" t="s">
        <v>807</v>
      </c>
      <c r="R2" s="488" t="s">
        <v>808</v>
      </c>
      <c r="S2" s="488" t="s">
        <v>809</v>
      </c>
      <c r="T2" s="488" t="s">
        <v>810</v>
      </c>
      <c r="U2" s="488" t="s">
        <v>811</v>
      </c>
      <c r="V2" s="488" t="s">
        <v>812</v>
      </c>
      <c r="W2" s="488" t="s">
        <v>813</v>
      </c>
      <c r="X2" s="488" t="s">
        <v>814</v>
      </c>
      <c r="Y2" s="488" t="s">
        <v>815</v>
      </c>
      <c r="Z2" s="489" t="s">
        <v>816</v>
      </c>
    </row>
    <row r="3" spans="1:26" s="480" customFormat="1" ht="21.95" customHeight="1">
      <c r="A3" s="490" t="s">
        <v>0</v>
      </c>
      <c r="B3" s="491" t="s">
        <v>1</v>
      </c>
      <c r="C3" s="491" t="s">
        <v>2</v>
      </c>
      <c r="D3" s="492" t="s">
        <v>3</v>
      </c>
      <c r="E3" s="492" t="s">
        <v>4</v>
      </c>
      <c r="F3" s="493" t="s">
        <v>5</v>
      </c>
      <c r="G3" s="492" t="s">
        <v>6</v>
      </c>
      <c r="H3" s="491" t="s">
        <v>7</v>
      </c>
      <c r="I3" s="491" t="s">
        <v>8</v>
      </c>
      <c r="J3" s="491" t="s">
        <v>9</v>
      </c>
      <c r="K3" s="491" t="s">
        <v>10</v>
      </c>
      <c r="L3" s="494" t="s">
        <v>11</v>
      </c>
      <c r="M3" s="494" t="s">
        <v>12</v>
      </c>
      <c r="N3" s="492" t="s">
        <v>13</v>
      </c>
      <c r="O3" s="495" t="s">
        <v>14</v>
      </c>
      <c r="P3" s="496" t="s">
        <v>15</v>
      </c>
      <c r="Q3" s="496" t="s">
        <v>16</v>
      </c>
      <c r="R3" s="496" t="s">
        <v>17</v>
      </c>
      <c r="S3" s="496" t="s">
        <v>18</v>
      </c>
      <c r="T3" s="496" t="s">
        <v>19</v>
      </c>
      <c r="U3" s="496" t="s">
        <v>20</v>
      </c>
      <c r="V3" s="496" t="s">
        <v>21</v>
      </c>
      <c r="W3" s="496" t="s">
        <v>22</v>
      </c>
      <c r="X3" s="496" t="s">
        <v>23</v>
      </c>
      <c r="Y3" s="496" t="s">
        <v>24</v>
      </c>
      <c r="Z3" s="497" t="s">
        <v>25</v>
      </c>
    </row>
    <row r="4" spans="1:26" customFormat="1" ht="20.100000000000001" customHeight="1">
      <c r="A4" s="371" t="s">
        <v>996</v>
      </c>
      <c r="B4" s="371" t="s">
        <v>997</v>
      </c>
      <c r="C4" s="371" t="s">
        <v>64</v>
      </c>
      <c r="D4" s="372" t="s">
        <v>65</v>
      </c>
      <c r="E4" s="372">
        <v>19209</v>
      </c>
      <c r="F4" s="373">
        <v>43959</v>
      </c>
      <c r="G4" s="534" t="s">
        <v>998</v>
      </c>
      <c r="H4" s="372">
        <v>3</v>
      </c>
      <c r="I4" s="371"/>
      <c r="J4" s="371"/>
      <c r="K4" s="371" t="s">
        <v>999</v>
      </c>
      <c r="L4" s="371" t="s">
        <v>1000</v>
      </c>
      <c r="M4" s="371" t="s">
        <v>143</v>
      </c>
      <c r="N4" s="372">
        <v>81110</v>
      </c>
      <c r="O4" s="498" t="s">
        <v>1001</v>
      </c>
      <c r="P4" s="374">
        <v>3300000</v>
      </c>
      <c r="Q4" s="374">
        <v>400000</v>
      </c>
      <c r="R4" s="374">
        <v>3000000</v>
      </c>
      <c r="S4" s="374">
        <v>5000000</v>
      </c>
      <c r="T4" s="374">
        <v>11700000</v>
      </c>
      <c r="U4" s="374">
        <v>3</v>
      </c>
      <c r="V4" s="374">
        <v>0</v>
      </c>
      <c r="W4" s="374">
        <v>3</v>
      </c>
      <c r="X4" s="374">
        <v>486.75</v>
      </c>
      <c r="Y4" s="374">
        <v>4176</v>
      </c>
      <c r="Z4" s="374">
        <v>0</v>
      </c>
    </row>
    <row r="5" spans="1:26" customFormat="1" ht="20.100000000000001" customHeight="1">
      <c r="A5" s="375" t="s">
        <v>1002</v>
      </c>
      <c r="B5" s="375" t="s">
        <v>1003</v>
      </c>
      <c r="C5" s="375" t="s">
        <v>1004</v>
      </c>
      <c r="D5" s="376">
        <v>89</v>
      </c>
      <c r="E5" s="376">
        <v>20111</v>
      </c>
      <c r="F5" s="377">
        <v>43966</v>
      </c>
      <c r="G5" s="535">
        <v>368</v>
      </c>
      <c r="H5" s="376">
        <v>4</v>
      </c>
      <c r="I5" s="375"/>
      <c r="J5" s="375"/>
      <c r="K5" s="375" t="s">
        <v>1005</v>
      </c>
      <c r="L5" s="375" t="s">
        <v>1005</v>
      </c>
      <c r="M5" s="375" t="s">
        <v>143</v>
      </c>
      <c r="N5" s="376">
        <v>81140</v>
      </c>
      <c r="O5" s="499"/>
      <c r="P5" s="378">
        <v>10000000</v>
      </c>
      <c r="Q5" s="378">
        <v>40000000</v>
      </c>
      <c r="R5" s="378">
        <v>320000000</v>
      </c>
      <c r="S5" s="378">
        <v>80000000</v>
      </c>
      <c r="T5" s="378">
        <v>450000000</v>
      </c>
      <c r="U5" s="378">
        <v>9</v>
      </c>
      <c r="V5" s="378">
        <v>2</v>
      </c>
      <c r="W5" s="378">
        <v>11</v>
      </c>
      <c r="X5" s="378">
        <v>495</v>
      </c>
      <c r="Y5" s="378">
        <v>20460</v>
      </c>
      <c r="Z5" s="378">
        <v>3520</v>
      </c>
    </row>
    <row r="6" spans="1:26" customFormat="1" ht="20.100000000000001" customHeight="1">
      <c r="A6" s="375" t="s">
        <v>1006</v>
      </c>
      <c r="B6" s="375" t="s">
        <v>1007</v>
      </c>
      <c r="C6" s="375" t="s">
        <v>1008</v>
      </c>
      <c r="D6" s="376" t="s">
        <v>432</v>
      </c>
      <c r="E6" s="376">
        <v>10774</v>
      </c>
      <c r="F6" s="377">
        <v>43980</v>
      </c>
      <c r="G6" s="535">
        <v>13</v>
      </c>
      <c r="H6" s="376"/>
      <c r="I6" s="375" t="s">
        <v>1009</v>
      </c>
      <c r="J6" s="375"/>
      <c r="K6" s="375" t="s">
        <v>1010</v>
      </c>
      <c r="L6" s="375" t="s">
        <v>1011</v>
      </c>
      <c r="M6" s="375" t="s">
        <v>68</v>
      </c>
      <c r="N6" s="376">
        <v>10140</v>
      </c>
      <c r="O6" s="499"/>
      <c r="P6" s="378">
        <v>0</v>
      </c>
      <c r="Q6" s="378">
        <v>0</v>
      </c>
      <c r="R6" s="378">
        <v>0</v>
      </c>
      <c r="S6" s="378">
        <v>0</v>
      </c>
      <c r="T6" s="378">
        <v>0</v>
      </c>
      <c r="U6" s="378">
        <v>0</v>
      </c>
      <c r="V6" s="378">
        <v>0</v>
      </c>
      <c r="W6" s="378">
        <v>0</v>
      </c>
      <c r="X6" s="378">
        <v>0</v>
      </c>
      <c r="Y6" s="378">
        <v>600</v>
      </c>
      <c r="Z6" s="378">
        <v>510</v>
      </c>
    </row>
    <row r="7" spans="1:26" customFormat="1" ht="20.100000000000001" customHeight="1">
      <c r="A7" s="375" t="s">
        <v>1012</v>
      </c>
      <c r="B7" s="375" t="s">
        <v>1013</v>
      </c>
      <c r="C7" s="375" t="s">
        <v>102</v>
      </c>
      <c r="D7" s="376">
        <v>105</v>
      </c>
      <c r="E7" s="376">
        <v>38211</v>
      </c>
      <c r="F7" s="377">
        <v>43979</v>
      </c>
      <c r="G7" s="535">
        <v>39</v>
      </c>
      <c r="H7" s="376">
        <v>4</v>
      </c>
      <c r="I7" s="375"/>
      <c r="J7" s="375"/>
      <c r="K7" s="375" t="s">
        <v>1014</v>
      </c>
      <c r="L7" s="375" t="s">
        <v>1015</v>
      </c>
      <c r="M7" s="375" t="s">
        <v>153</v>
      </c>
      <c r="N7" s="376">
        <v>71170</v>
      </c>
      <c r="O7" s="499"/>
      <c r="P7" s="378">
        <v>500000</v>
      </c>
      <c r="Q7" s="378">
        <v>600000</v>
      </c>
      <c r="R7" s="378">
        <v>2000000</v>
      </c>
      <c r="S7" s="378">
        <v>2000000</v>
      </c>
      <c r="T7" s="378">
        <v>5100000</v>
      </c>
      <c r="U7" s="378">
        <v>15</v>
      </c>
      <c r="V7" s="378">
        <v>5</v>
      </c>
      <c r="W7" s="378">
        <v>20</v>
      </c>
      <c r="X7" s="378">
        <v>150</v>
      </c>
      <c r="Y7" s="378">
        <v>360</v>
      </c>
      <c r="Z7" s="378">
        <v>360</v>
      </c>
    </row>
    <row r="8" spans="1:26" customFormat="1" ht="20.100000000000001" customHeight="1">
      <c r="A8" s="375" t="s">
        <v>1016</v>
      </c>
      <c r="B8" s="375" t="s">
        <v>1017</v>
      </c>
      <c r="C8" s="375" t="s">
        <v>1018</v>
      </c>
      <c r="D8" s="376" t="s">
        <v>87</v>
      </c>
      <c r="E8" s="376">
        <v>10302</v>
      </c>
      <c r="F8" s="377">
        <v>43973</v>
      </c>
      <c r="G8" s="535" t="s">
        <v>1019</v>
      </c>
      <c r="H8" s="376">
        <v>7</v>
      </c>
      <c r="I8" s="375"/>
      <c r="J8" s="375"/>
      <c r="K8" s="375" t="s">
        <v>1020</v>
      </c>
      <c r="L8" s="375" t="s">
        <v>893</v>
      </c>
      <c r="M8" s="375" t="s">
        <v>153</v>
      </c>
      <c r="N8" s="376">
        <v>71130</v>
      </c>
      <c r="O8" s="499"/>
      <c r="P8" s="378">
        <v>30000000</v>
      </c>
      <c r="Q8" s="378">
        <v>25000000</v>
      </c>
      <c r="R8" s="378">
        <v>120000000</v>
      </c>
      <c r="S8" s="378">
        <v>10000000</v>
      </c>
      <c r="T8" s="378">
        <v>185000000</v>
      </c>
      <c r="U8" s="378">
        <v>25</v>
      </c>
      <c r="V8" s="378">
        <v>10</v>
      </c>
      <c r="W8" s="378">
        <v>35</v>
      </c>
      <c r="X8" s="378">
        <v>498.75</v>
      </c>
      <c r="Y8" s="378">
        <v>24788</v>
      </c>
      <c r="Z8" s="378">
        <v>6250</v>
      </c>
    </row>
    <row r="9" spans="1:26" customFormat="1" ht="20.100000000000001" customHeight="1">
      <c r="A9" s="375" t="s">
        <v>1021</v>
      </c>
      <c r="B9" s="375" t="s">
        <v>1022</v>
      </c>
      <c r="C9" s="375" t="s">
        <v>1023</v>
      </c>
      <c r="D9" s="376" t="s">
        <v>138</v>
      </c>
      <c r="E9" s="376">
        <v>10621</v>
      </c>
      <c r="F9" s="377">
        <v>43958</v>
      </c>
      <c r="G9" s="535" t="s">
        <v>1024</v>
      </c>
      <c r="H9" s="376">
        <v>1</v>
      </c>
      <c r="I9" s="375"/>
      <c r="J9" s="375"/>
      <c r="K9" s="375" t="s">
        <v>1025</v>
      </c>
      <c r="L9" s="375" t="s">
        <v>1026</v>
      </c>
      <c r="M9" s="375" t="s">
        <v>153</v>
      </c>
      <c r="N9" s="376">
        <v>71150</v>
      </c>
      <c r="O9" s="499"/>
      <c r="P9" s="378">
        <v>3200000</v>
      </c>
      <c r="Q9" s="378">
        <v>0</v>
      </c>
      <c r="R9" s="378">
        <v>1240000</v>
      </c>
      <c r="S9" s="378">
        <v>500000</v>
      </c>
      <c r="T9" s="378">
        <v>4940000</v>
      </c>
      <c r="U9" s="378">
        <v>3</v>
      </c>
      <c r="V9" s="378">
        <v>1</v>
      </c>
      <c r="W9" s="378">
        <v>4</v>
      </c>
      <c r="X9" s="378">
        <v>430</v>
      </c>
      <c r="Y9" s="378">
        <v>29584</v>
      </c>
      <c r="Z9" s="378">
        <v>0</v>
      </c>
    </row>
    <row r="10" spans="1:26" customFormat="1" ht="20.100000000000001" customHeight="1">
      <c r="A10" s="375" t="s">
        <v>1027</v>
      </c>
      <c r="B10" s="375" t="s">
        <v>1028</v>
      </c>
      <c r="C10" s="375" t="s">
        <v>1029</v>
      </c>
      <c r="D10" s="376" t="s">
        <v>97</v>
      </c>
      <c r="E10" s="376">
        <v>22299</v>
      </c>
      <c r="F10" s="377">
        <v>43958</v>
      </c>
      <c r="G10" s="535" t="s">
        <v>1030</v>
      </c>
      <c r="H10" s="376">
        <v>4</v>
      </c>
      <c r="I10" s="375"/>
      <c r="J10" s="375"/>
      <c r="K10" s="375" t="s">
        <v>1031</v>
      </c>
      <c r="L10" s="375" t="s">
        <v>1032</v>
      </c>
      <c r="M10" s="375" t="s">
        <v>153</v>
      </c>
      <c r="N10" s="376">
        <v>71170</v>
      </c>
      <c r="O10" s="499"/>
      <c r="P10" s="378">
        <v>4000000</v>
      </c>
      <c r="Q10" s="378">
        <v>10000000</v>
      </c>
      <c r="R10" s="378">
        <v>5000000</v>
      </c>
      <c r="S10" s="378">
        <v>1000000</v>
      </c>
      <c r="T10" s="378">
        <v>20000000</v>
      </c>
      <c r="U10" s="378">
        <v>6</v>
      </c>
      <c r="V10" s="378">
        <v>0</v>
      </c>
      <c r="W10" s="378">
        <v>6</v>
      </c>
      <c r="X10" s="378">
        <v>359.12</v>
      </c>
      <c r="Y10" s="378">
        <v>32420</v>
      </c>
      <c r="Z10" s="378">
        <v>3900</v>
      </c>
    </row>
    <row r="11" spans="1:26" customFormat="1" ht="20.100000000000001" customHeight="1">
      <c r="A11" s="375" t="s">
        <v>1033</v>
      </c>
      <c r="B11" s="375" t="s">
        <v>1034</v>
      </c>
      <c r="C11" s="375" t="s">
        <v>110</v>
      </c>
      <c r="D11" s="376" t="s">
        <v>95</v>
      </c>
      <c r="E11" s="376">
        <v>23953</v>
      </c>
      <c r="F11" s="377">
        <v>43958</v>
      </c>
      <c r="G11" s="535" t="s">
        <v>1035</v>
      </c>
      <c r="H11" s="376">
        <v>1</v>
      </c>
      <c r="I11" s="375"/>
      <c r="J11" s="375"/>
      <c r="K11" s="375" t="s">
        <v>924</v>
      </c>
      <c r="L11" s="375" t="s">
        <v>1036</v>
      </c>
      <c r="M11" s="375" t="s">
        <v>153</v>
      </c>
      <c r="N11" s="376">
        <v>71000</v>
      </c>
      <c r="O11" s="499"/>
      <c r="P11" s="378">
        <v>1300000</v>
      </c>
      <c r="Q11" s="378">
        <v>0</v>
      </c>
      <c r="R11" s="378">
        <v>6000000</v>
      </c>
      <c r="S11" s="378">
        <v>10000000</v>
      </c>
      <c r="T11" s="378">
        <v>17300000</v>
      </c>
      <c r="U11" s="378">
        <v>10</v>
      </c>
      <c r="V11" s="378">
        <v>0</v>
      </c>
      <c r="W11" s="378">
        <v>10</v>
      </c>
      <c r="X11" s="378">
        <v>254.05</v>
      </c>
      <c r="Y11" s="378">
        <v>21328</v>
      </c>
      <c r="Z11" s="378">
        <v>0</v>
      </c>
    </row>
    <row r="12" spans="1:26" customFormat="1" ht="20.100000000000001" customHeight="1">
      <c r="A12" s="375" t="s">
        <v>1037</v>
      </c>
      <c r="B12" s="375" t="s">
        <v>1038</v>
      </c>
      <c r="C12" s="375" t="s">
        <v>1039</v>
      </c>
      <c r="D12" s="376" t="s">
        <v>367</v>
      </c>
      <c r="E12" s="376">
        <v>10291</v>
      </c>
      <c r="F12" s="377">
        <v>43970</v>
      </c>
      <c r="G12" s="535">
        <v>168</v>
      </c>
      <c r="H12" s="376">
        <v>3</v>
      </c>
      <c r="I12" s="375" t="s">
        <v>40</v>
      </c>
      <c r="J12" s="375" t="s">
        <v>40</v>
      </c>
      <c r="K12" s="375" t="s">
        <v>1040</v>
      </c>
      <c r="L12" s="375" t="s">
        <v>921</v>
      </c>
      <c r="M12" s="375" t="s">
        <v>131</v>
      </c>
      <c r="N12" s="376">
        <v>46120</v>
      </c>
      <c r="O12" s="499" t="s">
        <v>1041</v>
      </c>
      <c r="P12" s="378">
        <v>2940000</v>
      </c>
      <c r="Q12" s="378">
        <v>4000000</v>
      </c>
      <c r="R12" s="378">
        <v>1200000</v>
      </c>
      <c r="S12" s="378">
        <v>2000000</v>
      </c>
      <c r="T12" s="378">
        <v>10140000</v>
      </c>
      <c r="U12" s="378">
        <v>9</v>
      </c>
      <c r="V12" s="378">
        <v>16</v>
      </c>
      <c r="W12" s="378">
        <v>25</v>
      </c>
      <c r="X12" s="378">
        <v>481.33</v>
      </c>
      <c r="Y12" s="378">
        <v>16000</v>
      </c>
      <c r="Z12" s="378">
        <v>896</v>
      </c>
    </row>
    <row r="13" spans="1:26" customFormat="1" ht="20.100000000000001" customHeight="1">
      <c r="A13" s="375" t="s">
        <v>1042</v>
      </c>
      <c r="B13" s="375" t="s">
        <v>1043</v>
      </c>
      <c r="C13" s="375" t="s">
        <v>1044</v>
      </c>
      <c r="D13" s="376">
        <v>14</v>
      </c>
      <c r="E13" s="376">
        <v>10795</v>
      </c>
      <c r="F13" s="377">
        <v>43965</v>
      </c>
      <c r="G13" s="535" t="s">
        <v>1045</v>
      </c>
      <c r="H13" s="376">
        <v>8</v>
      </c>
      <c r="I13" s="375"/>
      <c r="J13" s="375"/>
      <c r="K13" s="375" t="s">
        <v>1046</v>
      </c>
      <c r="L13" s="375" t="s">
        <v>1046</v>
      </c>
      <c r="M13" s="375" t="s">
        <v>861</v>
      </c>
      <c r="N13" s="376">
        <v>62170</v>
      </c>
      <c r="O13" s="499"/>
      <c r="P13" s="378">
        <v>300000</v>
      </c>
      <c r="Q13" s="378">
        <v>2000000</v>
      </c>
      <c r="R13" s="378">
        <v>1600000</v>
      </c>
      <c r="S13" s="378">
        <v>100000</v>
      </c>
      <c r="T13" s="378">
        <v>4000000</v>
      </c>
      <c r="U13" s="378">
        <v>4</v>
      </c>
      <c r="V13" s="378">
        <v>0</v>
      </c>
      <c r="W13" s="378">
        <v>4</v>
      </c>
      <c r="X13" s="378">
        <v>109.15</v>
      </c>
      <c r="Y13" s="378">
        <v>1008</v>
      </c>
      <c r="Z13" s="378">
        <v>208</v>
      </c>
    </row>
    <row r="14" spans="1:26" customFormat="1" ht="20.100000000000001" customHeight="1">
      <c r="A14" s="375" t="s">
        <v>1047</v>
      </c>
      <c r="B14" s="375" t="s">
        <v>1048</v>
      </c>
      <c r="C14" s="375" t="s">
        <v>1049</v>
      </c>
      <c r="D14" s="376" t="s">
        <v>87</v>
      </c>
      <c r="E14" s="376">
        <v>10302</v>
      </c>
      <c r="F14" s="377">
        <v>43966</v>
      </c>
      <c r="G14" s="535">
        <v>123</v>
      </c>
      <c r="H14" s="376">
        <v>16</v>
      </c>
      <c r="I14" s="375"/>
      <c r="J14" s="375"/>
      <c r="K14" s="375" t="s">
        <v>923</v>
      </c>
      <c r="L14" s="375" t="s">
        <v>150</v>
      </c>
      <c r="M14" s="375" t="s">
        <v>151</v>
      </c>
      <c r="N14" s="376">
        <v>40000</v>
      </c>
      <c r="O14" s="499" t="s">
        <v>1050</v>
      </c>
      <c r="P14" s="378">
        <v>24225000</v>
      </c>
      <c r="Q14" s="378">
        <v>28000000</v>
      </c>
      <c r="R14" s="378">
        <v>281410</v>
      </c>
      <c r="S14" s="378">
        <v>5000000</v>
      </c>
      <c r="T14" s="378">
        <v>57506410</v>
      </c>
      <c r="U14" s="378">
        <v>18</v>
      </c>
      <c r="V14" s="378">
        <v>12</v>
      </c>
      <c r="W14" s="378">
        <v>30</v>
      </c>
      <c r="X14" s="378">
        <v>2062.4</v>
      </c>
      <c r="Y14" s="378">
        <v>2028</v>
      </c>
      <c r="Z14" s="378">
        <v>1248</v>
      </c>
    </row>
    <row r="15" spans="1:26" customFormat="1" ht="20.100000000000001" customHeight="1">
      <c r="A15" s="375" t="s">
        <v>1051</v>
      </c>
      <c r="B15" s="375" t="s">
        <v>1052</v>
      </c>
      <c r="C15" s="375" t="s">
        <v>1053</v>
      </c>
      <c r="D15" s="376" t="s">
        <v>689</v>
      </c>
      <c r="E15" s="376">
        <v>27101</v>
      </c>
      <c r="F15" s="377">
        <v>43952</v>
      </c>
      <c r="G15" s="535" t="s">
        <v>1054</v>
      </c>
      <c r="H15" s="376">
        <v>16</v>
      </c>
      <c r="I15" s="375"/>
      <c r="J15" s="375"/>
      <c r="K15" s="375" t="s">
        <v>923</v>
      </c>
      <c r="L15" s="375" t="s">
        <v>150</v>
      </c>
      <c r="M15" s="375" t="s">
        <v>151</v>
      </c>
      <c r="N15" s="376">
        <v>40000</v>
      </c>
      <c r="O15" s="499" t="s">
        <v>1055</v>
      </c>
      <c r="P15" s="378">
        <v>0</v>
      </c>
      <c r="Q15" s="378">
        <v>32000000</v>
      </c>
      <c r="R15" s="378">
        <v>53000000</v>
      </c>
      <c r="S15" s="378">
        <v>1000000</v>
      </c>
      <c r="T15" s="378">
        <v>86000000</v>
      </c>
      <c r="U15" s="378">
        <v>8</v>
      </c>
      <c r="V15" s="378">
        <v>7</v>
      </c>
      <c r="W15" s="378">
        <v>15</v>
      </c>
      <c r="X15" s="378">
        <v>358.22</v>
      </c>
      <c r="Y15" s="378">
        <v>1909</v>
      </c>
      <c r="Z15" s="378">
        <v>1040</v>
      </c>
    </row>
    <row r="16" spans="1:26" customFormat="1" ht="20.100000000000001" customHeight="1">
      <c r="A16" s="375" t="s">
        <v>1056</v>
      </c>
      <c r="B16" s="375" t="s">
        <v>1057</v>
      </c>
      <c r="C16" s="375" t="s">
        <v>1058</v>
      </c>
      <c r="D16" s="376" t="s">
        <v>60</v>
      </c>
      <c r="E16" s="376">
        <v>22210</v>
      </c>
      <c r="F16" s="377">
        <v>43973</v>
      </c>
      <c r="G16" s="535" t="s">
        <v>1059</v>
      </c>
      <c r="H16" s="376">
        <v>1</v>
      </c>
      <c r="I16" s="375" t="s">
        <v>1060</v>
      </c>
      <c r="J16" s="375" t="s">
        <v>1061</v>
      </c>
      <c r="K16" s="375" t="s">
        <v>1062</v>
      </c>
      <c r="L16" s="375" t="s">
        <v>852</v>
      </c>
      <c r="M16" s="375" t="s">
        <v>48</v>
      </c>
      <c r="N16" s="376">
        <v>24180</v>
      </c>
      <c r="O16" s="499"/>
      <c r="P16" s="378">
        <v>0</v>
      </c>
      <c r="Q16" s="378">
        <v>30300000</v>
      </c>
      <c r="R16" s="378">
        <v>10450000</v>
      </c>
      <c r="S16" s="378">
        <v>19250000</v>
      </c>
      <c r="T16" s="378">
        <v>60000000</v>
      </c>
      <c r="U16" s="378">
        <v>130</v>
      </c>
      <c r="V16" s="378">
        <v>180</v>
      </c>
      <c r="W16" s="378">
        <v>310</v>
      </c>
      <c r="X16" s="378">
        <v>288.55</v>
      </c>
      <c r="Y16" s="378">
        <v>15138</v>
      </c>
      <c r="Z16" s="378">
        <v>8100</v>
      </c>
    </row>
    <row r="17" spans="1:26" customFormat="1" ht="20.100000000000001" customHeight="1">
      <c r="A17" s="375" t="s">
        <v>1063</v>
      </c>
      <c r="B17" s="375" t="s">
        <v>1064</v>
      </c>
      <c r="C17" s="375" t="s">
        <v>1065</v>
      </c>
      <c r="D17" s="376" t="s">
        <v>46</v>
      </c>
      <c r="E17" s="376">
        <v>22220</v>
      </c>
      <c r="F17" s="377">
        <v>43971</v>
      </c>
      <c r="G17" s="535">
        <v>5</v>
      </c>
      <c r="H17" s="376">
        <v>10</v>
      </c>
      <c r="I17" s="375"/>
      <c r="J17" s="375"/>
      <c r="K17" s="375" t="s">
        <v>1066</v>
      </c>
      <c r="L17" s="375" t="s">
        <v>1067</v>
      </c>
      <c r="M17" s="375" t="s">
        <v>48</v>
      </c>
      <c r="N17" s="376">
        <v>24120</v>
      </c>
      <c r="O17" s="499"/>
      <c r="P17" s="378">
        <v>5000000</v>
      </c>
      <c r="Q17" s="378">
        <v>7000000</v>
      </c>
      <c r="R17" s="378">
        <v>10000000</v>
      </c>
      <c r="S17" s="378">
        <v>4000000</v>
      </c>
      <c r="T17" s="378">
        <v>26000000</v>
      </c>
      <c r="U17" s="378">
        <v>18</v>
      </c>
      <c r="V17" s="378">
        <v>10</v>
      </c>
      <c r="W17" s="378">
        <v>28</v>
      </c>
      <c r="X17" s="378">
        <v>498.2</v>
      </c>
      <c r="Y17" s="378">
        <v>4916</v>
      </c>
      <c r="Z17" s="378">
        <v>1595</v>
      </c>
    </row>
    <row r="18" spans="1:26" customFormat="1" ht="20.100000000000001" customHeight="1">
      <c r="A18" s="375" t="s">
        <v>1068</v>
      </c>
      <c r="B18" s="375" t="s">
        <v>1069</v>
      </c>
      <c r="C18" s="375" t="s">
        <v>1070</v>
      </c>
      <c r="D18" s="376" t="s">
        <v>472</v>
      </c>
      <c r="E18" s="376">
        <v>13921</v>
      </c>
      <c r="F18" s="377">
        <v>43979</v>
      </c>
      <c r="G18" s="535" t="s">
        <v>1071</v>
      </c>
      <c r="H18" s="376">
        <v>5</v>
      </c>
      <c r="I18" s="375"/>
      <c r="J18" s="375"/>
      <c r="K18" s="375" t="s">
        <v>1072</v>
      </c>
      <c r="L18" s="375" t="s">
        <v>881</v>
      </c>
      <c r="M18" s="375" t="s">
        <v>33</v>
      </c>
      <c r="N18" s="376">
        <v>20110</v>
      </c>
      <c r="O18" s="499"/>
      <c r="P18" s="378">
        <v>0</v>
      </c>
      <c r="Q18" s="378">
        <v>809000000</v>
      </c>
      <c r="R18" s="378">
        <v>527910000</v>
      </c>
      <c r="S18" s="378">
        <v>200000000</v>
      </c>
      <c r="T18" s="378">
        <v>1536910000</v>
      </c>
      <c r="U18" s="378">
        <v>138</v>
      </c>
      <c r="V18" s="378">
        <v>138</v>
      </c>
      <c r="W18" s="378">
        <v>276</v>
      </c>
      <c r="X18" s="378">
        <v>7725</v>
      </c>
      <c r="Y18" s="378">
        <v>73942</v>
      </c>
      <c r="Z18" s="378">
        <v>70938</v>
      </c>
    </row>
    <row r="19" spans="1:26" customFormat="1" ht="20.100000000000001" customHeight="1">
      <c r="A19" s="375" t="s">
        <v>1073</v>
      </c>
      <c r="B19" s="375" t="s">
        <v>1074</v>
      </c>
      <c r="C19" s="375" t="s">
        <v>1075</v>
      </c>
      <c r="D19" s="376" t="s">
        <v>70</v>
      </c>
      <c r="E19" s="376">
        <v>22191</v>
      </c>
      <c r="F19" s="377">
        <v>43965</v>
      </c>
      <c r="G19" s="535" t="s">
        <v>1076</v>
      </c>
      <c r="H19" s="376">
        <v>1</v>
      </c>
      <c r="I19" s="375"/>
      <c r="J19" s="375" t="s">
        <v>1077</v>
      </c>
      <c r="K19" s="375" t="s">
        <v>1078</v>
      </c>
      <c r="L19" s="375" t="s">
        <v>853</v>
      </c>
      <c r="M19" s="375" t="s">
        <v>33</v>
      </c>
      <c r="N19" s="376">
        <v>20190</v>
      </c>
      <c r="O19" s="499"/>
      <c r="P19" s="378">
        <v>58000000</v>
      </c>
      <c r="Q19" s="378">
        <v>82000000</v>
      </c>
      <c r="R19" s="378">
        <v>63000000</v>
      </c>
      <c r="S19" s="378">
        <v>100000000</v>
      </c>
      <c r="T19" s="378">
        <v>303000000</v>
      </c>
      <c r="U19" s="378">
        <v>37</v>
      </c>
      <c r="V19" s="378">
        <v>13</v>
      </c>
      <c r="W19" s="378">
        <v>50</v>
      </c>
      <c r="X19" s="378">
        <v>2173.35</v>
      </c>
      <c r="Y19" s="378">
        <v>228680</v>
      </c>
      <c r="Z19" s="378">
        <v>9720</v>
      </c>
    </row>
    <row r="20" spans="1:26" customFormat="1" ht="20.100000000000001" customHeight="1">
      <c r="A20" s="375" t="s">
        <v>1079</v>
      </c>
      <c r="B20" s="375" t="s">
        <v>1080</v>
      </c>
      <c r="C20" s="375" t="s">
        <v>1081</v>
      </c>
      <c r="D20" s="376" t="s">
        <v>52</v>
      </c>
      <c r="E20" s="376">
        <v>22230</v>
      </c>
      <c r="F20" s="377">
        <v>43963</v>
      </c>
      <c r="G20" s="535">
        <v>75</v>
      </c>
      <c r="H20" s="376">
        <v>5</v>
      </c>
      <c r="I20" s="375"/>
      <c r="J20" s="375"/>
      <c r="K20" s="375" t="s">
        <v>1082</v>
      </c>
      <c r="L20" s="375" t="s">
        <v>872</v>
      </c>
      <c r="M20" s="375" t="s">
        <v>33</v>
      </c>
      <c r="N20" s="376">
        <v>20140</v>
      </c>
      <c r="O20" s="499" t="s">
        <v>1083</v>
      </c>
      <c r="P20" s="378">
        <v>10000000</v>
      </c>
      <c r="Q20" s="378">
        <v>0</v>
      </c>
      <c r="R20" s="378">
        <v>44400000</v>
      </c>
      <c r="S20" s="378">
        <v>45600000</v>
      </c>
      <c r="T20" s="378">
        <v>100000000</v>
      </c>
      <c r="U20" s="378">
        <v>85</v>
      </c>
      <c r="V20" s="378">
        <v>0</v>
      </c>
      <c r="W20" s="378">
        <v>85</v>
      </c>
      <c r="X20" s="378">
        <v>1679</v>
      </c>
      <c r="Y20" s="378">
        <v>12472</v>
      </c>
      <c r="Z20" s="378">
        <v>5425</v>
      </c>
    </row>
    <row r="21" spans="1:26" customFormat="1" ht="20.100000000000001" customHeight="1">
      <c r="A21" s="375" t="s">
        <v>1084</v>
      </c>
      <c r="B21" s="375" t="s">
        <v>1085</v>
      </c>
      <c r="C21" s="375" t="s">
        <v>1086</v>
      </c>
      <c r="D21" s="376">
        <v>105</v>
      </c>
      <c r="E21" s="376">
        <v>38211</v>
      </c>
      <c r="F21" s="377">
        <v>43979</v>
      </c>
      <c r="G21" s="535" t="s">
        <v>1087</v>
      </c>
      <c r="H21" s="376">
        <v>3</v>
      </c>
      <c r="I21" s="375"/>
      <c r="J21" s="375"/>
      <c r="K21" s="375" t="s">
        <v>935</v>
      </c>
      <c r="L21" s="375" t="s">
        <v>93</v>
      </c>
      <c r="M21" s="375" t="s">
        <v>33</v>
      </c>
      <c r="N21" s="376">
        <v>20170</v>
      </c>
      <c r="O21" s="499"/>
      <c r="P21" s="378">
        <v>8000000</v>
      </c>
      <c r="Q21" s="378">
        <v>3200000</v>
      </c>
      <c r="R21" s="378">
        <v>1500000</v>
      </c>
      <c r="S21" s="378">
        <v>10000000</v>
      </c>
      <c r="T21" s="378">
        <v>22700000</v>
      </c>
      <c r="U21" s="378">
        <v>10</v>
      </c>
      <c r="V21" s="378">
        <v>0</v>
      </c>
      <c r="W21" s="378">
        <v>10</v>
      </c>
      <c r="X21" s="378">
        <v>203</v>
      </c>
      <c r="Y21" s="378">
        <v>7760</v>
      </c>
      <c r="Z21" s="378">
        <v>432</v>
      </c>
    </row>
    <row r="22" spans="1:26" customFormat="1" ht="20.100000000000001" customHeight="1">
      <c r="A22" s="375" t="s">
        <v>1088</v>
      </c>
      <c r="B22" s="375" t="s">
        <v>1089</v>
      </c>
      <c r="C22" s="375" t="s">
        <v>1090</v>
      </c>
      <c r="D22" s="376" t="s">
        <v>395</v>
      </c>
      <c r="E22" s="376">
        <v>10723</v>
      </c>
      <c r="F22" s="377">
        <v>43969</v>
      </c>
      <c r="G22" s="535" t="s">
        <v>1091</v>
      </c>
      <c r="H22" s="376">
        <v>4</v>
      </c>
      <c r="I22" s="375"/>
      <c r="J22" s="375"/>
      <c r="K22" s="375" t="s">
        <v>885</v>
      </c>
      <c r="L22" s="375" t="s">
        <v>881</v>
      </c>
      <c r="M22" s="375" t="s">
        <v>33</v>
      </c>
      <c r="N22" s="376">
        <v>20110</v>
      </c>
      <c r="O22" s="499"/>
      <c r="P22" s="378">
        <v>704000</v>
      </c>
      <c r="Q22" s="378">
        <v>0</v>
      </c>
      <c r="R22" s="378">
        <v>45000000</v>
      </c>
      <c r="S22" s="378">
        <v>1500000000</v>
      </c>
      <c r="T22" s="378">
        <v>1545704000</v>
      </c>
      <c r="U22" s="378">
        <v>50</v>
      </c>
      <c r="V22" s="378">
        <v>20</v>
      </c>
      <c r="W22" s="378">
        <v>70</v>
      </c>
      <c r="X22" s="378">
        <v>488.4</v>
      </c>
      <c r="Y22" s="378">
        <v>48636</v>
      </c>
      <c r="Z22" s="378">
        <v>8800</v>
      </c>
    </row>
    <row r="23" spans="1:26" customFormat="1" ht="20.100000000000001" customHeight="1">
      <c r="A23" s="375" t="s">
        <v>1092</v>
      </c>
      <c r="B23" s="375" t="s">
        <v>925</v>
      </c>
      <c r="C23" s="375" t="s">
        <v>926</v>
      </c>
      <c r="D23" s="376" t="s">
        <v>149</v>
      </c>
      <c r="E23" s="376">
        <v>23991</v>
      </c>
      <c r="F23" s="377">
        <v>43978</v>
      </c>
      <c r="G23" s="535" t="s">
        <v>1093</v>
      </c>
      <c r="H23" s="376">
        <v>2</v>
      </c>
      <c r="I23" s="375"/>
      <c r="J23" s="375"/>
      <c r="K23" s="375" t="s">
        <v>905</v>
      </c>
      <c r="L23" s="375" t="s">
        <v>853</v>
      </c>
      <c r="M23" s="375" t="s">
        <v>33</v>
      </c>
      <c r="N23" s="376">
        <v>20190</v>
      </c>
      <c r="O23" s="499"/>
      <c r="P23" s="378">
        <v>0</v>
      </c>
      <c r="Q23" s="378">
        <v>0</v>
      </c>
      <c r="R23" s="378">
        <v>10000000</v>
      </c>
      <c r="S23" s="378">
        <v>50000000</v>
      </c>
      <c r="T23" s="378">
        <v>60000000</v>
      </c>
      <c r="U23" s="378">
        <v>24</v>
      </c>
      <c r="V23" s="378">
        <v>14</v>
      </c>
      <c r="W23" s="378">
        <v>38</v>
      </c>
      <c r="X23" s="378">
        <v>359</v>
      </c>
      <c r="Y23" s="378">
        <v>5400</v>
      </c>
      <c r="Z23" s="378">
        <v>5400</v>
      </c>
    </row>
    <row r="24" spans="1:26" customFormat="1" ht="20.100000000000001" customHeight="1">
      <c r="A24" s="375" t="s">
        <v>1094</v>
      </c>
      <c r="B24" s="375" t="s">
        <v>927</v>
      </c>
      <c r="C24" s="375" t="s">
        <v>926</v>
      </c>
      <c r="D24" s="376" t="s">
        <v>149</v>
      </c>
      <c r="E24" s="376">
        <v>23991</v>
      </c>
      <c r="F24" s="377">
        <v>43977</v>
      </c>
      <c r="G24" s="535" t="s">
        <v>1095</v>
      </c>
      <c r="H24" s="376">
        <v>2</v>
      </c>
      <c r="I24" s="375"/>
      <c r="J24" s="375"/>
      <c r="K24" s="375" t="s">
        <v>905</v>
      </c>
      <c r="L24" s="375" t="s">
        <v>853</v>
      </c>
      <c r="M24" s="375" t="s">
        <v>33</v>
      </c>
      <c r="N24" s="376">
        <v>20190</v>
      </c>
      <c r="O24" s="499"/>
      <c r="P24" s="378">
        <v>0</v>
      </c>
      <c r="Q24" s="378">
        <v>0</v>
      </c>
      <c r="R24" s="378">
        <v>10000000</v>
      </c>
      <c r="S24" s="378">
        <v>50000000</v>
      </c>
      <c r="T24" s="378">
        <v>60000000</v>
      </c>
      <c r="U24" s="378">
        <v>19</v>
      </c>
      <c r="V24" s="378">
        <v>10</v>
      </c>
      <c r="W24" s="378">
        <v>29</v>
      </c>
      <c r="X24" s="378">
        <v>351</v>
      </c>
      <c r="Y24" s="378">
        <v>5400</v>
      </c>
      <c r="Z24" s="378">
        <v>5400</v>
      </c>
    </row>
    <row r="25" spans="1:26" customFormat="1" ht="20.100000000000001" customHeight="1">
      <c r="A25" s="375" t="s">
        <v>1096</v>
      </c>
      <c r="B25" s="375" t="s">
        <v>927</v>
      </c>
      <c r="C25" s="375" t="s">
        <v>926</v>
      </c>
      <c r="D25" s="376" t="s">
        <v>149</v>
      </c>
      <c r="E25" s="376">
        <v>23991</v>
      </c>
      <c r="F25" s="377">
        <v>43977</v>
      </c>
      <c r="G25" s="535" t="s">
        <v>928</v>
      </c>
      <c r="H25" s="376">
        <v>2</v>
      </c>
      <c r="I25" s="375"/>
      <c r="J25" s="375"/>
      <c r="K25" s="375" t="s">
        <v>905</v>
      </c>
      <c r="L25" s="375" t="s">
        <v>853</v>
      </c>
      <c r="M25" s="375" t="s">
        <v>33</v>
      </c>
      <c r="N25" s="376">
        <v>20190</v>
      </c>
      <c r="O25" s="499"/>
      <c r="P25" s="378">
        <v>0</v>
      </c>
      <c r="Q25" s="378">
        <v>0</v>
      </c>
      <c r="R25" s="378">
        <v>10000000</v>
      </c>
      <c r="S25" s="378">
        <v>50000000</v>
      </c>
      <c r="T25" s="378">
        <v>60000000</v>
      </c>
      <c r="U25" s="378">
        <v>20</v>
      </c>
      <c r="V25" s="378">
        <v>15</v>
      </c>
      <c r="W25" s="378">
        <v>35</v>
      </c>
      <c r="X25" s="378">
        <v>353.5</v>
      </c>
      <c r="Y25" s="378">
        <v>5400</v>
      </c>
      <c r="Z25" s="378">
        <v>5400</v>
      </c>
    </row>
    <row r="26" spans="1:26" customFormat="1" ht="20.100000000000001" customHeight="1">
      <c r="A26" s="375" t="s">
        <v>1097</v>
      </c>
      <c r="B26" s="375" t="s">
        <v>1098</v>
      </c>
      <c r="C26" s="375" t="s">
        <v>1099</v>
      </c>
      <c r="D26" s="376" t="s">
        <v>537</v>
      </c>
      <c r="E26" s="376">
        <v>20113</v>
      </c>
      <c r="F26" s="377">
        <v>43970</v>
      </c>
      <c r="G26" s="535" t="s">
        <v>1100</v>
      </c>
      <c r="H26" s="376">
        <v>8</v>
      </c>
      <c r="I26" s="375"/>
      <c r="J26" s="375"/>
      <c r="K26" s="375" t="s">
        <v>903</v>
      </c>
      <c r="L26" s="375" t="s">
        <v>881</v>
      </c>
      <c r="M26" s="375" t="s">
        <v>33</v>
      </c>
      <c r="N26" s="376">
        <v>20230</v>
      </c>
      <c r="O26" s="499"/>
      <c r="P26" s="378">
        <v>34293845</v>
      </c>
      <c r="Q26" s="378">
        <v>23000000</v>
      </c>
      <c r="R26" s="378">
        <v>15000000</v>
      </c>
      <c r="S26" s="378">
        <v>10000000</v>
      </c>
      <c r="T26" s="378">
        <v>82293845</v>
      </c>
      <c r="U26" s="378">
        <v>25</v>
      </c>
      <c r="V26" s="378">
        <v>10</v>
      </c>
      <c r="W26" s="378">
        <v>35</v>
      </c>
      <c r="X26" s="378">
        <v>488.59</v>
      </c>
      <c r="Y26" s="378">
        <v>19096</v>
      </c>
      <c r="Z26" s="378">
        <v>3948</v>
      </c>
    </row>
    <row r="27" spans="1:26" customFormat="1" ht="20.100000000000001" customHeight="1">
      <c r="A27" s="375" t="s">
        <v>1101</v>
      </c>
      <c r="B27" s="375" t="s">
        <v>1102</v>
      </c>
      <c r="C27" s="375" t="s">
        <v>64</v>
      </c>
      <c r="D27" s="376" t="s">
        <v>65</v>
      </c>
      <c r="E27" s="376">
        <v>19209</v>
      </c>
      <c r="F27" s="377">
        <v>43966</v>
      </c>
      <c r="G27" s="535" t="s">
        <v>1103</v>
      </c>
      <c r="H27" s="376">
        <v>5</v>
      </c>
      <c r="I27" s="375"/>
      <c r="J27" s="375"/>
      <c r="K27" s="375" t="s">
        <v>1104</v>
      </c>
      <c r="L27" s="375" t="s">
        <v>93</v>
      </c>
      <c r="M27" s="375" t="s">
        <v>33</v>
      </c>
      <c r="N27" s="376">
        <v>20220</v>
      </c>
      <c r="O27" s="499"/>
      <c r="P27" s="378">
        <v>10000000</v>
      </c>
      <c r="Q27" s="378">
        <v>500000</v>
      </c>
      <c r="R27" s="378">
        <v>3000000</v>
      </c>
      <c r="S27" s="378">
        <v>1000000</v>
      </c>
      <c r="T27" s="378">
        <v>14500000</v>
      </c>
      <c r="U27" s="378">
        <v>10</v>
      </c>
      <c r="V27" s="378">
        <v>5</v>
      </c>
      <c r="W27" s="378">
        <v>15</v>
      </c>
      <c r="X27" s="378">
        <v>480.07</v>
      </c>
      <c r="Y27" s="378">
        <v>50852</v>
      </c>
      <c r="Z27" s="378">
        <v>134</v>
      </c>
    </row>
    <row r="28" spans="1:26" customFormat="1" ht="20.100000000000001" customHeight="1">
      <c r="A28" s="375" t="s">
        <v>1105</v>
      </c>
      <c r="B28" s="375" t="s">
        <v>930</v>
      </c>
      <c r="C28" s="375" t="s">
        <v>931</v>
      </c>
      <c r="D28" s="376" t="s">
        <v>60</v>
      </c>
      <c r="E28" s="376">
        <v>22210</v>
      </c>
      <c r="F28" s="377">
        <v>43979</v>
      </c>
      <c r="G28" s="535" t="s">
        <v>1106</v>
      </c>
      <c r="H28" s="376">
        <v>5</v>
      </c>
      <c r="I28" s="375"/>
      <c r="J28" s="375"/>
      <c r="K28" s="375" t="s">
        <v>93</v>
      </c>
      <c r="L28" s="375" t="s">
        <v>93</v>
      </c>
      <c r="M28" s="375" t="s">
        <v>33</v>
      </c>
      <c r="N28" s="376">
        <v>20170</v>
      </c>
      <c r="O28" s="499"/>
      <c r="P28" s="378">
        <v>0</v>
      </c>
      <c r="Q28" s="378">
        <v>0</v>
      </c>
      <c r="R28" s="378">
        <v>20000000</v>
      </c>
      <c r="S28" s="378">
        <v>5000000</v>
      </c>
      <c r="T28" s="378">
        <v>25000000</v>
      </c>
      <c r="U28" s="378">
        <v>14</v>
      </c>
      <c r="V28" s="378">
        <v>5</v>
      </c>
      <c r="W28" s="378">
        <v>19</v>
      </c>
      <c r="X28" s="378">
        <v>406.46</v>
      </c>
      <c r="Y28" s="378">
        <v>1512</v>
      </c>
      <c r="Z28" s="378">
        <v>1512</v>
      </c>
    </row>
    <row r="29" spans="1:26" customFormat="1" ht="20.100000000000001" customHeight="1">
      <c r="A29" s="375" t="s">
        <v>1107</v>
      </c>
      <c r="B29" s="375" t="s">
        <v>1108</v>
      </c>
      <c r="C29" s="375" t="s">
        <v>1109</v>
      </c>
      <c r="D29" s="376" t="s">
        <v>60</v>
      </c>
      <c r="E29" s="376">
        <v>22210</v>
      </c>
      <c r="F29" s="377">
        <v>43980</v>
      </c>
      <c r="G29" s="535" t="s">
        <v>1110</v>
      </c>
      <c r="H29" s="376">
        <v>2</v>
      </c>
      <c r="I29" s="375"/>
      <c r="J29" s="375"/>
      <c r="K29" s="375" t="s">
        <v>1111</v>
      </c>
      <c r="L29" s="375" t="s">
        <v>1112</v>
      </c>
      <c r="M29" s="375" t="s">
        <v>33</v>
      </c>
      <c r="N29" s="376">
        <v>20000</v>
      </c>
      <c r="O29" s="499"/>
      <c r="P29" s="378">
        <v>162000</v>
      </c>
      <c r="Q29" s="378">
        <v>0</v>
      </c>
      <c r="R29" s="378">
        <v>5000000</v>
      </c>
      <c r="S29" s="378">
        <v>30000000</v>
      </c>
      <c r="T29" s="378">
        <v>35162000</v>
      </c>
      <c r="U29" s="378">
        <v>9</v>
      </c>
      <c r="V29" s="378">
        <v>10</v>
      </c>
      <c r="W29" s="378">
        <v>19</v>
      </c>
      <c r="X29" s="378">
        <v>154.69999999999999</v>
      </c>
      <c r="Y29" s="378">
        <v>8280</v>
      </c>
      <c r="Z29" s="378">
        <v>916</v>
      </c>
    </row>
    <row r="30" spans="1:26" customFormat="1" ht="20.100000000000001" customHeight="1">
      <c r="A30" s="375" t="s">
        <v>1113</v>
      </c>
      <c r="B30" s="375" t="s">
        <v>1114</v>
      </c>
      <c r="C30" s="375" t="s">
        <v>1115</v>
      </c>
      <c r="D30" s="376" t="s">
        <v>52</v>
      </c>
      <c r="E30" s="376">
        <v>22230</v>
      </c>
      <c r="F30" s="377">
        <v>43969</v>
      </c>
      <c r="G30" s="535" t="s">
        <v>1116</v>
      </c>
      <c r="H30" s="376">
        <v>5</v>
      </c>
      <c r="I30" s="375"/>
      <c r="J30" s="375"/>
      <c r="K30" s="375" t="s">
        <v>93</v>
      </c>
      <c r="L30" s="375" t="s">
        <v>93</v>
      </c>
      <c r="M30" s="375" t="s">
        <v>33</v>
      </c>
      <c r="N30" s="376">
        <v>20170</v>
      </c>
      <c r="O30" s="499" t="s">
        <v>1117</v>
      </c>
      <c r="P30" s="378">
        <v>6000000</v>
      </c>
      <c r="Q30" s="378">
        <v>5000000</v>
      </c>
      <c r="R30" s="378">
        <v>15000000</v>
      </c>
      <c r="S30" s="378">
        <v>2000000</v>
      </c>
      <c r="T30" s="378">
        <v>28000000</v>
      </c>
      <c r="U30" s="378">
        <v>10</v>
      </c>
      <c r="V30" s="378">
        <v>20</v>
      </c>
      <c r="W30" s="378">
        <v>30</v>
      </c>
      <c r="X30" s="378">
        <v>405</v>
      </c>
      <c r="Y30" s="378">
        <v>2880</v>
      </c>
      <c r="Z30" s="378">
        <v>825</v>
      </c>
    </row>
    <row r="31" spans="1:26" customFormat="1" ht="20.100000000000001" customHeight="1">
      <c r="A31" s="375" t="s">
        <v>1118</v>
      </c>
      <c r="B31" s="375" t="s">
        <v>1119</v>
      </c>
      <c r="C31" s="375" t="s">
        <v>110</v>
      </c>
      <c r="D31" s="376" t="s">
        <v>95</v>
      </c>
      <c r="E31" s="376">
        <v>23953</v>
      </c>
      <c r="F31" s="377">
        <v>43980</v>
      </c>
      <c r="G31" s="535" t="s">
        <v>1120</v>
      </c>
      <c r="H31" s="376">
        <v>9</v>
      </c>
      <c r="I31" s="375"/>
      <c r="J31" s="375"/>
      <c r="K31" s="375" t="s">
        <v>907</v>
      </c>
      <c r="L31" s="375" t="s">
        <v>881</v>
      </c>
      <c r="M31" s="375" t="s">
        <v>33</v>
      </c>
      <c r="N31" s="376">
        <v>20230</v>
      </c>
      <c r="O31" s="499"/>
      <c r="P31" s="378">
        <v>5000000</v>
      </c>
      <c r="Q31" s="378">
        <v>2000000</v>
      </c>
      <c r="R31" s="378">
        <v>2000000</v>
      </c>
      <c r="S31" s="378">
        <v>3000000</v>
      </c>
      <c r="T31" s="378">
        <v>12000000</v>
      </c>
      <c r="U31" s="378">
        <v>15</v>
      </c>
      <c r="V31" s="378">
        <v>2</v>
      </c>
      <c r="W31" s="378">
        <v>17</v>
      </c>
      <c r="X31" s="378">
        <v>246.76</v>
      </c>
      <c r="Y31" s="378">
        <v>3632</v>
      </c>
      <c r="Z31" s="378">
        <v>720</v>
      </c>
    </row>
    <row r="32" spans="1:26" customFormat="1" ht="20.100000000000001" customHeight="1">
      <c r="A32" s="375" t="s">
        <v>1121</v>
      </c>
      <c r="B32" s="375" t="s">
        <v>1122</v>
      </c>
      <c r="C32" s="375" t="s">
        <v>1123</v>
      </c>
      <c r="D32" s="376" t="s">
        <v>74</v>
      </c>
      <c r="E32" s="376">
        <v>25922</v>
      </c>
      <c r="F32" s="377">
        <v>43956</v>
      </c>
      <c r="G32" s="535" t="s">
        <v>1124</v>
      </c>
      <c r="H32" s="376">
        <v>5</v>
      </c>
      <c r="I32" s="375"/>
      <c r="J32" s="375"/>
      <c r="K32" s="375" t="s">
        <v>932</v>
      </c>
      <c r="L32" s="375" t="s">
        <v>933</v>
      </c>
      <c r="M32" s="375" t="s">
        <v>33</v>
      </c>
      <c r="N32" s="376">
        <v>20180</v>
      </c>
      <c r="O32" s="499"/>
      <c r="P32" s="378">
        <v>4000000</v>
      </c>
      <c r="Q32" s="378">
        <v>4000000</v>
      </c>
      <c r="R32" s="378">
        <v>2000000</v>
      </c>
      <c r="S32" s="378">
        <v>2000000</v>
      </c>
      <c r="T32" s="378">
        <v>12000000</v>
      </c>
      <c r="U32" s="378">
        <v>15</v>
      </c>
      <c r="V32" s="378">
        <v>3</v>
      </c>
      <c r="W32" s="378">
        <v>18</v>
      </c>
      <c r="X32" s="378">
        <v>119.5</v>
      </c>
      <c r="Y32" s="378">
        <v>3200</v>
      </c>
      <c r="Z32" s="378">
        <v>800</v>
      </c>
    </row>
    <row r="33" spans="1:26" customFormat="1" ht="20.100000000000001" customHeight="1">
      <c r="A33" s="375" t="s">
        <v>1125</v>
      </c>
      <c r="B33" s="375" t="s">
        <v>1126</v>
      </c>
      <c r="C33" s="375" t="s">
        <v>1127</v>
      </c>
      <c r="D33" s="376" t="s">
        <v>74</v>
      </c>
      <c r="E33" s="376">
        <v>25922</v>
      </c>
      <c r="F33" s="377">
        <v>43956</v>
      </c>
      <c r="G33" s="535">
        <v>44052</v>
      </c>
      <c r="H33" s="376">
        <v>4</v>
      </c>
      <c r="I33" s="375"/>
      <c r="J33" s="375"/>
      <c r="K33" s="375" t="s">
        <v>934</v>
      </c>
      <c r="L33" s="375" t="s">
        <v>929</v>
      </c>
      <c r="M33" s="375" t="s">
        <v>33</v>
      </c>
      <c r="N33" s="376">
        <v>20150</v>
      </c>
      <c r="O33" s="499"/>
      <c r="P33" s="378">
        <v>12740000</v>
      </c>
      <c r="Q33" s="378">
        <v>42725100</v>
      </c>
      <c r="R33" s="378">
        <v>48149793</v>
      </c>
      <c r="S33" s="378">
        <v>29315320</v>
      </c>
      <c r="T33" s="378">
        <v>132930213</v>
      </c>
      <c r="U33" s="378">
        <v>8</v>
      </c>
      <c r="V33" s="378">
        <v>22</v>
      </c>
      <c r="W33" s="378">
        <v>30</v>
      </c>
      <c r="X33" s="378">
        <v>443</v>
      </c>
      <c r="Y33" s="378">
        <v>10186</v>
      </c>
      <c r="Z33" s="378">
        <v>4402</v>
      </c>
    </row>
    <row r="34" spans="1:26" customFormat="1" ht="20.100000000000001" customHeight="1">
      <c r="A34" s="375" t="s">
        <v>1128</v>
      </c>
      <c r="B34" s="375" t="s">
        <v>1129</v>
      </c>
      <c r="C34" s="375" t="s">
        <v>1130</v>
      </c>
      <c r="D34" s="376">
        <v>71</v>
      </c>
      <c r="E34" s="376">
        <v>27101</v>
      </c>
      <c r="F34" s="377">
        <v>43978</v>
      </c>
      <c r="G34" s="535" t="s">
        <v>1131</v>
      </c>
      <c r="H34" s="376">
        <v>2</v>
      </c>
      <c r="I34" s="375"/>
      <c r="J34" s="375"/>
      <c r="K34" s="375" t="s">
        <v>116</v>
      </c>
      <c r="L34" s="375" t="s">
        <v>93</v>
      </c>
      <c r="M34" s="375" t="s">
        <v>33</v>
      </c>
      <c r="N34" s="376">
        <v>20170</v>
      </c>
      <c r="O34" s="499" t="s">
        <v>1132</v>
      </c>
      <c r="P34" s="378">
        <v>39620000</v>
      </c>
      <c r="Q34" s="378">
        <v>36000000</v>
      </c>
      <c r="R34" s="378">
        <v>13000000</v>
      </c>
      <c r="S34" s="378">
        <v>5000000</v>
      </c>
      <c r="T34" s="378">
        <v>93620000</v>
      </c>
      <c r="U34" s="378">
        <v>9</v>
      </c>
      <c r="V34" s="378">
        <v>168</v>
      </c>
      <c r="W34" s="378">
        <v>177</v>
      </c>
      <c r="X34" s="378">
        <v>423.47</v>
      </c>
      <c r="Y34" s="378">
        <v>18610</v>
      </c>
      <c r="Z34" s="378">
        <v>3327</v>
      </c>
    </row>
    <row r="35" spans="1:26" customFormat="1" ht="20.100000000000001" customHeight="1">
      <c r="A35" s="375" t="s">
        <v>1133</v>
      </c>
      <c r="B35" s="375" t="s">
        <v>1134</v>
      </c>
      <c r="C35" s="375" t="s">
        <v>1135</v>
      </c>
      <c r="D35" s="376">
        <v>72</v>
      </c>
      <c r="E35" s="376">
        <v>26402</v>
      </c>
      <c r="F35" s="377">
        <v>43978</v>
      </c>
      <c r="G35" s="535" t="s">
        <v>1136</v>
      </c>
      <c r="H35" s="376">
        <v>10</v>
      </c>
      <c r="I35" s="375"/>
      <c r="J35" s="375"/>
      <c r="K35" s="375" t="s">
        <v>885</v>
      </c>
      <c r="L35" s="375" t="s">
        <v>881</v>
      </c>
      <c r="M35" s="375" t="s">
        <v>33</v>
      </c>
      <c r="N35" s="376">
        <v>20110</v>
      </c>
      <c r="O35" s="499" t="s">
        <v>1137</v>
      </c>
      <c r="P35" s="378">
        <v>0</v>
      </c>
      <c r="Q35" s="378">
        <v>0</v>
      </c>
      <c r="R35" s="378">
        <v>10000000</v>
      </c>
      <c r="S35" s="378">
        <v>10000000</v>
      </c>
      <c r="T35" s="378">
        <v>20000000</v>
      </c>
      <c r="U35" s="378">
        <v>12</v>
      </c>
      <c r="V35" s="378">
        <v>20</v>
      </c>
      <c r="W35" s="378">
        <v>32</v>
      </c>
      <c r="X35" s="378">
        <v>106.45</v>
      </c>
      <c r="Y35" s="378">
        <v>1650</v>
      </c>
      <c r="Z35" s="378">
        <v>1650</v>
      </c>
    </row>
    <row r="36" spans="1:26" customFormat="1" ht="20.100000000000001" customHeight="1">
      <c r="A36" s="375" t="s">
        <v>1138</v>
      </c>
      <c r="B36" s="375" t="s">
        <v>1139</v>
      </c>
      <c r="C36" s="375" t="s">
        <v>1140</v>
      </c>
      <c r="D36" s="376" t="s">
        <v>37</v>
      </c>
      <c r="E36" s="376">
        <v>27103</v>
      </c>
      <c r="F36" s="377">
        <v>43977</v>
      </c>
      <c r="G36" s="535" t="s">
        <v>1141</v>
      </c>
      <c r="H36" s="376">
        <v>5</v>
      </c>
      <c r="I36" s="375"/>
      <c r="J36" s="375"/>
      <c r="K36" s="375" t="s">
        <v>935</v>
      </c>
      <c r="L36" s="375" t="s">
        <v>93</v>
      </c>
      <c r="M36" s="375" t="s">
        <v>33</v>
      </c>
      <c r="N36" s="376">
        <v>20170</v>
      </c>
      <c r="O36" s="499" t="s">
        <v>1142</v>
      </c>
      <c r="P36" s="378">
        <v>0</v>
      </c>
      <c r="Q36" s="378">
        <v>0</v>
      </c>
      <c r="R36" s="378">
        <v>20000000</v>
      </c>
      <c r="S36" s="378">
        <v>5000000</v>
      </c>
      <c r="T36" s="378">
        <v>25000000</v>
      </c>
      <c r="U36" s="378">
        <v>20</v>
      </c>
      <c r="V36" s="378">
        <v>15</v>
      </c>
      <c r="W36" s="378">
        <v>35</v>
      </c>
      <c r="X36" s="378">
        <v>155</v>
      </c>
      <c r="Y36" s="378">
        <v>648</v>
      </c>
      <c r="Z36" s="378">
        <v>648</v>
      </c>
    </row>
    <row r="37" spans="1:26" customFormat="1" ht="20.100000000000001" customHeight="1">
      <c r="A37" s="375" t="s">
        <v>1143</v>
      </c>
      <c r="B37" s="375" t="s">
        <v>1144</v>
      </c>
      <c r="C37" s="375" t="s">
        <v>1145</v>
      </c>
      <c r="D37" s="376" t="s">
        <v>103</v>
      </c>
      <c r="E37" s="376">
        <v>29309</v>
      </c>
      <c r="F37" s="377">
        <v>43964</v>
      </c>
      <c r="G37" s="535">
        <v>88</v>
      </c>
      <c r="H37" s="376">
        <v>1</v>
      </c>
      <c r="I37" s="375"/>
      <c r="J37" s="375"/>
      <c r="K37" s="375" t="s">
        <v>901</v>
      </c>
      <c r="L37" s="375" t="s">
        <v>901</v>
      </c>
      <c r="M37" s="375" t="s">
        <v>33</v>
      </c>
      <c r="N37" s="376">
        <v>20160</v>
      </c>
      <c r="O37" s="499"/>
      <c r="P37" s="378">
        <v>45620000</v>
      </c>
      <c r="Q37" s="378">
        <v>90000000</v>
      </c>
      <c r="R37" s="378">
        <v>20000000</v>
      </c>
      <c r="S37" s="378">
        <v>20000000</v>
      </c>
      <c r="T37" s="378">
        <v>175620000</v>
      </c>
      <c r="U37" s="378">
        <v>20</v>
      </c>
      <c r="V37" s="378">
        <v>15</v>
      </c>
      <c r="W37" s="378">
        <v>35</v>
      </c>
      <c r="X37" s="378">
        <v>143.1</v>
      </c>
      <c r="Y37" s="378">
        <v>10972</v>
      </c>
      <c r="Z37" s="378">
        <v>6092</v>
      </c>
    </row>
    <row r="38" spans="1:26" customFormat="1" ht="20.100000000000001" customHeight="1">
      <c r="A38" s="375" t="s">
        <v>1146</v>
      </c>
      <c r="B38" s="375" t="s">
        <v>1147</v>
      </c>
      <c r="C38" s="375" t="s">
        <v>1148</v>
      </c>
      <c r="D38" s="376" t="s">
        <v>387</v>
      </c>
      <c r="E38" s="376">
        <v>10611</v>
      </c>
      <c r="F38" s="377">
        <v>43956</v>
      </c>
      <c r="G38" s="535">
        <v>214</v>
      </c>
      <c r="H38" s="376">
        <v>5</v>
      </c>
      <c r="I38" s="375"/>
      <c r="J38" s="375"/>
      <c r="K38" s="375" t="s">
        <v>1149</v>
      </c>
      <c r="L38" s="375" t="s">
        <v>1150</v>
      </c>
      <c r="M38" s="375" t="s">
        <v>319</v>
      </c>
      <c r="N38" s="376">
        <v>17120</v>
      </c>
      <c r="O38" s="499"/>
      <c r="P38" s="378">
        <v>1600000</v>
      </c>
      <c r="Q38" s="378">
        <v>1500000</v>
      </c>
      <c r="R38" s="378">
        <v>3000000</v>
      </c>
      <c r="S38" s="378">
        <v>10000000</v>
      </c>
      <c r="T38" s="378">
        <v>16100000</v>
      </c>
      <c r="U38" s="378">
        <v>7</v>
      </c>
      <c r="V38" s="378">
        <v>7</v>
      </c>
      <c r="W38" s="378">
        <v>14</v>
      </c>
      <c r="X38" s="378">
        <v>432.65</v>
      </c>
      <c r="Y38" s="378">
        <v>6047</v>
      </c>
      <c r="Z38" s="378">
        <v>4130</v>
      </c>
    </row>
    <row r="39" spans="1:26" customFormat="1" ht="20.100000000000001" customHeight="1">
      <c r="A39" s="375" t="s">
        <v>1151</v>
      </c>
      <c r="B39" s="375" t="s">
        <v>1152</v>
      </c>
      <c r="C39" s="375" t="s">
        <v>1004</v>
      </c>
      <c r="D39" s="376">
        <v>89</v>
      </c>
      <c r="E39" s="376">
        <v>20111</v>
      </c>
      <c r="F39" s="377">
        <v>43976</v>
      </c>
      <c r="G39" s="535" t="s">
        <v>40</v>
      </c>
      <c r="H39" s="376">
        <v>5</v>
      </c>
      <c r="I39" s="375"/>
      <c r="J39" s="375"/>
      <c r="K39" s="375" t="s">
        <v>1153</v>
      </c>
      <c r="L39" s="375" t="s">
        <v>1154</v>
      </c>
      <c r="M39" s="375" t="s">
        <v>864</v>
      </c>
      <c r="N39" s="376">
        <v>36110</v>
      </c>
      <c r="O39" s="499"/>
      <c r="P39" s="378">
        <v>12000000</v>
      </c>
      <c r="Q39" s="378">
        <v>11904761</v>
      </c>
      <c r="R39" s="378">
        <v>80000000</v>
      </c>
      <c r="S39" s="378">
        <v>0</v>
      </c>
      <c r="T39" s="378">
        <v>103904761</v>
      </c>
      <c r="U39" s="378">
        <v>6</v>
      </c>
      <c r="V39" s="378">
        <v>6</v>
      </c>
      <c r="W39" s="378">
        <v>12</v>
      </c>
      <c r="X39" s="378">
        <v>494.46</v>
      </c>
      <c r="Y39" s="378">
        <v>155000</v>
      </c>
      <c r="Z39" s="378">
        <v>0</v>
      </c>
    </row>
    <row r="40" spans="1:26" customFormat="1" ht="20.100000000000001" customHeight="1">
      <c r="A40" s="375" t="s">
        <v>1155</v>
      </c>
      <c r="B40" s="375" t="s">
        <v>1156</v>
      </c>
      <c r="C40" s="375" t="s">
        <v>1157</v>
      </c>
      <c r="D40" s="376" t="s">
        <v>80</v>
      </c>
      <c r="E40" s="376">
        <v>8103</v>
      </c>
      <c r="F40" s="377">
        <v>43980</v>
      </c>
      <c r="G40" s="536" t="s">
        <v>1158</v>
      </c>
      <c r="H40" s="376">
        <v>4</v>
      </c>
      <c r="I40" s="375"/>
      <c r="J40" s="375"/>
      <c r="K40" s="375" t="s">
        <v>1159</v>
      </c>
      <c r="L40" s="375" t="s">
        <v>1160</v>
      </c>
      <c r="M40" s="375" t="s">
        <v>148</v>
      </c>
      <c r="N40" s="376">
        <v>86120</v>
      </c>
      <c r="O40" s="499">
        <v>935972250</v>
      </c>
      <c r="P40" s="378">
        <v>1500000</v>
      </c>
      <c r="Q40" s="378">
        <v>0</v>
      </c>
      <c r="R40" s="378">
        <v>1200000</v>
      </c>
      <c r="S40" s="378">
        <v>500000</v>
      </c>
      <c r="T40" s="378">
        <v>3200000</v>
      </c>
      <c r="U40" s="378">
        <v>1</v>
      </c>
      <c r="V40" s="378">
        <v>1</v>
      </c>
      <c r="W40" s="378">
        <v>2</v>
      </c>
      <c r="X40" s="378">
        <v>200</v>
      </c>
      <c r="Y40" s="378">
        <v>10248</v>
      </c>
      <c r="Z40" s="378">
        <v>0</v>
      </c>
    </row>
    <row r="41" spans="1:26" customFormat="1" ht="20.100000000000001" customHeight="1">
      <c r="A41" s="375" t="s">
        <v>1161</v>
      </c>
      <c r="B41" s="375" t="s">
        <v>1162</v>
      </c>
      <c r="C41" s="375" t="s">
        <v>1163</v>
      </c>
      <c r="D41" s="376" t="s">
        <v>125</v>
      </c>
      <c r="E41" s="376">
        <v>8103</v>
      </c>
      <c r="F41" s="377">
        <v>43980</v>
      </c>
      <c r="G41" s="535" t="s">
        <v>1164</v>
      </c>
      <c r="H41" s="376">
        <v>3</v>
      </c>
      <c r="I41" s="375"/>
      <c r="J41" s="375"/>
      <c r="K41" s="375" t="s">
        <v>1165</v>
      </c>
      <c r="L41" s="375" t="s">
        <v>1166</v>
      </c>
      <c r="M41" s="375" t="s">
        <v>148</v>
      </c>
      <c r="N41" s="376">
        <v>86140</v>
      </c>
      <c r="O41" s="499"/>
      <c r="P41" s="378">
        <v>600000</v>
      </c>
      <c r="Q41" s="378">
        <v>0</v>
      </c>
      <c r="R41" s="378">
        <v>1000000</v>
      </c>
      <c r="S41" s="378">
        <v>400000</v>
      </c>
      <c r="T41" s="378">
        <v>2000000</v>
      </c>
      <c r="U41" s="378">
        <v>3</v>
      </c>
      <c r="V41" s="378">
        <v>1</v>
      </c>
      <c r="W41" s="378">
        <v>4</v>
      </c>
      <c r="X41" s="378">
        <v>480</v>
      </c>
      <c r="Y41" s="378">
        <v>28664</v>
      </c>
      <c r="Z41" s="378">
        <v>0</v>
      </c>
    </row>
    <row r="42" spans="1:26" customFormat="1" ht="20.100000000000001" customHeight="1">
      <c r="A42" s="375" t="s">
        <v>1167</v>
      </c>
      <c r="B42" s="375" t="s">
        <v>1168</v>
      </c>
      <c r="C42" s="375" t="s">
        <v>1169</v>
      </c>
      <c r="D42" s="376" t="s">
        <v>385</v>
      </c>
      <c r="E42" s="376">
        <v>10304</v>
      </c>
      <c r="F42" s="377">
        <v>43978</v>
      </c>
      <c r="G42" s="535" t="s">
        <v>1170</v>
      </c>
      <c r="H42" s="376">
        <v>5</v>
      </c>
      <c r="I42" s="375"/>
      <c r="J42" s="375"/>
      <c r="K42" s="375" t="s">
        <v>1171</v>
      </c>
      <c r="L42" s="375" t="s">
        <v>1172</v>
      </c>
      <c r="M42" s="375" t="s">
        <v>148</v>
      </c>
      <c r="N42" s="376">
        <v>86110</v>
      </c>
      <c r="O42" s="499"/>
      <c r="P42" s="378">
        <v>20000000</v>
      </c>
      <c r="Q42" s="378">
        <v>15000000</v>
      </c>
      <c r="R42" s="378">
        <v>10000000</v>
      </c>
      <c r="S42" s="378">
        <v>30000000</v>
      </c>
      <c r="T42" s="378">
        <v>75000000</v>
      </c>
      <c r="U42" s="378">
        <v>6</v>
      </c>
      <c r="V42" s="378">
        <v>6</v>
      </c>
      <c r="W42" s="378">
        <v>12</v>
      </c>
      <c r="X42" s="378">
        <v>308</v>
      </c>
      <c r="Y42" s="378">
        <v>12964</v>
      </c>
      <c r="Z42" s="378">
        <v>7200</v>
      </c>
    </row>
    <row r="43" spans="1:26" customFormat="1" ht="20.100000000000001" customHeight="1">
      <c r="A43" s="375" t="s">
        <v>1173</v>
      </c>
      <c r="B43" s="375" t="s">
        <v>1174</v>
      </c>
      <c r="C43" s="375" t="s">
        <v>1175</v>
      </c>
      <c r="D43" s="376" t="s">
        <v>125</v>
      </c>
      <c r="E43" s="376">
        <v>8103</v>
      </c>
      <c r="F43" s="377">
        <v>43979</v>
      </c>
      <c r="G43" s="535" t="s">
        <v>1176</v>
      </c>
      <c r="H43" s="376">
        <v>11</v>
      </c>
      <c r="I43" s="375" t="s">
        <v>40</v>
      </c>
      <c r="J43" s="375" t="s">
        <v>40</v>
      </c>
      <c r="K43" s="375" t="s">
        <v>1177</v>
      </c>
      <c r="L43" s="375" t="s">
        <v>1178</v>
      </c>
      <c r="M43" s="375" t="s">
        <v>67</v>
      </c>
      <c r="N43" s="376">
        <v>57110</v>
      </c>
      <c r="O43" s="499"/>
      <c r="P43" s="378">
        <v>0</v>
      </c>
      <c r="Q43" s="378">
        <v>0</v>
      </c>
      <c r="R43" s="378">
        <v>3000000</v>
      </c>
      <c r="S43" s="378">
        <v>500000</v>
      </c>
      <c r="T43" s="378">
        <v>3500000</v>
      </c>
      <c r="U43" s="378">
        <v>3</v>
      </c>
      <c r="V43" s="378">
        <v>0</v>
      </c>
      <c r="W43" s="378">
        <v>3</v>
      </c>
      <c r="X43" s="378">
        <v>420</v>
      </c>
      <c r="Y43" s="378">
        <v>3200</v>
      </c>
      <c r="Z43" s="378">
        <v>0</v>
      </c>
    </row>
    <row r="44" spans="1:26" customFormat="1" ht="20.100000000000001" customHeight="1">
      <c r="A44" s="375" t="s">
        <v>1179</v>
      </c>
      <c r="B44" s="375" t="s">
        <v>1180</v>
      </c>
      <c r="C44" s="375" t="s">
        <v>1181</v>
      </c>
      <c r="D44" s="376">
        <v>37</v>
      </c>
      <c r="E44" s="376">
        <v>31001</v>
      </c>
      <c r="F44" s="377">
        <v>43977</v>
      </c>
      <c r="G44" s="535">
        <v>210</v>
      </c>
      <c r="H44" s="376">
        <v>1</v>
      </c>
      <c r="I44" s="375" t="s">
        <v>40</v>
      </c>
      <c r="J44" s="375" t="s">
        <v>40</v>
      </c>
      <c r="K44" s="375" t="s">
        <v>1182</v>
      </c>
      <c r="L44" s="375" t="s">
        <v>937</v>
      </c>
      <c r="M44" s="375" t="s">
        <v>67</v>
      </c>
      <c r="N44" s="376">
        <v>57100</v>
      </c>
      <c r="O44" s="499">
        <v>815309642</v>
      </c>
      <c r="P44" s="378">
        <v>5000000</v>
      </c>
      <c r="Q44" s="378">
        <v>18000000</v>
      </c>
      <c r="R44" s="378">
        <v>5000000</v>
      </c>
      <c r="S44" s="378">
        <v>2000000</v>
      </c>
      <c r="T44" s="378">
        <v>30000000</v>
      </c>
      <c r="U44" s="378">
        <v>15</v>
      </c>
      <c r="V44" s="378">
        <v>0</v>
      </c>
      <c r="W44" s="378">
        <v>15</v>
      </c>
      <c r="X44" s="378">
        <v>187.26</v>
      </c>
      <c r="Y44" s="378">
        <v>8296</v>
      </c>
      <c r="Z44" s="378">
        <v>1800</v>
      </c>
    </row>
    <row r="45" spans="1:26" customFormat="1" ht="20.100000000000001" customHeight="1">
      <c r="A45" s="375" t="s">
        <v>1183</v>
      </c>
      <c r="B45" s="375" t="s">
        <v>1184</v>
      </c>
      <c r="C45" s="375" t="s">
        <v>1185</v>
      </c>
      <c r="D45" s="376" t="s">
        <v>60</v>
      </c>
      <c r="E45" s="376">
        <v>22210</v>
      </c>
      <c r="F45" s="377">
        <v>43977</v>
      </c>
      <c r="G45" s="535" t="s">
        <v>1186</v>
      </c>
      <c r="H45" s="376">
        <v>12</v>
      </c>
      <c r="I45" s="375" t="s">
        <v>40</v>
      </c>
      <c r="J45" s="375" t="s">
        <v>40</v>
      </c>
      <c r="K45" s="375" t="s">
        <v>1187</v>
      </c>
      <c r="L45" s="375" t="s">
        <v>1188</v>
      </c>
      <c r="M45" s="375" t="s">
        <v>67</v>
      </c>
      <c r="N45" s="376">
        <v>57130</v>
      </c>
      <c r="O45" s="499">
        <v>931424141</v>
      </c>
      <c r="P45" s="378">
        <v>0</v>
      </c>
      <c r="Q45" s="378">
        <v>0</v>
      </c>
      <c r="R45" s="378">
        <v>15000000</v>
      </c>
      <c r="S45" s="378">
        <v>5000000</v>
      </c>
      <c r="T45" s="378">
        <v>20000000</v>
      </c>
      <c r="U45" s="378">
        <v>15</v>
      </c>
      <c r="V45" s="378">
        <v>2</v>
      </c>
      <c r="W45" s="378">
        <v>17</v>
      </c>
      <c r="X45" s="378">
        <v>495.5</v>
      </c>
      <c r="Y45" s="378">
        <v>3820</v>
      </c>
      <c r="Z45" s="378">
        <v>1120</v>
      </c>
    </row>
    <row r="46" spans="1:26" customFormat="1" ht="20.100000000000001" customHeight="1">
      <c r="A46" s="375" t="s">
        <v>1189</v>
      </c>
      <c r="B46" s="375" t="s">
        <v>1190</v>
      </c>
      <c r="C46" s="375" t="s">
        <v>110</v>
      </c>
      <c r="D46" s="376" t="s">
        <v>95</v>
      </c>
      <c r="E46" s="376">
        <v>23953</v>
      </c>
      <c r="F46" s="377">
        <v>43964</v>
      </c>
      <c r="G46" s="535" t="s">
        <v>1191</v>
      </c>
      <c r="H46" s="376">
        <v>11</v>
      </c>
      <c r="I46" s="375"/>
      <c r="J46" s="375"/>
      <c r="K46" s="375" t="s">
        <v>1192</v>
      </c>
      <c r="L46" s="375" t="s">
        <v>1193</v>
      </c>
      <c r="M46" s="375" t="s">
        <v>67</v>
      </c>
      <c r="N46" s="376">
        <v>57250</v>
      </c>
      <c r="O46" s="499">
        <v>53666667</v>
      </c>
      <c r="P46" s="378">
        <v>2000000</v>
      </c>
      <c r="Q46" s="378">
        <v>1000000</v>
      </c>
      <c r="R46" s="378">
        <v>12000000</v>
      </c>
      <c r="S46" s="378">
        <v>1000000</v>
      </c>
      <c r="T46" s="378">
        <v>16000000</v>
      </c>
      <c r="U46" s="378">
        <v>4</v>
      </c>
      <c r="V46" s="378">
        <v>0</v>
      </c>
      <c r="W46" s="378">
        <v>4</v>
      </c>
      <c r="X46" s="378">
        <v>91</v>
      </c>
      <c r="Y46" s="378">
        <v>5768</v>
      </c>
      <c r="Z46" s="378">
        <v>308</v>
      </c>
    </row>
    <row r="47" spans="1:26" customFormat="1" ht="20.100000000000001" customHeight="1">
      <c r="A47" s="375" t="s">
        <v>1194</v>
      </c>
      <c r="B47" s="375" t="s">
        <v>1195</v>
      </c>
      <c r="C47" s="375" t="s">
        <v>110</v>
      </c>
      <c r="D47" s="376" t="s">
        <v>95</v>
      </c>
      <c r="E47" s="376">
        <v>23953</v>
      </c>
      <c r="F47" s="377">
        <v>43972</v>
      </c>
      <c r="G47" s="535" t="s">
        <v>1196</v>
      </c>
      <c r="H47" s="376">
        <v>11</v>
      </c>
      <c r="I47" s="375" t="s">
        <v>40</v>
      </c>
      <c r="J47" s="375" t="s">
        <v>40</v>
      </c>
      <c r="K47" s="375" t="s">
        <v>1197</v>
      </c>
      <c r="L47" s="375" t="s">
        <v>1197</v>
      </c>
      <c r="M47" s="375" t="s">
        <v>67</v>
      </c>
      <c r="N47" s="376">
        <v>57190</v>
      </c>
      <c r="O47" s="499">
        <v>830353040</v>
      </c>
      <c r="P47" s="378">
        <v>5000000</v>
      </c>
      <c r="Q47" s="378">
        <v>8000000</v>
      </c>
      <c r="R47" s="378">
        <v>2500000</v>
      </c>
      <c r="S47" s="378">
        <v>500000</v>
      </c>
      <c r="T47" s="378">
        <v>16000000</v>
      </c>
      <c r="U47" s="378">
        <v>3</v>
      </c>
      <c r="V47" s="378">
        <v>0</v>
      </c>
      <c r="W47" s="378">
        <v>3</v>
      </c>
      <c r="X47" s="378">
        <v>101.75</v>
      </c>
      <c r="Y47" s="378">
        <v>25460</v>
      </c>
      <c r="Z47" s="378">
        <v>208</v>
      </c>
    </row>
    <row r="48" spans="1:26" customFormat="1" ht="20.100000000000001" customHeight="1">
      <c r="A48" s="375" t="s">
        <v>1198</v>
      </c>
      <c r="B48" s="375" t="s">
        <v>1199</v>
      </c>
      <c r="C48" s="375" t="s">
        <v>1200</v>
      </c>
      <c r="D48" s="376" t="s">
        <v>34</v>
      </c>
      <c r="E48" s="376">
        <v>10139</v>
      </c>
      <c r="F48" s="377">
        <v>43959</v>
      </c>
      <c r="G48" s="535">
        <v>43983</v>
      </c>
      <c r="H48" s="376">
        <v>9</v>
      </c>
      <c r="I48" s="375"/>
      <c r="J48" s="375"/>
      <c r="K48" s="375" t="s">
        <v>1201</v>
      </c>
      <c r="L48" s="375" t="s">
        <v>1202</v>
      </c>
      <c r="M48" s="375" t="s">
        <v>77</v>
      </c>
      <c r="N48" s="376">
        <v>50130</v>
      </c>
      <c r="O48" s="499"/>
      <c r="P48" s="378">
        <v>5000000</v>
      </c>
      <c r="Q48" s="378">
        <v>2000000</v>
      </c>
      <c r="R48" s="378">
        <v>1000000</v>
      </c>
      <c r="S48" s="378">
        <v>1000000</v>
      </c>
      <c r="T48" s="378">
        <v>9000000</v>
      </c>
      <c r="U48" s="378">
        <v>15</v>
      </c>
      <c r="V48" s="378">
        <v>35</v>
      </c>
      <c r="W48" s="378">
        <v>50</v>
      </c>
      <c r="X48" s="378">
        <v>329.5</v>
      </c>
      <c r="Y48" s="378">
        <v>3200</v>
      </c>
      <c r="Z48" s="378">
        <v>231</v>
      </c>
    </row>
    <row r="49" spans="1:26" customFormat="1" ht="20.100000000000001" customHeight="1">
      <c r="A49" s="375" t="s">
        <v>1203</v>
      </c>
      <c r="B49" s="375" t="s">
        <v>1204</v>
      </c>
      <c r="C49" s="375" t="s">
        <v>873</v>
      </c>
      <c r="D49" s="376" t="s">
        <v>80</v>
      </c>
      <c r="E49" s="376">
        <v>8103</v>
      </c>
      <c r="F49" s="377">
        <v>43965</v>
      </c>
      <c r="G49" s="535" t="s">
        <v>1205</v>
      </c>
      <c r="H49" s="376">
        <v>5</v>
      </c>
      <c r="I49" s="375" t="s">
        <v>40</v>
      </c>
      <c r="J49" s="375" t="s">
        <v>40</v>
      </c>
      <c r="K49" s="375" t="s">
        <v>1206</v>
      </c>
      <c r="L49" s="375" t="s">
        <v>1206</v>
      </c>
      <c r="M49" s="375" t="s">
        <v>135</v>
      </c>
      <c r="N49" s="376">
        <v>92130</v>
      </c>
      <c r="O49" s="499"/>
      <c r="P49" s="378">
        <v>0</v>
      </c>
      <c r="Q49" s="378">
        <v>0</v>
      </c>
      <c r="R49" s="378">
        <v>0</v>
      </c>
      <c r="S49" s="378">
        <v>0</v>
      </c>
      <c r="T49" s="378">
        <v>0</v>
      </c>
      <c r="U49" s="378">
        <v>2</v>
      </c>
      <c r="V49" s="378">
        <v>0</v>
      </c>
      <c r="W49" s="378">
        <v>2</v>
      </c>
      <c r="X49" s="378">
        <v>195</v>
      </c>
      <c r="Y49" s="378">
        <v>25860</v>
      </c>
      <c r="Z49" s="378">
        <v>3400</v>
      </c>
    </row>
    <row r="50" spans="1:26" customFormat="1" ht="20.100000000000001" customHeight="1">
      <c r="A50" s="375" t="s">
        <v>1207</v>
      </c>
      <c r="B50" s="375" t="s">
        <v>1208</v>
      </c>
      <c r="C50" s="375" t="s">
        <v>1209</v>
      </c>
      <c r="D50" s="376" t="s">
        <v>80</v>
      </c>
      <c r="E50" s="376">
        <v>8103</v>
      </c>
      <c r="F50" s="377">
        <v>43977</v>
      </c>
      <c r="G50" s="535" t="s">
        <v>1210</v>
      </c>
      <c r="H50" s="376">
        <v>1</v>
      </c>
      <c r="I50" s="375" t="s">
        <v>40</v>
      </c>
      <c r="J50" s="375" t="s">
        <v>40</v>
      </c>
      <c r="K50" s="375" t="s">
        <v>1211</v>
      </c>
      <c r="L50" s="375" t="s">
        <v>1212</v>
      </c>
      <c r="M50" s="375" t="s">
        <v>135</v>
      </c>
      <c r="N50" s="376">
        <v>92150</v>
      </c>
      <c r="O50" s="499" t="s">
        <v>1213</v>
      </c>
      <c r="P50" s="378">
        <v>14940000</v>
      </c>
      <c r="Q50" s="378">
        <v>0</v>
      </c>
      <c r="R50" s="378">
        <v>1000000</v>
      </c>
      <c r="S50" s="378">
        <v>500000</v>
      </c>
      <c r="T50" s="378">
        <v>16440000</v>
      </c>
      <c r="U50" s="378">
        <v>3</v>
      </c>
      <c r="V50" s="378">
        <v>0</v>
      </c>
      <c r="W50" s="378">
        <v>3</v>
      </c>
      <c r="X50" s="378">
        <v>390</v>
      </c>
      <c r="Y50" s="378">
        <v>133404</v>
      </c>
      <c r="Z50" s="378">
        <v>31580</v>
      </c>
    </row>
    <row r="51" spans="1:26" customFormat="1" ht="20.100000000000001" customHeight="1">
      <c r="A51" s="375" t="s">
        <v>1214</v>
      </c>
      <c r="B51" s="375" t="s">
        <v>1215</v>
      </c>
      <c r="C51" s="375" t="s">
        <v>152</v>
      </c>
      <c r="D51" s="376" t="s">
        <v>80</v>
      </c>
      <c r="E51" s="376">
        <v>8103</v>
      </c>
      <c r="F51" s="377">
        <v>43958</v>
      </c>
      <c r="G51" s="535"/>
      <c r="H51" s="376"/>
      <c r="I51" s="375"/>
      <c r="J51" s="375"/>
      <c r="K51" s="375" t="s">
        <v>939</v>
      </c>
      <c r="L51" s="375" t="s">
        <v>938</v>
      </c>
      <c r="M51" s="375" t="s">
        <v>79</v>
      </c>
      <c r="N51" s="376">
        <v>73140</v>
      </c>
      <c r="O51" s="499"/>
      <c r="P51" s="378">
        <v>6000000</v>
      </c>
      <c r="Q51" s="378">
        <v>0</v>
      </c>
      <c r="R51" s="378">
        <v>1500000</v>
      </c>
      <c r="S51" s="378">
        <v>500000</v>
      </c>
      <c r="T51" s="378">
        <v>8000000</v>
      </c>
      <c r="U51" s="378">
        <v>4</v>
      </c>
      <c r="V51" s="378">
        <v>1</v>
      </c>
      <c r="W51" s="378">
        <v>5</v>
      </c>
      <c r="X51" s="378">
        <v>465</v>
      </c>
      <c r="Y51" s="378">
        <v>153740</v>
      </c>
      <c r="Z51" s="378">
        <v>0</v>
      </c>
    </row>
    <row r="52" spans="1:26" customFormat="1" ht="20.100000000000001" customHeight="1">
      <c r="A52" s="375" t="s">
        <v>1216</v>
      </c>
      <c r="B52" s="375" t="s">
        <v>1217</v>
      </c>
      <c r="C52" s="375" t="s">
        <v>1218</v>
      </c>
      <c r="D52" s="376" t="s">
        <v>109</v>
      </c>
      <c r="E52" s="376">
        <v>10111</v>
      </c>
      <c r="F52" s="377">
        <v>43959</v>
      </c>
      <c r="G52" s="535" t="s">
        <v>1219</v>
      </c>
      <c r="H52" s="376"/>
      <c r="I52" s="375"/>
      <c r="J52" s="375"/>
      <c r="K52" s="375" t="s">
        <v>1220</v>
      </c>
      <c r="L52" s="375" t="s">
        <v>856</v>
      </c>
      <c r="M52" s="375" t="s">
        <v>79</v>
      </c>
      <c r="N52" s="376">
        <v>73000</v>
      </c>
      <c r="O52" s="499"/>
      <c r="P52" s="378">
        <v>0</v>
      </c>
      <c r="Q52" s="378">
        <v>8000000</v>
      </c>
      <c r="R52" s="378">
        <v>5000000</v>
      </c>
      <c r="S52" s="378">
        <v>1000000</v>
      </c>
      <c r="T52" s="378">
        <v>14000000</v>
      </c>
      <c r="U52" s="378">
        <v>40</v>
      </c>
      <c r="V52" s="378">
        <v>10</v>
      </c>
      <c r="W52" s="378">
        <v>50</v>
      </c>
      <c r="X52" s="378">
        <v>481.76</v>
      </c>
      <c r="Y52" s="378">
        <v>15892</v>
      </c>
      <c r="Z52" s="378">
        <v>1305</v>
      </c>
    </row>
    <row r="53" spans="1:26" customFormat="1" ht="20.100000000000001" customHeight="1">
      <c r="A53" s="375" t="s">
        <v>1221</v>
      </c>
      <c r="B53" s="375" t="s">
        <v>1222</v>
      </c>
      <c r="C53" s="375" t="s">
        <v>1223</v>
      </c>
      <c r="D53" s="376" t="s">
        <v>34</v>
      </c>
      <c r="E53" s="376">
        <v>10139</v>
      </c>
      <c r="F53" s="377">
        <v>43978</v>
      </c>
      <c r="G53" s="535">
        <v>44137</v>
      </c>
      <c r="H53" s="376"/>
      <c r="I53" s="375"/>
      <c r="J53" s="375"/>
      <c r="K53" s="375" t="s">
        <v>79</v>
      </c>
      <c r="L53" s="375" t="s">
        <v>856</v>
      </c>
      <c r="M53" s="375" t="s">
        <v>79</v>
      </c>
      <c r="N53" s="376">
        <v>73000</v>
      </c>
      <c r="O53" s="499"/>
      <c r="P53" s="378">
        <v>2000000</v>
      </c>
      <c r="Q53" s="378">
        <v>10000000</v>
      </c>
      <c r="R53" s="378">
        <v>10000000</v>
      </c>
      <c r="S53" s="378">
        <v>1000000</v>
      </c>
      <c r="T53" s="378">
        <v>23000000</v>
      </c>
      <c r="U53" s="378">
        <v>20</v>
      </c>
      <c r="V53" s="378">
        <v>10</v>
      </c>
      <c r="W53" s="378">
        <v>30</v>
      </c>
      <c r="X53" s="378">
        <v>482.8</v>
      </c>
      <c r="Y53" s="378">
        <v>2096</v>
      </c>
      <c r="Z53" s="378">
        <v>1035</v>
      </c>
    </row>
    <row r="54" spans="1:26" customFormat="1" ht="20.100000000000001" customHeight="1">
      <c r="A54" s="375" t="s">
        <v>1224</v>
      </c>
      <c r="B54" s="375" t="s">
        <v>1225</v>
      </c>
      <c r="C54" s="375" t="s">
        <v>1226</v>
      </c>
      <c r="D54" s="376" t="s">
        <v>349</v>
      </c>
      <c r="E54" s="376">
        <v>10139</v>
      </c>
      <c r="F54" s="377">
        <v>43976</v>
      </c>
      <c r="G54" s="535">
        <v>99</v>
      </c>
      <c r="H54" s="376"/>
      <c r="I54" s="375"/>
      <c r="J54" s="375"/>
      <c r="K54" s="375" t="s">
        <v>1220</v>
      </c>
      <c r="L54" s="375" t="s">
        <v>856</v>
      </c>
      <c r="M54" s="375" t="s">
        <v>79</v>
      </c>
      <c r="N54" s="376">
        <v>73000</v>
      </c>
      <c r="O54" s="499"/>
      <c r="P54" s="378">
        <v>3004765</v>
      </c>
      <c r="Q54" s="378">
        <v>100488725</v>
      </c>
      <c r="R54" s="378">
        <v>20307249</v>
      </c>
      <c r="S54" s="378">
        <v>80000000</v>
      </c>
      <c r="T54" s="378">
        <v>203800739</v>
      </c>
      <c r="U54" s="378">
        <v>60</v>
      </c>
      <c r="V54" s="378">
        <v>52</v>
      </c>
      <c r="W54" s="378">
        <v>112</v>
      </c>
      <c r="X54" s="378">
        <v>290.60000000000002</v>
      </c>
      <c r="Y54" s="378">
        <v>11920</v>
      </c>
      <c r="Z54" s="378">
        <v>3040</v>
      </c>
    </row>
    <row r="55" spans="1:26" customFormat="1" ht="20.100000000000001" customHeight="1">
      <c r="A55" s="375" t="s">
        <v>1227</v>
      </c>
      <c r="B55" s="375" t="s">
        <v>1228</v>
      </c>
      <c r="C55" s="375" t="s">
        <v>1229</v>
      </c>
      <c r="D55" s="376" t="s">
        <v>78</v>
      </c>
      <c r="E55" s="376">
        <v>20121</v>
      </c>
      <c r="F55" s="377">
        <v>43972</v>
      </c>
      <c r="G55" s="535"/>
      <c r="H55" s="376"/>
      <c r="I55" s="375"/>
      <c r="J55" s="375"/>
      <c r="K55" s="375" t="s">
        <v>1230</v>
      </c>
      <c r="L55" s="375" t="s">
        <v>90</v>
      </c>
      <c r="M55" s="375" t="s">
        <v>79</v>
      </c>
      <c r="N55" s="376">
        <v>73130</v>
      </c>
      <c r="O55" s="499"/>
      <c r="P55" s="378">
        <v>3000000</v>
      </c>
      <c r="Q55" s="378">
        <v>15000000</v>
      </c>
      <c r="R55" s="378">
        <v>5000000</v>
      </c>
      <c r="S55" s="378">
        <v>1000000</v>
      </c>
      <c r="T55" s="378">
        <v>24000000</v>
      </c>
      <c r="U55" s="378">
        <v>6</v>
      </c>
      <c r="V55" s="378">
        <v>2</v>
      </c>
      <c r="W55" s="378">
        <v>8</v>
      </c>
      <c r="X55" s="378">
        <v>125</v>
      </c>
      <c r="Y55" s="378">
        <v>2430</v>
      </c>
      <c r="Z55" s="378">
        <v>2100</v>
      </c>
    </row>
    <row r="56" spans="1:26" customFormat="1" ht="20.100000000000001" customHeight="1">
      <c r="A56" s="375" t="s">
        <v>1231</v>
      </c>
      <c r="B56" s="375" t="s">
        <v>1232</v>
      </c>
      <c r="C56" s="375" t="s">
        <v>1233</v>
      </c>
      <c r="D56" s="376" t="s">
        <v>78</v>
      </c>
      <c r="E56" s="376">
        <v>20121</v>
      </c>
      <c r="F56" s="377">
        <v>43978</v>
      </c>
      <c r="G56" s="535"/>
      <c r="H56" s="376"/>
      <c r="I56" s="375"/>
      <c r="J56" s="375"/>
      <c r="K56" s="375" t="s">
        <v>939</v>
      </c>
      <c r="L56" s="375" t="s">
        <v>938</v>
      </c>
      <c r="M56" s="375" t="s">
        <v>79</v>
      </c>
      <c r="N56" s="376">
        <v>73140</v>
      </c>
      <c r="O56" s="499"/>
      <c r="P56" s="378">
        <v>5000000</v>
      </c>
      <c r="Q56" s="378">
        <v>7500000</v>
      </c>
      <c r="R56" s="378">
        <v>1000000</v>
      </c>
      <c r="S56" s="378">
        <v>2000000</v>
      </c>
      <c r="T56" s="378">
        <v>15500000</v>
      </c>
      <c r="U56" s="378">
        <v>19</v>
      </c>
      <c r="V56" s="378">
        <v>22</v>
      </c>
      <c r="W56" s="378">
        <v>41</v>
      </c>
      <c r="X56" s="378">
        <v>108</v>
      </c>
      <c r="Y56" s="378">
        <v>3200</v>
      </c>
      <c r="Z56" s="378">
        <v>1800</v>
      </c>
    </row>
    <row r="57" spans="1:26" customFormat="1" ht="20.100000000000001" customHeight="1">
      <c r="A57" s="375" t="s">
        <v>1234</v>
      </c>
      <c r="B57" s="375" t="s">
        <v>1235</v>
      </c>
      <c r="C57" s="375" t="s">
        <v>1236</v>
      </c>
      <c r="D57" s="376" t="s">
        <v>78</v>
      </c>
      <c r="E57" s="376">
        <v>20121</v>
      </c>
      <c r="F57" s="377">
        <v>43978</v>
      </c>
      <c r="G57" s="535"/>
      <c r="H57" s="376">
        <v>4</v>
      </c>
      <c r="I57" s="375"/>
      <c r="J57" s="375"/>
      <c r="K57" s="375" t="s">
        <v>939</v>
      </c>
      <c r="L57" s="375" t="s">
        <v>938</v>
      </c>
      <c r="M57" s="375" t="s">
        <v>79</v>
      </c>
      <c r="N57" s="376">
        <v>73140</v>
      </c>
      <c r="O57" s="499"/>
      <c r="P57" s="378">
        <v>10000000</v>
      </c>
      <c r="Q57" s="378">
        <v>25000000</v>
      </c>
      <c r="R57" s="378">
        <v>5000000</v>
      </c>
      <c r="S57" s="378">
        <v>5000000</v>
      </c>
      <c r="T57" s="378">
        <v>45000000</v>
      </c>
      <c r="U57" s="378">
        <v>19</v>
      </c>
      <c r="V57" s="378">
        <v>29</v>
      </c>
      <c r="W57" s="378">
        <v>48</v>
      </c>
      <c r="X57" s="378">
        <v>108</v>
      </c>
      <c r="Y57" s="378">
        <v>32000</v>
      </c>
      <c r="Z57" s="378">
        <v>6450</v>
      </c>
    </row>
    <row r="58" spans="1:26" customFormat="1" ht="20.100000000000001" customHeight="1">
      <c r="A58" s="375" t="s">
        <v>1237</v>
      </c>
      <c r="B58" s="375" t="s">
        <v>1238</v>
      </c>
      <c r="C58" s="375" t="s">
        <v>888</v>
      </c>
      <c r="D58" s="376" t="s">
        <v>65</v>
      </c>
      <c r="E58" s="376">
        <v>19209</v>
      </c>
      <c r="F58" s="377">
        <v>43958</v>
      </c>
      <c r="G58" s="535"/>
      <c r="H58" s="376"/>
      <c r="I58" s="375"/>
      <c r="J58" s="375"/>
      <c r="K58" s="375" t="s">
        <v>1239</v>
      </c>
      <c r="L58" s="375" t="s">
        <v>90</v>
      </c>
      <c r="M58" s="375" t="s">
        <v>79</v>
      </c>
      <c r="N58" s="376">
        <v>73130</v>
      </c>
      <c r="O58" s="499"/>
      <c r="P58" s="378">
        <v>200000000</v>
      </c>
      <c r="Q58" s="378">
        <v>5000000</v>
      </c>
      <c r="R58" s="378">
        <v>20000000</v>
      </c>
      <c r="S58" s="378">
        <v>10000000</v>
      </c>
      <c r="T58" s="378">
        <v>235000000</v>
      </c>
      <c r="U58" s="378">
        <v>5</v>
      </c>
      <c r="V58" s="378">
        <v>2</v>
      </c>
      <c r="W58" s="378">
        <v>7</v>
      </c>
      <c r="X58" s="378">
        <v>457.06</v>
      </c>
      <c r="Y58" s="378">
        <v>485360</v>
      </c>
      <c r="Z58" s="378">
        <v>900</v>
      </c>
    </row>
    <row r="59" spans="1:26" customFormat="1" ht="20.100000000000001" customHeight="1">
      <c r="A59" s="375" t="s">
        <v>1240</v>
      </c>
      <c r="B59" s="375" t="s">
        <v>1238</v>
      </c>
      <c r="C59" s="375" t="s">
        <v>1241</v>
      </c>
      <c r="D59" s="376" t="s">
        <v>95</v>
      </c>
      <c r="E59" s="376">
        <v>23953</v>
      </c>
      <c r="F59" s="377">
        <v>43958</v>
      </c>
      <c r="G59" s="535"/>
      <c r="H59" s="376"/>
      <c r="I59" s="375"/>
      <c r="J59" s="375"/>
      <c r="K59" s="375" t="s">
        <v>1239</v>
      </c>
      <c r="L59" s="375" t="s">
        <v>90</v>
      </c>
      <c r="M59" s="375" t="s">
        <v>79</v>
      </c>
      <c r="N59" s="376">
        <v>73130</v>
      </c>
      <c r="O59" s="499"/>
      <c r="P59" s="378">
        <v>200000000</v>
      </c>
      <c r="Q59" s="378">
        <v>5000000</v>
      </c>
      <c r="R59" s="378">
        <v>20000000</v>
      </c>
      <c r="S59" s="378">
        <v>10000000</v>
      </c>
      <c r="T59" s="378">
        <v>235000000</v>
      </c>
      <c r="U59" s="378">
        <v>5</v>
      </c>
      <c r="V59" s="378">
        <v>2</v>
      </c>
      <c r="W59" s="378">
        <v>7</v>
      </c>
      <c r="X59" s="378">
        <v>169.63</v>
      </c>
      <c r="Y59" s="378">
        <v>32000</v>
      </c>
      <c r="Z59" s="378">
        <v>900</v>
      </c>
    </row>
    <row r="60" spans="1:26" customFormat="1" ht="20.100000000000001" customHeight="1">
      <c r="A60" s="375" t="s">
        <v>1242</v>
      </c>
      <c r="B60" s="375" t="s">
        <v>1243</v>
      </c>
      <c r="C60" s="375" t="s">
        <v>64</v>
      </c>
      <c r="D60" s="376" t="s">
        <v>65</v>
      </c>
      <c r="E60" s="376">
        <v>19209</v>
      </c>
      <c r="F60" s="377">
        <v>43963</v>
      </c>
      <c r="G60" s="535" t="s">
        <v>1244</v>
      </c>
      <c r="H60" s="376">
        <v>5</v>
      </c>
      <c r="I60" s="375"/>
      <c r="J60" s="375"/>
      <c r="K60" s="375" t="s">
        <v>941</v>
      </c>
      <c r="L60" s="375" t="s">
        <v>1245</v>
      </c>
      <c r="M60" s="375" t="s">
        <v>963</v>
      </c>
      <c r="N60" s="376">
        <v>48140</v>
      </c>
      <c r="O60" s="499"/>
      <c r="P60" s="378">
        <v>3500000</v>
      </c>
      <c r="Q60" s="378">
        <v>0</v>
      </c>
      <c r="R60" s="378">
        <v>12000000</v>
      </c>
      <c r="S60" s="378">
        <v>3000000</v>
      </c>
      <c r="T60" s="378">
        <v>18500000</v>
      </c>
      <c r="U60" s="378">
        <v>4</v>
      </c>
      <c r="V60" s="378">
        <v>0</v>
      </c>
      <c r="W60" s="378">
        <v>4</v>
      </c>
      <c r="X60" s="378">
        <v>489</v>
      </c>
      <c r="Y60" s="378">
        <v>11704</v>
      </c>
      <c r="Z60" s="378">
        <v>0</v>
      </c>
    </row>
    <row r="61" spans="1:26" customFormat="1" ht="20.100000000000001" customHeight="1">
      <c r="A61" s="375" t="s">
        <v>1246</v>
      </c>
      <c r="B61" s="375" t="s">
        <v>1247</v>
      </c>
      <c r="C61" s="375" t="s">
        <v>1248</v>
      </c>
      <c r="D61" s="376">
        <v>92</v>
      </c>
      <c r="E61" s="376">
        <v>52101</v>
      </c>
      <c r="F61" s="377">
        <v>43964</v>
      </c>
      <c r="G61" s="535"/>
      <c r="H61" s="376">
        <v>13</v>
      </c>
      <c r="I61" s="375"/>
      <c r="J61" s="375" t="s">
        <v>1249</v>
      </c>
      <c r="K61" s="375" t="s">
        <v>1250</v>
      </c>
      <c r="L61" s="375" t="s">
        <v>940</v>
      </c>
      <c r="M61" s="375" t="s">
        <v>81</v>
      </c>
      <c r="N61" s="376">
        <v>30150</v>
      </c>
      <c r="O61" s="499"/>
      <c r="P61" s="378">
        <v>50000000</v>
      </c>
      <c r="Q61" s="378">
        <v>200000000</v>
      </c>
      <c r="R61" s="378">
        <v>80000000</v>
      </c>
      <c r="S61" s="378">
        <v>25000000</v>
      </c>
      <c r="T61" s="378">
        <v>355000000</v>
      </c>
      <c r="U61" s="378">
        <v>158</v>
      </c>
      <c r="V61" s="378">
        <v>32</v>
      </c>
      <c r="W61" s="378">
        <v>190</v>
      </c>
      <c r="X61" s="378">
        <v>2401.1999999999998</v>
      </c>
      <c r="Y61" s="378">
        <v>128000</v>
      </c>
      <c r="Z61" s="378">
        <v>24432</v>
      </c>
    </row>
    <row r="62" spans="1:26" customFormat="1" ht="20.100000000000001" customHeight="1">
      <c r="A62" s="375" t="s">
        <v>1251</v>
      </c>
      <c r="B62" s="375" t="s">
        <v>1252</v>
      </c>
      <c r="C62" s="375" t="s">
        <v>909</v>
      </c>
      <c r="D62" s="376">
        <v>106</v>
      </c>
      <c r="E62" s="376">
        <v>38300</v>
      </c>
      <c r="F62" s="377">
        <v>43959</v>
      </c>
      <c r="G62" s="535">
        <v>220</v>
      </c>
      <c r="H62" s="376">
        <v>8</v>
      </c>
      <c r="I62" s="375"/>
      <c r="J62" s="375"/>
      <c r="K62" s="375" t="s">
        <v>1253</v>
      </c>
      <c r="L62" s="375" t="s">
        <v>855</v>
      </c>
      <c r="M62" s="375" t="s">
        <v>81</v>
      </c>
      <c r="N62" s="376">
        <v>30330</v>
      </c>
      <c r="O62" s="499"/>
      <c r="P62" s="378">
        <v>3000000</v>
      </c>
      <c r="Q62" s="378">
        <v>1000000</v>
      </c>
      <c r="R62" s="378">
        <v>3000000</v>
      </c>
      <c r="S62" s="378">
        <v>5000000</v>
      </c>
      <c r="T62" s="378">
        <v>12000000</v>
      </c>
      <c r="U62" s="378">
        <v>3</v>
      </c>
      <c r="V62" s="378">
        <v>1</v>
      </c>
      <c r="W62" s="378">
        <v>4</v>
      </c>
      <c r="X62" s="378">
        <v>409</v>
      </c>
      <c r="Y62" s="378">
        <v>36524</v>
      </c>
      <c r="Z62" s="378">
        <v>0</v>
      </c>
    </row>
    <row r="63" spans="1:26" customFormat="1" ht="20.100000000000001" customHeight="1">
      <c r="A63" s="375" t="s">
        <v>1254</v>
      </c>
      <c r="B63" s="375" t="s">
        <v>1255</v>
      </c>
      <c r="C63" s="375" t="s">
        <v>936</v>
      </c>
      <c r="D63" s="376">
        <v>106</v>
      </c>
      <c r="E63" s="376">
        <v>38300</v>
      </c>
      <c r="F63" s="377">
        <v>43969</v>
      </c>
      <c r="G63" s="535">
        <v>47</v>
      </c>
      <c r="H63" s="376">
        <v>3</v>
      </c>
      <c r="I63" s="375"/>
      <c r="J63" s="375"/>
      <c r="K63" s="375" t="s">
        <v>898</v>
      </c>
      <c r="L63" s="375" t="s">
        <v>898</v>
      </c>
      <c r="M63" s="375" t="s">
        <v>81</v>
      </c>
      <c r="N63" s="376">
        <v>30140</v>
      </c>
      <c r="O63" s="499"/>
      <c r="P63" s="378">
        <v>600000</v>
      </c>
      <c r="Q63" s="378">
        <v>1000000</v>
      </c>
      <c r="R63" s="378">
        <v>1000000</v>
      </c>
      <c r="S63" s="378">
        <v>1000000</v>
      </c>
      <c r="T63" s="378">
        <v>3600000</v>
      </c>
      <c r="U63" s="378">
        <v>2</v>
      </c>
      <c r="V63" s="378">
        <v>1</v>
      </c>
      <c r="W63" s="378">
        <v>3</v>
      </c>
      <c r="X63" s="378">
        <v>343</v>
      </c>
      <c r="Y63" s="378">
        <v>56692</v>
      </c>
      <c r="Z63" s="378">
        <v>0</v>
      </c>
    </row>
    <row r="64" spans="1:26" customFormat="1" ht="20.100000000000001" customHeight="1">
      <c r="A64" s="375" t="s">
        <v>1256</v>
      </c>
      <c r="B64" s="375" t="s">
        <v>1257</v>
      </c>
      <c r="C64" s="375" t="s">
        <v>1258</v>
      </c>
      <c r="D64" s="376" t="s">
        <v>112</v>
      </c>
      <c r="E64" s="376">
        <v>1630</v>
      </c>
      <c r="F64" s="377">
        <v>43969</v>
      </c>
      <c r="G64" s="535">
        <v>111</v>
      </c>
      <c r="H64" s="376">
        <v>11</v>
      </c>
      <c r="I64" s="375"/>
      <c r="J64" s="375"/>
      <c r="K64" s="375" t="s">
        <v>1259</v>
      </c>
      <c r="L64" s="375" t="s">
        <v>1260</v>
      </c>
      <c r="M64" s="375" t="s">
        <v>81</v>
      </c>
      <c r="N64" s="376">
        <v>30210</v>
      </c>
      <c r="O64" s="499"/>
      <c r="P64" s="378">
        <v>1800000</v>
      </c>
      <c r="Q64" s="378">
        <v>0</v>
      </c>
      <c r="R64" s="378">
        <v>26300000</v>
      </c>
      <c r="S64" s="378">
        <v>10000000</v>
      </c>
      <c r="T64" s="378">
        <v>38100000</v>
      </c>
      <c r="U64" s="378">
        <v>5</v>
      </c>
      <c r="V64" s="378">
        <v>2</v>
      </c>
      <c r="W64" s="378">
        <v>7</v>
      </c>
      <c r="X64" s="378">
        <v>320</v>
      </c>
      <c r="Y64" s="378">
        <v>16000</v>
      </c>
      <c r="Z64" s="378">
        <v>1082</v>
      </c>
    </row>
    <row r="65" spans="1:26" customFormat="1" ht="20.100000000000001" customHeight="1">
      <c r="A65" s="375" t="s">
        <v>1261</v>
      </c>
      <c r="B65" s="375" t="s">
        <v>1262</v>
      </c>
      <c r="C65" s="375" t="s">
        <v>1263</v>
      </c>
      <c r="D65" s="376" t="s">
        <v>353</v>
      </c>
      <c r="E65" s="376">
        <v>10501</v>
      </c>
      <c r="F65" s="377">
        <v>43973</v>
      </c>
      <c r="G65" s="535"/>
      <c r="H65" s="376">
        <v>5</v>
      </c>
      <c r="I65" s="375"/>
      <c r="J65" s="375"/>
      <c r="K65" s="375" t="s">
        <v>1264</v>
      </c>
      <c r="L65" s="375" t="s">
        <v>1260</v>
      </c>
      <c r="M65" s="375" t="s">
        <v>81</v>
      </c>
      <c r="N65" s="376">
        <v>30210</v>
      </c>
      <c r="O65" s="499"/>
      <c r="P65" s="378">
        <v>3000000</v>
      </c>
      <c r="Q65" s="378">
        <v>2000000</v>
      </c>
      <c r="R65" s="378">
        <v>5000000</v>
      </c>
      <c r="S65" s="378">
        <v>1000000</v>
      </c>
      <c r="T65" s="378">
        <v>11000000</v>
      </c>
      <c r="U65" s="378">
        <v>20</v>
      </c>
      <c r="V65" s="378">
        <v>15</v>
      </c>
      <c r="W65" s="378">
        <v>35</v>
      </c>
      <c r="X65" s="378">
        <v>247.5</v>
      </c>
      <c r="Y65" s="378">
        <v>4800</v>
      </c>
      <c r="Z65" s="378">
        <v>0</v>
      </c>
    </row>
    <row r="66" spans="1:26" customFormat="1" ht="20.100000000000001" customHeight="1">
      <c r="A66" s="375" t="s">
        <v>1265</v>
      </c>
      <c r="B66" s="375" t="s">
        <v>1266</v>
      </c>
      <c r="C66" s="375" t="s">
        <v>1267</v>
      </c>
      <c r="D66" s="376" t="s">
        <v>442</v>
      </c>
      <c r="E66" s="376">
        <v>10771</v>
      </c>
      <c r="F66" s="377">
        <v>43980</v>
      </c>
      <c r="G66" s="535">
        <v>161</v>
      </c>
      <c r="H66" s="376"/>
      <c r="I66" s="375"/>
      <c r="J66" s="375" t="s">
        <v>1268</v>
      </c>
      <c r="K66" s="375" t="s">
        <v>1269</v>
      </c>
      <c r="L66" s="375" t="s">
        <v>1269</v>
      </c>
      <c r="M66" s="375" t="s">
        <v>81</v>
      </c>
      <c r="N66" s="376">
        <v>30130</v>
      </c>
      <c r="O66" s="499"/>
      <c r="P66" s="378">
        <v>15000000</v>
      </c>
      <c r="Q66" s="378">
        <v>10000000</v>
      </c>
      <c r="R66" s="378">
        <v>20000000</v>
      </c>
      <c r="S66" s="378">
        <v>10000000</v>
      </c>
      <c r="T66" s="378">
        <v>55000000</v>
      </c>
      <c r="U66" s="378">
        <v>3</v>
      </c>
      <c r="V66" s="378">
        <v>7</v>
      </c>
      <c r="W66" s="378">
        <v>10</v>
      </c>
      <c r="X66" s="378">
        <v>158.80000000000001</v>
      </c>
      <c r="Y66" s="378">
        <v>4076</v>
      </c>
      <c r="Z66" s="378">
        <v>1021</v>
      </c>
    </row>
    <row r="67" spans="1:26" customFormat="1" ht="20.100000000000001" customHeight="1">
      <c r="A67" s="375" t="s">
        <v>1270</v>
      </c>
      <c r="B67" s="375" t="s">
        <v>1271</v>
      </c>
      <c r="C67" s="375" t="s">
        <v>1272</v>
      </c>
      <c r="D67" s="376" t="s">
        <v>111</v>
      </c>
      <c r="E67" s="376">
        <v>11041</v>
      </c>
      <c r="F67" s="377">
        <v>43969</v>
      </c>
      <c r="G67" s="535">
        <v>654</v>
      </c>
      <c r="H67" s="376">
        <v>12</v>
      </c>
      <c r="I67" s="375"/>
      <c r="J67" s="375"/>
      <c r="K67" s="375" t="s">
        <v>1273</v>
      </c>
      <c r="L67" s="375" t="s">
        <v>1274</v>
      </c>
      <c r="M67" s="375" t="s">
        <v>81</v>
      </c>
      <c r="N67" s="376">
        <v>30280</v>
      </c>
      <c r="O67" s="499"/>
      <c r="P67" s="378">
        <v>0</v>
      </c>
      <c r="Q67" s="378">
        <v>3500000</v>
      </c>
      <c r="R67" s="378">
        <v>3725600</v>
      </c>
      <c r="S67" s="378">
        <v>1500000</v>
      </c>
      <c r="T67" s="378">
        <v>8725600</v>
      </c>
      <c r="U67" s="378">
        <v>5</v>
      </c>
      <c r="V67" s="378">
        <v>3</v>
      </c>
      <c r="W67" s="378">
        <v>8</v>
      </c>
      <c r="X67" s="378">
        <v>212.5</v>
      </c>
      <c r="Y67" s="378">
        <v>800</v>
      </c>
      <c r="Z67" s="378">
        <v>700</v>
      </c>
    </row>
    <row r="68" spans="1:26" customFormat="1" ht="20.100000000000001" customHeight="1">
      <c r="A68" s="375" t="s">
        <v>1275</v>
      </c>
      <c r="B68" s="375" t="s">
        <v>1276</v>
      </c>
      <c r="C68" s="375" t="s">
        <v>110</v>
      </c>
      <c r="D68" s="376" t="s">
        <v>95</v>
      </c>
      <c r="E68" s="376">
        <v>23953</v>
      </c>
      <c r="F68" s="377">
        <v>43969</v>
      </c>
      <c r="G68" s="535">
        <v>168</v>
      </c>
      <c r="H68" s="376">
        <v>5</v>
      </c>
      <c r="I68" s="375"/>
      <c r="J68" s="375"/>
      <c r="K68" s="375" t="s">
        <v>1250</v>
      </c>
      <c r="L68" s="375" t="s">
        <v>940</v>
      </c>
      <c r="M68" s="375" t="s">
        <v>81</v>
      </c>
      <c r="N68" s="376">
        <v>30150</v>
      </c>
      <c r="O68" s="499"/>
      <c r="P68" s="378">
        <v>3000000</v>
      </c>
      <c r="Q68" s="378">
        <v>2000000</v>
      </c>
      <c r="R68" s="378">
        <v>1000000</v>
      </c>
      <c r="S68" s="378">
        <v>5000000</v>
      </c>
      <c r="T68" s="378">
        <v>11000000</v>
      </c>
      <c r="U68" s="378">
        <v>7</v>
      </c>
      <c r="V68" s="378">
        <v>0</v>
      </c>
      <c r="W68" s="378">
        <v>7</v>
      </c>
      <c r="X68" s="378">
        <v>118.5</v>
      </c>
      <c r="Y68" s="378">
        <v>4800</v>
      </c>
      <c r="Z68" s="378">
        <v>300</v>
      </c>
    </row>
    <row r="69" spans="1:26" customFormat="1" ht="20.100000000000001" customHeight="1">
      <c r="A69" s="375" t="s">
        <v>1277</v>
      </c>
      <c r="B69" s="375" t="s">
        <v>1278</v>
      </c>
      <c r="C69" s="375" t="s">
        <v>1279</v>
      </c>
      <c r="D69" s="376" t="s">
        <v>74</v>
      </c>
      <c r="E69" s="376">
        <v>25922</v>
      </c>
      <c r="F69" s="377">
        <v>43973</v>
      </c>
      <c r="G69" s="535"/>
      <c r="H69" s="376">
        <v>10</v>
      </c>
      <c r="I69" s="375"/>
      <c r="J69" s="375"/>
      <c r="K69" s="375" t="s">
        <v>1280</v>
      </c>
      <c r="L69" s="375" t="s">
        <v>1281</v>
      </c>
      <c r="M69" s="375" t="s">
        <v>81</v>
      </c>
      <c r="N69" s="376">
        <v>30190</v>
      </c>
      <c r="O69" s="499"/>
      <c r="P69" s="378">
        <v>5000000</v>
      </c>
      <c r="Q69" s="378">
        <v>2000000</v>
      </c>
      <c r="R69" s="378">
        <v>5000000</v>
      </c>
      <c r="S69" s="378">
        <v>1000000</v>
      </c>
      <c r="T69" s="378">
        <v>13000000</v>
      </c>
      <c r="U69" s="378">
        <v>15</v>
      </c>
      <c r="V69" s="378">
        <v>0</v>
      </c>
      <c r="W69" s="378">
        <v>15</v>
      </c>
      <c r="X69" s="378">
        <v>437</v>
      </c>
      <c r="Y69" s="378">
        <v>68000</v>
      </c>
      <c r="Z69" s="378">
        <v>740</v>
      </c>
    </row>
    <row r="70" spans="1:26" customFormat="1" ht="20.100000000000001" customHeight="1">
      <c r="A70" s="375" t="s">
        <v>1282</v>
      </c>
      <c r="B70" s="375" t="s">
        <v>1283</v>
      </c>
      <c r="C70" s="375" t="s">
        <v>64</v>
      </c>
      <c r="D70" s="376" t="s">
        <v>65</v>
      </c>
      <c r="E70" s="376">
        <v>19209</v>
      </c>
      <c r="F70" s="377">
        <v>43956</v>
      </c>
      <c r="G70" s="535" t="s">
        <v>1284</v>
      </c>
      <c r="H70" s="376">
        <v>6</v>
      </c>
      <c r="I70" s="375"/>
      <c r="J70" s="375"/>
      <c r="K70" s="375" t="s">
        <v>1285</v>
      </c>
      <c r="L70" s="375" t="s">
        <v>1285</v>
      </c>
      <c r="M70" s="375" t="s">
        <v>55</v>
      </c>
      <c r="N70" s="376">
        <v>80160</v>
      </c>
      <c r="O70" s="499"/>
      <c r="P70" s="378">
        <v>1750000</v>
      </c>
      <c r="Q70" s="378">
        <v>2000000</v>
      </c>
      <c r="R70" s="378">
        <v>10000000</v>
      </c>
      <c r="S70" s="378">
        <v>50000000</v>
      </c>
      <c r="T70" s="378">
        <v>63750000</v>
      </c>
      <c r="U70" s="378">
        <v>4</v>
      </c>
      <c r="V70" s="378">
        <v>1</v>
      </c>
      <c r="W70" s="378">
        <v>5</v>
      </c>
      <c r="X70" s="378">
        <v>3906</v>
      </c>
      <c r="Y70" s="378">
        <v>8904</v>
      </c>
      <c r="Z70" s="378">
        <v>247</v>
      </c>
    </row>
    <row r="71" spans="1:26" customFormat="1" ht="20.100000000000001" customHeight="1">
      <c r="A71" s="375" t="s">
        <v>1286</v>
      </c>
      <c r="B71" s="375" t="s">
        <v>1287</v>
      </c>
      <c r="C71" s="375" t="s">
        <v>64</v>
      </c>
      <c r="D71" s="376" t="s">
        <v>65</v>
      </c>
      <c r="E71" s="376">
        <v>19209</v>
      </c>
      <c r="F71" s="377">
        <v>43964</v>
      </c>
      <c r="G71" s="535" t="s">
        <v>1288</v>
      </c>
      <c r="H71" s="376">
        <v>7</v>
      </c>
      <c r="I71" s="375"/>
      <c r="J71" s="375"/>
      <c r="K71" s="375" t="s">
        <v>1289</v>
      </c>
      <c r="L71" s="375" t="s">
        <v>1289</v>
      </c>
      <c r="M71" s="375" t="s">
        <v>55</v>
      </c>
      <c r="N71" s="376">
        <v>80240</v>
      </c>
      <c r="O71" s="499"/>
      <c r="P71" s="378">
        <v>9000000</v>
      </c>
      <c r="Q71" s="378">
        <v>1500000</v>
      </c>
      <c r="R71" s="378">
        <v>16000000</v>
      </c>
      <c r="S71" s="378">
        <v>15000000</v>
      </c>
      <c r="T71" s="378">
        <v>41500000</v>
      </c>
      <c r="U71" s="378">
        <v>8</v>
      </c>
      <c r="V71" s="378">
        <v>1</v>
      </c>
      <c r="W71" s="378">
        <v>9</v>
      </c>
      <c r="X71" s="378">
        <v>1871.62</v>
      </c>
      <c r="Y71" s="378">
        <v>15795</v>
      </c>
      <c r="Z71" s="378">
        <v>362</v>
      </c>
    </row>
    <row r="72" spans="1:26" customFormat="1" ht="20.100000000000001" customHeight="1">
      <c r="A72" s="375" t="s">
        <v>1290</v>
      </c>
      <c r="B72" s="375" t="s">
        <v>1291</v>
      </c>
      <c r="C72" s="375" t="s">
        <v>860</v>
      </c>
      <c r="D72" s="376" t="s">
        <v>80</v>
      </c>
      <c r="E72" s="376">
        <v>8103</v>
      </c>
      <c r="F72" s="377">
        <v>43958</v>
      </c>
      <c r="G72" s="535" t="s">
        <v>1292</v>
      </c>
      <c r="H72" s="376">
        <v>10</v>
      </c>
      <c r="I72" s="375"/>
      <c r="J72" s="375"/>
      <c r="K72" s="375" t="s">
        <v>1293</v>
      </c>
      <c r="L72" s="375" t="s">
        <v>942</v>
      </c>
      <c r="M72" s="375" t="s">
        <v>55</v>
      </c>
      <c r="N72" s="376">
        <v>80110</v>
      </c>
      <c r="O72" s="499"/>
      <c r="P72" s="378">
        <v>1000000</v>
      </c>
      <c r="Q72" s="378">
        <v>0</v>
      </c>
      <c r="R72" s="378">
        <v>2000000</v>
      </c>
      <c r="S72" s="378">
        <v>500000</v>
      </c>
      <c r="T72" s="378">
        <v>3500000</v>
      </c>
      <c r="U72" s="378">
        <v>2</v>
      </c>
      <c r="V72" s="378">
        <v>0</v>
      </c>
      <c r="W72" s="378">
        <v>2</v>
      </c>
      <c r="X72" s="378">
        <v>185</v>
      </c>
      <c r="Y72" s="378">
        <v>8116</v>
      </c>
      <c r="Z72" s="378">
        <v>0</v>
      </c>
    </row>
    <row r="73" spans="1:26" customFormat="1" ht="20.100000000000001" customHeight="1">
      <c r="A73" s="375" t="s">
        <v>1294</v>
      </c>
      <c r="B73" s="375" t="s">
        <v>1295</v>
      </c>
      <c r="C73" s="375" t="s">
        <v>860</v>
      </c>
      <c r="D73" s="376" t="s">
        <v>80</v>
      </c>
      <c r="E73" s="376">
        <v>8103</v>
      </c>
      <c r="F73" s="377">
        <v>43976</v>
      </c>
      <c r="G73" s="535" t="s">
        <v>1296</v>
      </c>
      <c r="H73" s="376">
        <v>3</v>
      </c>
      <c r="I73" s="375"/>
      <c r="J73" s="375"/>
      <c r="K73" s="375" t="s">
        <v>874</v>
      </c>
      <c r="L73" s="375" t="s">
        <v>875</v>
      </c>
      <c r="M73" s="375" t="s">
        <v>55</v>
      </c>
      <c r="N73" s="376">
        <v>80320</v>
      </c>
      <c r="O73" s="499"/>
      <c r="P73" s="378">
        <v>3600000</v>
      </c>
      <c r="Q73" s="378">
        <v>0</v>
      </c>
      <c r="R73" s="378">
        <v>3000000</v>
      </c>
      <c r="S73" s="378">
        <v>1000000</v>
      </c>
      <c r="T73" s="378">
        <v>7600000</v>
      </c>
      <c r="U73" s="378">
        <v>2</v>
      </c>
      <c r="V73" s="378">
        <v>0</v>
      </c>
      <c r="W73" s="378">
        <v>2</v>
      </c>
      <c r="X73" s="378">
        <v>430</v>
      </c>
      <c r="Y73" s="378">
        <v>20160</v>
      </c>
      <c r="Z73" s="378">
        <v>0</v>
      </c>
    </row>
    <row r="74" spans="1:26" customFormat="1" ht="20.100000000000001" customHeight="1">
      <c r="A74" s="375" t="s">
        <v>1297</v>
      </c>
      <c r="B74" s="375" t="s">
        <v>1298</v>
      </c>
      <c r="C74" s="375" t="s">
        <v>945</v>
      </c>
      <c r="D74" s="376" t="s">
        <v>80</v>
      </c>
      <c r="E74" s="376">
        <v>8103</v>
      </c>
      <c r="F74" s="377">
        <v>43977</v>
      </c>
      <c r="G74" s="535" t="s">
        <v>1299</v>
      </c>
      <c r="H74" s="376">
        <v>3</v>
      </c>
      <c r="I74" s="375"/>
      <c r="J74" s="375"/>
      <c r="K74" s="375" t="s">
        <v>1300</v>
      </c>
      <c r="L74" s="375" t="s">
        <v>1301</v>
      </c>
      <c r="M74" s="375" t="s">
        <v>55</v>
      </c>
      <c r="N74" s="376">
        <v>80160</v>
      </c>
      <c r="O74" s="499"/>
      <c r="P74" s="378">
        <v>850000</v>
      </c>
      <c r="Q74" s="378">
        <v>0</v>
      </c>
      <c r="R74" s="378">
        <v>2500000</v>
      </c>
      <c r="S74" s="378">
        <v>500000</v>
      </c>
      <c r="T74" s="378">
        <v>3850000</v>
      </c>
      <c r="U74" s="378">
        <v>2</v>
      </c>
      <c r="V74" s="378">
        <v>0</v>
      </c>
      <c r="W74" s="378">
        <v>2</v>
      </c>
      <c r="X74" s="378">
        <v>185</v>
      </c>
      <c r="Y74" s="378">
        <v>17308</v>
      </c>
      <c r="Z74" s="378">
        <v>0</v>
      </c>
    </row>
    <row r="75" spans="1:26" customFormat="1" ht="20.100000000000001" customHeight="1">
      <c r="A75" s="375" t="s">
        <v>1302</v>
      </c>
      <c r="B75" s="375" t="s">
        <v>1303</v>
      </c>
      <c r="C75" s="375" t="s">
        <v>1304</v>
      </c>
      <c r="D75" s="376" t="s">
        <v>80</v>
      </c>
      <c r="E75" s="376">
        <v>8103</v>
      </c>
      <c r="F75" s="377">
        <v>43978</v>
      </c>
      <c r="G75" s="535" t="s">
        <v>1305</v>
      </c>
      <c r="H75" s="376">
        <v>5</v>
      </c>
      <c r="I75" s="375"/>
      <c r="J75" s="375"/>
      <c r="K75" s="375" t="s">
        <v>1306</v>
      </c>
      <c r="L75" s="375" t="s">
        <v>1307</v>
      </c>
      <c r="M75" s="375" t="s">
        <v>55</v>
      </c>
      <c r="N75" s="376">
        <v>80150</v>
      </c>
      <c r="O75" s="499"/>
      <c r="P75" s="378">
        <v>2000000</v>
      </c>
      <c r="Q75" s="378">
        <v>0</v>
      </c>
      <c r="R75" s="378">
        <v>6000000</v>
      </c>
      <c r="S75" s="378">
        <v>1000000</v>
      </c>
      <c r="T75" s="378">
        <v>9000000</v>
      </c>
      <c r="U75" s="378">
        <v>3</v>
      </c>
      <c r="V75" s="378">
        <v>0</v>
      </c>
      <c r="W75" s="378">
        <v>3</v>
      </c>
      <c r="X75" s="378">
        <v>400</v>
      </c>
      <c r="Y75" s="378">
        <v>32028</v>
      </c>
      <c r="Z75" s="378">
        <v>0</v>
      </c>
    </row>
    <row r="76" spans="1:26" customFormat="1" ht="20.100000000000001" customHeight="1">
      <c r="A76" s="375" t="s">
        <v>1308</v>
      </c>
      <c r="B76" s="375" t="s">
        <v>1309</v>
      </c>
      <c r="C76" s="375" t="s">
        <v>860</v>
      </c>
      <c r="D76" s="376" t="s">
        <v>80</v>
      </c>
      <c r="E76" s="376">
        <v>8103</v>
      </c>
      <c r="F76" s="377">
        <v>43978</v>
      </c>
      <c r="G76" s="535" t="s">
        <v>1310</v>
      </c>
      <c r="H76" s="376"/>
      <c r="I76" s="375"/>
      <c r="J76" s="375"/>
      <c r="K76" s="375" t="s">
        <v>1311</v>
      </c>
      <c r="L76" s="375" t="s">
        <v>944</v>
      </c>
      <c r="M76" s="375" t="s">
        <v>55</v>
      </c>
      <c r="N76" s="376">
        <v>80350</v>
      </c>
      <c r="O76" s="499"/>
      <c r="P76" s="378">
        <v>600000</v>
      </c>
      <c r="Q76" s="378">
        <v>0</v>
      </c>
      <c r="R76" s="378">
        <v>2000000</v>
      </c>
      <c r="S76" s="378">
        <v>500000</v>
      </c>
      <c r="T76" s="378">
        <v>3100000</v>
      </c>
      <c r="U76" s="378">
        <v>2</v>
      </c>
      <c r="V76" s="378">
        <v>0</v>
      </c>
      <c r="W76" s="378">
        <v>2</v>
      </c>
      <c r="X76" s="378">
        <v>370</v>
      </c>
      <c r="Y76" s="378">
        <v>11774</v>
      </c>
      <c r="Z76" s="378">
        <v>0</v>
      </c>
    </row>
    <row r="77" spans="1:26" customFormat="1" ht="20.100000000000001" customHeight="1">
      <c r="A77" s="375" t="s">
        <v>1312</v>
      </c>
      <c r="B77" s="375" t="s">
        <v>1313</v>
      </c>
      <c r="C77" s="375" t="s">
        <v>1314</v>
      </c>
      <c r="D77" s="376" t="s">
        <v>385</v>
      </c>
      <c r="E77" s="376">
        <v>10304</v>
      </c>
      <c r="F77" s="377">
        <v>43980</v>
      </c>
      <c r="G77" s="535">
        <v>9</v>
      </c>
      <c r="H77" s="376">
        <v>5</v>
      </c>
      <c r="I77" s="375"/>
      <c r="J77" s="375"/>
      <c r="K77" s="375" t="s">
        <v>1315</v>
      </c>
      <c r="L77" s="375" t="s">
        <v>1316</v>
      </c>
      <c r="M77" s="375" t="s">
        <v>159</v>
      </c>
      <c r="N77" s="376">
        <v>60130</v>
      </c>
      <c r="O77" s="499"/>
      <c r="P77" s="378">
        <v>1200000</v>
      </c>
      <c r="Q77" s="378">
        <v>16000000</v>
      </c>
      <c r="R77" s="378">
        <v>67356070</v>
      </c>
      <c r="S77" s="378">
        <v>143500000</v>
      </c>
      <c r="T77" s="378">
        <v>228056070</v>
      </c>
      <c r="U77" s="378">
        <v>44</v>
      </c>
      <c r="V77" s="378">
        <v>86</v>
      </c>
      <c r="W77" s="378">
        <v>130</v>
      </c>
      <c r="X77" s="378">
        <v>2882.06</v>
      </c>
      <c r="Y77" s="378">
        <v>20572</v>
      </c>
      <c r="Z77" s="378">
        <v>10194</v>
      </c>
    </row>
    <row r="78" spans="1:26" customFormat="1" ht="20.100000000000001" customHeight="1">
      <c r="A78" s="375" t="s">
        <v>1317</v>
      </c>
      <c r="B78" s="375" t="s">
        <v>1318</v>
      </c>
      <c r="C78" s="375" t="s">
        <v>1319</v>
      </c>
      <c r="D78" s="376" t="s">
        <v>387</v>
      </c>
      <c r="E78" s="376">
        <v>10611</v>
      </c>
      <c r="F78" s="377">
        <v>43952</v>
      </c>
      <c r="G78" s="535" t="s">
        <v>1320</v>
      </c>
      <c r="H78" s="376">
        <v>9</v>
      </c>
      <c r="I78" s="375"/>
      <c r="J78" s="375"/>
      <c r="K78" s="375" t="s">
        <v>946</v>
      </c>
      <c r="L78" s="375" t="s">
        <v>947</v>
      </c>
      <c r="M78" s="375" t="s">
        <v>159</v>
      </c>
      <c r="N78" s="376">
        <v>60220</v>
      </c>
      <c r="O78" s="499"/>
      <c r="P78" s="378">
        <v>0</v>
      </c>
      <c r="Q78" s="378">
        <v>50000000</v>
      </c>
      <c r="R78" s="378">
        <v>100000000</v>
      </c>
      <c r="S78" s="378">
        <v>20000000</v>
      </c>
      <c r="T78" s="378">
        <v>170000000</v>
      </c>
      <c r="U78" s="378">
        <v>10</v>
      </c>
      <c r="V78" s="378">
        <v>10</v>
      </c>
      <c r="W78" s="378">
        <v>20</v>
      </c>
      <c r="X78" s="378">
        <v>1870.4949999999999</v>
      </c>
      <c r="Y78" s="378">
        <v>44528</v>
      </c>
      <c r="Z78" s="378">
        <v>9828</v>
      </c>
    </row>
    <row r="79" spans="1:26" customFormat="1" ht="20.100000000000001" customHeight="1">
      <c r="A79" s="375" t="s">
        <v>1321</v>
      </c>
      <c r="B79" s="375" t="s">
        <v>1322</v>
      </c>
      <c r="C79" s="375" t="s">
        <v>1323</v>
      </c>
      <c r="D79" s="376" t="s">
        <v>111</v>
      </c>
      <c r="E79" s="376">
        <v>11041</v>
      </c>
      <c r="F79" s="377">
        <v>43963</v>
      </c>
      <c r="G79" s="535">
        <v>843</v>
      </c>
      <c r="H79" s="376">
        <v>8</v>
      </c>
      <c r="I79" s="375"/>
      <c r="J79" s="375"/>
      <c r="K79" s="375" t="s">
        <v>947</v>
      </c>
      <c r="L79" s="375" t="s">
        <v>947</v>
      </c>
      <c r="M79" s="375" t="s">
        <v>159</v>
      </c>
      <c r="N79" s="376">
        <v>60220</v>
      </c>
      <c r="O79" s="499"/>
      <c r="P79" s="378">
        <v>1000000</v>
      </c>
      <c r="Q79" s="378">
        <v>5000000</v>
      </c>
      <c r="R79" s="378">
        <v>6000000</v>
      </c>
      <c r="S79" s="378">
        <v>2000000</v>
      </c>
      <c r="T79" s="378">
        <v>14000000</v>
      </c>
      <c r="U79" s="378">
        <v>10</v>
      </c>
      <c r="V79" s="378">
        <v>5</v>
      </c>
      <c r="W79" s="378">
        <v>15</v>
      </c>
      <c r="X79" s="378">
        <v>133.84</v>
      </c>
      <c r="Y79" s="378">
        <v>130000</v>
      </c>
      <c r="Z79" s="378">
        <v>600</v>
      </c>
    </row>
    <row r="80" spans="1:26" customFormat="1" ht="20.100000000000001" customHeight="1">
      <c r="A80" s="375" t="s">
        <v>1324</v>
      </c>
      <c r="B80" s="375" t="s">
        <v>1325</v>
      </c>
      <c r="C80" s="375" t="s">
        <v>1326</v>
      </c>
      <c r="D80" s="376" t="s">
        <v>98</v>
      </c>
      <c r="E80" s="376">
        <v>19209</v>
      </c>
      <c r="F80" s="377">
        <v>43959</v>
      </c>
      <c r="G80" s="535" t="s">
        <v>1327</v>
      </c>
      <c r="H80" s="376">
        <v>1</v>
      </c>
      <c r="I80" s="375"/>
      <c r="J80" s="375"/>
      <c r="K80" s="375" t="s">
        <v>1315</v>
      </c>
      <c r="L80" s="375" t="s">
        <v>1316</v>
      </c>
      <c r="M80" s="375" t="s">
        <v>159</v>
      </c>
      <c r="N80" s="376">
        <v>60130</v>
      </c>
      <c r="O80" s="499"/>
      <c r="P80" s="378">
        <v>4800000</v>
      </c>
      <c r="Q80" s="378">
        <v>0</v>
      </c>
      <c r="R80" s="378">
        <v>5000000</v>
      </c>
      <c r="S80" s="378">
        <v>10000000</v>
      </c>
      <c r="T80" s="378">
        <v>19800000</v>
      </c>
      <c r="U80" s="378">
        <v>5</v>
      </c>
      <c r="V80" s="378">
        <v>0</v>
      </c>
      <c r="W80" s="378">
        <v>5</v>
      </c>
      <c r="X80" s="378">
        <v>487.3</v>
      </c>
      <c r="Y80" s="378">
        <v>16000</v>
      </c>
      <c r="Z80" s="378">
        <v>800</v>
      </c>
    </row>
    <row r="81" spans="1:26" customFormat="1" ht="20.100000000000001" customHeight="1">
      <c r="A81" s="375" t="s">
        <v>1328</v>
      </c>
      <c r="B81" s="375" t="s">
        <v>1329</v>
      </c>
      <c r="C81" s="375" t="s">
        <v>1330</v>
      </c>
      <c r="D81" s="376" t="s">
        <v>49</v>
      </c>
      <c r="E81" s="376">
        <v>29109</v>
      </c>
      <c r="F81" s="377">
        <v>43979</v>
      </c>
      <c r="G81" s="535" t="s">
        <v>1331</v>
      </c>
      <c r="H81" s="376">
        <v>8</v>
      </c>
      <c r="I81" s="375"/>
      <c r="J81" s="375"/>
      <c r="K81" s="375" t="s">
        <v>1332</v>
      </c>
      <c r="L81" s="375" t="s">
        <v>1333</v>
      </c>
      <c r="M81" s="375" t="s">
        <v>159</v>
      </c>
      <c r="N81" s="376">
        <v>60170</v>
      </c>
      <c r="O81" s="499"/>
      <c r="P81" s="378">
        <v>20000000</v>
      </c>
      <c r="Q81" s="378">
        <v>30000000</v>
      </c>
      <c r="R81" s="378">
        <v>2000000</v>
      </c>
      <c r="S81" s="378">
        <v>45000000</v>
      </c>
      <c r="T81" s="378">
        <v>97000000</v>
      </c>
      <c r="U81" s="378">
        <v>8</v>
      </c>
      <c r="V81" s="378">
        <v>0</v>
      </c>
      <c r="W81" s="378">
        <v>8</v>
      </c>
      <c r="X81" s="378">
        <v>338.32</v>
      </c>
      <c r="Y81" s="378">
        <v>37280</v>
      </c>
      <c r="Z81" s="378">
        <v>5490</v>
      </c>
    </row>
    <row r="82" spans="1:26" customFormat="1" ht="20.100000000000001" customHeight="1">
      <c r="A82" s="375" t="s">
        <v>1334</v>
      </c>
      <c r="B82" s="375" t="s">
        <v>1335</v>
      </c>
      <c r="C82" s="375" t="s">
        <v>1336</v>
      </c>
      <c r="D82" s="376" t="s">
        <v>718</v>
      </c>
      <c r="E82" s="376">
        <v>32112</v>
      </c>
      <c r="F82" s="377">
        <v>43963</v>
      </c>
      <c r="G82" s="535" t="s">
        <v>1337</v>
      </c>
      <c r="H82" s="376">
        <v>6</v>
      </c>
      <c r="I82" s="375" t="s">
        <v>1338</v>
      </c>
      <c r="J82" s="375"/>
      <c r="K82" s="375" t="s">
        <v>1339</v>
      </c>
      <c r="L82" s="375" t="s">
        <v>1339</v>
      </c>
      <c r="M82" s="375" t="s">
        <v>53</v>
      </c>
      <c r="N82" s="376">
        <v>11140</v>
      </c>
      <c r="O82" s="499">
        <v>816593563</v>
      </c>
      <c r="P82" s="378">
        <v>1000000</v>
      </c>
      <c r="Q82" s="378">
        <v>5000000</v>
      </c>
      <c r="R82" s="378">
        <v>5000000</v>
      </c>
      <c r="S82" s="378">
        <v>500000</v>
      </c>
      <c r="T82" s="378">
        <v>11500000</v>
      </c>
      <c r="U82" s="378">
        <v>6</v>
      </c>
      <c r="V82" s="378">
        <v>22</v>
      </c>
      <c r="W82" s="378">
        <v>28</v>
      </c>
      <c r="X82" s="378">
        <v>118.44</v>
      </c>
      <c r="Y82" s="378">
        <v>450</v>
      </c>
      <c r="Z82" s="378">
        <v>258</v>
      </c>
    </row>
    <row r="83" spans="1:26" customFormat="1" ht="20.100000000000001" customHeight="1">
      <c r="A83" s="375" t="s">
        <v>1340</v>
      </c>
      <c r="B83" s="375" t="s">
        <v>1341</v>
      </c>
      <c r="C83" s="375" t="s">
        <v>1342</v>
      </c>
      <c r="D83" s="376">
        <v>92</v>
      </c>
      <c r="E83" s="376">
        <v>52101</v>
      </c>
      <c r="F83" s="377">
        <v>43976</v>
      </c>
      <c r="G83" s="535" t="s">
        <v>1343</v>
      </c>
      <c r="H83" s="376">
        <v>1</v>
      </c>
      <c r="I83" s="375"/>
      <c r="J83" s="375" t="s">
        <v>1344</v>
      </c>
      <c r="K83" s="375" t="s">
        <v>1345</v>
      </c>
      <c r="L83" s="375" t="s">
        <v>1346</v>
      </c>
      <c r="M83" s="375" t="s">
        <v>53</v>
      </c>
      <c r="N83" s="376">
        <v>11120</v>
      </c>
      <c r="O83" s="499">
        <v>21590390</v>
      </c>
      <c r="P83" s="378">
        <v>0</v>
      </c>
      <c r="Q83" s="378">
        <v>0</v>
      </c>
      <c r="R83" s="378">
        <v>21000000</v>
      </c>
      <c r="S83" s="378">
        <v>9000000</v>
      </c>
      <c r="T83" s="378">
        <v>30000000</v>
      </c>
      <c r="U83" s="378">
        <v>7</v>
      </c>
      <c r="V83" s="378">
        <v>0</v>
      </c>
      <c r="W83" s="378">
        <v>7</v>
      </c>
      <c r="X83" s="378">
        <v>79.180000000000007</v>
      </c>
      <c r="Y83" s="378">
        <v>1540</v>
      </c>
      <c r="Z83" s="378">
        <v>1498</v>
      </c>
    </row>
    <row r="84" spans="1:26" customFormat="1" ht="20.100000000000001" customHeight="1">
      <c r="A84" s="375" t="s">
        <v>1347</v>
      </c>
      <c r="B84" s="375" t="s">
        <v>1348</v>
      </c>
      <c r="C84" s="375" t="s">
        <v>1349</v>
      </c>
      <c r="D84" s="376" t="s">
        <v>128</v>
      </c>
      <c r="E84" s="376">
        <v>16220</v>
      </c>
      <c r="F84" s="377">
        <v>43980</v>
      </c>
      <c r="G84" s="535" t="s">
        <v>1350</v>
      </c>
      <c r="H84" s="376">
        <v>6</v>
      </c>
      <c r="I84" s="375"/>
      <c r="J84" s="375"/>
      <c r="K84" s="375" t="s">
        <v>1351</v>
      </c>
      <c r="L84" s="375" t="s">
        <v>1352</v>
      </c>
      <c r="M84" s="375" t="s">
        <v>851</v>
      </c>
      <c r="N84" s="376">
        <v>96130</v>
      </c>
      <c r="O84" s="499"/>
      <c r="P84" s="378">
        <v>400000</v>
      </c>
      <c r="Q84" s="378">
        <v>120000</v>
      </c>
      <c r="R84" s="378">
        <v>800000</v>
      </c>
      <c r="S84" s="378">
        <v>50000</v>
      </c>
      <c r="T84" s="378">
        <v>1370000</v>
      </c>
      <c r="U84" s="378">
        <v>4</v>
      </c>
      <c r="V84" s="378">
        <v>0</v>
      </c>
      <c r="W84" s="378">
        <v>4</v>
      </c>
      <c r="X84" s="378">
        <v>77.5</v>
      </c>
      <c r="Y84" s="378">
        <v>712</v>
      </c>
      <c r="Z84" s="378">
        <v>216</v>
      </c>
    </row>
    <row r="85" spans="1:26" customFormat="1" ht="20.100000000000001" customHeight="1">
      <c r="A85" s="375" t="s">
        <v>1353</v>
      </c>
      <c r="B85" s="375" t="s">
        <v>1354</v>
      </c>
      <c r="C85" s="375" t="s">
        <v>1355</v>
      </c>
      <c r="D85" s="376" t="s">
        <v>70</v>
      </c>
      <c r="E85" s="376">
        <v>22191</v>
      </c>
      <c r="F85" s="377">
        <v>43958</v>
      </c>
      <c r="G85" s="535">
        <v>234</v>
      </c>
      <c r="H85" s="376">
        <v>2</v>
      </c>
      <c r="I85" s="375" t="s">
        <v>40</v>
      </c>
      <c r="J85" s="375" t="s">
        <v>1356</v>
      </c>
      <c r="K85" s="375" t="s">
        <v>1357</v>
      </c>
      <c r="L85" s="375" t="s">
        <v>1358</v>
      </c>
      <c r="M85" s="375" t="s">
        <v>914</v>
      </c>
      <c r="N85" s="376">
        <v>38180</v>
      </c>
      <c r="O85" s="499">
        <v>854544456</v>
      </c>
      <c r="P85" s="378">
        <v>0</v>
      </c>
      <c r="Q85" s="378">
        <v>10000000</v>
      </c>
      <c r="R85" s="378">
        <v>3000000</v>
      </c>
      <c r="S85" s="378">
        <v>1000000</v>
      </c>
      <c r="T85" s="378">
        <v>14000000</v>
      </c>
      <c r="U85" s="378">
        <v>15</v>
      </c>
      <c r="V85" s="378">
        <v>0</v>
      </c>
      <c r="W85" s="378">
        <v>15</v>
      </c>
      <c r="X85" s="378">
        <v>345</v>
      </c>
      <c r="Y85" s="378">
        <v>53192</v>
      </c>
      <c r="Z85" s="378">
        <v>6000</v>
      </c>
    </row>
    <row r="86" spans="1:26" customFormat="1" ht="20.100000000000001" customHeight="1">
      <c r="A86" s="375" t="s">
        <v>1359</v>
      </c>
      <c r="B86" s="375" t="s">
        <v>1360</v>
      </c>
      <c r="C86" s="375" t="s">
        <v>1361</v>
      </c>
      <c r="D86" s="376">
        <v>89</v>
      </c>
      <c r="E86" s="376">
        <v>20111</v>
      </c>
      <c r="F86" s="377">
        <v>43969</v>
      </c>
      <c r="G86" s="535">
        <v>389</v>
      </c>
      <c r="H86" s="376">
        <v>4</v>
      </c>
      <c r="I86" s="375"/>
      <c r="J86" s="375"/>
      <c r="K86" s="375" t="s">
        <v>1362</v>
      </c>
      <c r="L86" s="375" t="s">
        <v>1363</v>
      </c>
      <c r="M86" s="375" t="s">
        <v>915</v>
      </c>
      <c r="N86" s="376">
        <v>31140</v>
      </c>
      <c r="O86" s="499">
        <v>446669289</v>
      </c>
      <c r="P86" s="378">
        <v>12000000</v>
      </c>
      <c r="Q86" s="378">
        <v>50000000</v>
      </c>
      <c r="R86" s="378">
        <v>280000000</v>
      </c>
      <c r="S86" s="378">
        <v>10000000</v>
      </c>
      <c r="T86" s="378">
        <v>352000000</v>
      </c>
      <c r="U86" s="378">
        <v>7</v>
      </c>
      <c r="V86" s="378">
        <v>1</v>
      </c>
      <c r="W86" s="378">
        <v>8</v>
      </c>
      <c r="X86" s="378">
        <v>490</v>
      </c>
      <c r="Y86" s="378">
        <v>19850</v>
      </c>
      <c r="Z86" s="378">
        <v>2125</v>
      </c>
    </row>
    <row r="87" spans="1:26" customFormat="1" ht="20.100000000000001" customHeight="1">
      <c r="A87" s="375" t="s">
        <v>1364</v>
      </c>
      <c r="B87" s="375" t="s">
        <v>1365</v>
      </c>
      <c r="C87" s="375" t="s">
        <v>1366</v>
      </c>
      <c r="D87" s="376" t="s">
        <v>111</v>
      </c>
      <c r="E87" s="376">
        <v>11041</v>
      </c>
      <c r="F87" s="377">
        <v>43965</v>
      </c>
      <c r="G87" s="535">
        <v>2</v>
      </c>
      <c r="H87" s="376">
        <v>9</v>
      </c>
      <c r="I87" s="375" t="s">
        <v>1367</v>
      </c>
      <c r="J87" s="375"/>
      <c r="K87" s="375" t="s">
        <v>1368</v>
      </c>
      <c r="L87" s="375" t="s">
        <v>1369</v>
      </c>
      <c r="M87" s="375" t="s">
        <v>36</v>
      </c>
      <c r="N87" s="376">
        <v>12000</v>
      </c>
      <c r="O87" s="499"/>
      <c r="P87" s="378">
        <v>0</v>
      </c>
      <c r="Q87" s="378">
        <v>45000000</v>
      </c>
      <c r="R87" s="378">
        <v>200000000</v>
      </c>
      <c r="S87" s="378">
        <v>1000000000</v>
      </c>
      <c r="T87" s="378">
        <v>1245000000</v>
      </c>
      <c r="U87" s="378">
        <v>80</v>
      </c>
      <c r="V87" s="378">
        <v>85</v>
      </c>
      <c r="W87" s="378">
        <v>165</v>
      </c>
      <c r="X87" s="378">
        <v>1495.9</v>
      </c>
      <c r="Y87" s="378">
        <v>12091</v>
      </c>
      <c r="Z87" s="378">
        <v>6985</v>
      </c>
    </row>
    <row r="88" spans="1:26" customFormat="1" ht="20.100000000000001" customHeight="1">
      <c r="A88" s="375" t="s">
        <v>1370</v>
      </c>
      <c r="B88" s="375" t="s">
        <v>1365</v>
      </c>
      <c r="C88" s="375" t="s">
        <v>1371</v>
      </c>
      <c r="D88" s="376">
        <v>102</v>
      </c>
      <c r="E88" s="376">
        <v>35302</v>
      </c>
      <c r="F88" s="377">
        <v>43965</v>
      </c>
      <c r="G88" s="535">
        <v>2</v>
      </c>
      <c r="H88" s="376">
        <v>9</v>
      </c>
      <c r="I88" s="375" t="s">
        <v>1367</v>
      </c>
      <c r="J88" s="375"/>
      <c r="K88" s="375" t="s">
        <v>1368</v>
      </c>
      <c r="L88" s="375" t="s">
        <v>1369</v>
      </c>
      <c r="M88" s="375" t="s">
        <v>36</v>
      </c>
      <c r="N88" s="376">
        <v>12000</v>
      </c>
      <c r="O88" s="499"/>
      <c r="P88" s="378">
        <v>0</v>
      </c>
      <c r="Q88" s="378">
        <v>6400000</v>
      </c>
      <c r="R88" s="378">
        <v>124730000</v>
      </c>
      <c r="S88" s="378">
        <v>3274583278</v>
      </c>
      <c r="T88" s="378">
        <v>3405713278</v>
      </c>
      <c r="U88" s="378">
        <v>18</v>
      </c>
      <c r="V88" s="378">
        <v>7</v>
      </c>
      <c r="W88" s="378">
        <v>25</v>
      </c>
      <c r="X88" s="378">
        <v>10222.32</v>
      </c>
      <c r="Y88" s="378">
        <v>900</v>
      </c>
      <c r="Z88" s="378">
        <v>700</v>
      </c>
    </row>
    <row r="89" spans="1:26" customFormat="1" ht="20.100000000000001" customHeight="1">
      <c r="A89" s="375" t="s">
        <v>1372</v>
      </c>
      <c r="B89" s="375" t="s">
        <v>1373</v>
      </c>
      <c r="C89" s="375" t="s">
        <v>1374</v>
      </c>
      <c r="D89" s="376" t="s">
        <v>87</v>
      </c>
      <c r="E89" s="376">
        <v>10302</v>
      </c>
      <c r="F89" s="377">
        <v>43956</v>
      </c>
      <c r="G89" s="535" t="s">
        <v>1375</v>
      </c>
      <c r="H89" s="376">
        <v>20</v>
      </c>
      <c r="I89" s="375"/>
      <c r="J89" s="375"/>
      <c r="K89" s="375" t="s">
        <v>41</v>
      </c>
      <c r="L89" s="375" t="s">
        <v>35</v>
      </c>
      <c r="M89" s="375" t="s">
        <v>36</v>
      </c>
      <c r="N89" s="376">
        <v>12120</v>
      </c>
      <c r="O89" s="499"/>
      <c r="P89" s="378">
        <v>20000000</v>
      </c>
      <c r="Q89" s="378">
        <v>10000000</v>
      </c>
      <c r="R89" s="378">
        <v>5000000</v>
      </c>
      <c r="S89" s="378">
        <v>5000000</v>
      </c>
      <c r="T89" s="378">
        <v>40000000</v>
      </c>
      <c r="U89" s="378">
        <v>30</v>
      </c>
      <c r="V89" s="378">
        <v>22</v>
      </c>
      <c r="W89" s="378">
        <v>52</v>
      </c>
      <c r="X89" s="378">
        <v>312.25</v>
      </c>
      <c r="Y89" s="378">
        <v>4388</v>
      </c>
      <c r="Z89" s="378">
        <v>2730</v>
      </c>
    </row>
    <row r="90" spans="1:26" customFormat="1" ht="20.100000000000001" customHeight="1">
      <c r="A90" s="375" t="s">
        <v>1376</v>
      </c>
      <c r="B90" s="375" t="s">
        <v>1377</v>
      </c>
      <c r="C90" s="375" t="s">
        <v>1378</v>
      </c>
      <c r="D90" s="376">
        <v>37</v>
      </c>
      <c r="E90" s="376">
        <v>31001</v>
      </c>
      <c r="F90" s="377">
        <v>43976</v>
      </c>
      <c r="G90" s="535"/>
      <c r="H90" s="376">
        <v>1</v>
      </c>
      <c r="I90" s="375"/>
      <c r="J90" s="375"/>
      <c r="K90" s="375" t="s">
        <v>1379</v>
      </c>
      <c r="L90" s="375" t="s">
        <v>1369</v>
      </c>
      <c r="M90" s="375" t="s">
        <v>36</v>
      </c>
      <c r="N90" s="376">
        <v>12000</v>
      </c>
      <c r="O90" s="499"/>
      <c r="P90" s="378">
        <v>0</v>
      </c>
      <c r="Q90" s="378">
        <v>0</v>
      </c>
      <c r="R90" s="378">
        <v>11240200</v>
      </c>
      <c r="S90" s="378">
        <v>1000000</v>
      </c>
      <c r="T90" s="378">
        <v>12240200</v>
      </c>
      <c r="U90" s="378">
        <v>18</v>
      </c>
      <c r="V90" s="378">
        <v>0</v>
      </c>
      <c r="W90" s="378">
        <v>18</v>
      </c>
      <c r="X90" s="378">
        <v>482</v>
      </c>
      <c r="Y90" s="378">
        <v>3312</v>
      </c>
      <c r="Z90" s="378">
        <v>2160</v>
      </c>
    </row>
    <row r="91" spans="1:26" customFormat="1" ht="20.100000000000001" customHeight="1">
      <c r="A91" s="375" t="s">
        <v>1380</v>
      </c>
      <c r="B91" s="375" t="s">
        <v>1381</v>
      </c>
      <c r="C91" s="375" t="s">
        <v>1382</v>
      </c>
      <c r="D91" s="376" t="s">
        <v>556</v>
      </c>
      <c r="E91" s="376">
        <v>20231</v>
      </c>
      <c r="F91" s="377">
        <v>43958</v>
      </c>
      <c r="G91" s="535" t="s">
        <v>1383</v>
      </c>
      <c r="H91" s="376">
        <v>12</v>
      </c>
      <c r="I91" s="375"/>
      <c r="J91" s="375"/>
      <c r="K91" s="375" t="s">
        <v>1384</v>
      </c>
      <c r="L91" s="375" t="s">
        <v>63</v>
      </c>
      <c r="M91" s="375" t="s">
        <v>36</v>
      </c>
      <c r="N91" s="376">
        <v>12150</v>
      </c>
      <c r="O91" s="499"/>
      <c r="P91" s="378">
        <v>16000000</v>
      </c>
      <c r="Q91" s="378">
        <v>5000000</v>
      </c>
      <c r="R91" s="378">
        <v>4100000</v>
      </c>
      <c r="S91" s="378">
        <v>5000000</v>
      </c>
      <c r="T91" s="378">
        <v>30100000</v>
      </c>
      <c r="U91" s="378">
        <v>2</v>
      </c>
      <c r="V91" s="378">
        <v>2</v>
      </c>
      <c r="W91" s="378">
        <v>4</v>
      </c>
      <c r="X91" s="378">
        <v>116.16</v>
      </c>
      <c r="Y91" s="378">
        <v>378</v>
      </c>
      <c r="Z91" s="378">
        <v>378</v>
      </c>
    </row>
    <row r="92" spans="1:26" customFormat="1" ht="20.100000000000001" customHeight="1">
      <c r="A92" s="375" t="s">
        <v>1385</v>
      </c>
      <c r="B92" s="375" t="s">
        <v>1386</v>
      </c>
      <c r="C92" s="375" t="s">
        <v>1387</v>
      </c>
      <c r="D92" s="376">
        <v>92</v>
      </c>
      <c r="E92" s="376">
        <v>52101</v>
      </c>
      <c r="F92" s="377">
        <v>43956</v>
      </c>
      <c r="G92" s="535" t="s">
        <v>1388</v>
      </c>
      <c r="H92" s="376">
        <v>13</v>
      </c>
      <c r="I92" s="375"/>
      <c r="J92" s="375"/>
      <c r="K92" s="375" t="s">
        <v>1384</v>
      </c>
      <c r="L92" s="375" t="s">
        <v>63</v>
      </c>
      <c r="M92" s="375" t="s">
        <v>36</v>
      </c>
      <c r="N92" s="376">
        <v>12150</v>
      </c>
      <c r="O92" s="499"/>
      <c r="P92" s="378">
        <v>50000000</v>
      </c>
      <c r="Q92" s="378">
        <v>30000000</v>
      </c>
      <c r="R92" s="378">
        <v>8000000</v>
      </c>
      <c r="S92" s="378">
        <v>15000000</v>
      </c>
      <c r="T92" s="378">
        <v>103000000</v>
      </c>
      <c r="U92" s="378">
        <v>27</v>
      </c>
      <c r="V92" s="378">
        <v>21</v>
      </c>
      <c r="W92" s="378">
        <v>48</v>
      </c>
      <c r="X92" s="378">
        <v>284.60000000000002</v>
      </c>
      <c r="Y92" s="378">
        <v>13400</v>
      </c>
      <c r="Z92" s="378">
        <v>3840</v>
      </c>
    </row>
    <row r="93" spans="1:26" customFormat="1" ht="20.100000000000001" customHeight="1">
      <c r="A93" s="375" t="s">
        <v>1389</v>
      </c>
      <c r="B93" s="375" t="s">
        <v>904</v>
      </c>
      <c r="C93" s="375" t="s">
        <v>1390</v>
      </c>
      <c r="D93" s="376" t="s">
        <v>742</v>
      </c>
      <c r="E93" s="376">
        <v>35101</v>
      </c>
      <c r="F93" s="377">
        <v>43952</v>
      </c>
      <c r="G93" s="535" t="s">
        <v>1391</v>
      </c>
      <c r="H93" s="376">
        <v>7</v>
      </c>
      <c r="I93" s="375"/>
      <c r="J93" s="375"/>
      <c r="K93" s="375" t="s">
        <v>1392</v>
      </c>
      <c r="L93" s="375" t="s">
        <v>1393</v>
      </c>
      <c r="M93" s="375" t="s">
        <v>38</v>
      </c>
      <c r="N93" s="376">
        <v>25110</v>
      </c>
      <c r="O93" s="499"/>
      <c r="P93" s="378">
        <v>0</v>
      </c>
      <c r="Q93" s="378">
        <v>16560000</v>
      </c>
      <c r="R93" s="378">
        <v>77130000</v>
      </c>
      <c r="S93" s="378">
        <v>2000000</v>
      </c>
      <c r="T93" s="378">
        <v>95690000</v>
      </c>
      <c r="U93" s="378">
        <v>4</v>
      </c>
      <c r="V93" s="378">
        <v>0</v>
      </c>
      <c r="W93" s="378">
        <v>4</v>
      </c>
      <c r="X93" s="378">
        <v>10581.46</v>
      </c>
      <c r="Y93" s="378">
        <v>50693</v>
      </c>
      <c r="Z93" s="378">
        <v>61</v>
      </c>
    </row>
    <row r="94" spans="1:26" customFormat="1" ht="20.100000000000001" customHeight="1">
      <c r="A94" s="375" t="s">
        <v>1394</v>
      </c>
      <c r="B94" s="375" t="s">
        <v>904</v>
      </c>
      <c r="C94" s="375" t="s">
        <v>1395</v>
      </c>
      <c r="D94" s="376" t="s">
        <v>742</v>
      </c>
      <c r="E94" s="376">
        <v>35101</v>
      </c>
      <c r="F94" s="377">
        <v>43952</v>
      </c>
      <c r="G94" s="535" t="s">
        <v>1396</v>
      </c>
      <c r="H94" s="376">
        <v>1</v>
      </c>
      <c r="I94" s="375"/>
      <c r="J94" s="375"/>
      <c r="K94" s="375" t="s">
        <v>1392</v>
      </c>
      <c r="L94" s="375" t="s">
        <v>1393</v>
      </c>
      <c r="M94" s="375" t="s">
        <v>38</v>
      </c>
      <c r="N94" s="376">
        <v>25110</v>
      </c>
      <c r="O94" s="499"/>
      <c r="P94" s="378">
        <v>0</v>
      </c>
      <c r="Q94" s="378">
        <v>11800000</v>
      </c>
      <c r="R94" s="378">
        <v>56820000</v>
      </c>
      <c r="S94" s="378">
        <v>1340000</v>
      </c>
      <c r="T94" s="378">
        <v>69960000</v>
      </c>
      <c r="U94" s="378">
        <v>4</v>
      </c>
      <c r="V94" s="378">
        <v>0</v>
      </c>
      <c r="W94" s="378">
        <v>4</v>
      </c>
      <c r="X94" s="378">
        <v>7519.14</v>
      </c>
      <c r="Y94" s="378">
        <v>36839</v>
      </c>
      <c r="Z94" s="378">
        <v>61</v>
      </c>
    </row>
    <row r="95" spans="1:26" customFormat="1" ht="20.100000000000001" customHeight="1">
      <c r="A95" s="375" t="s">
        <v>1397</v>
      </c>
      <c r="B95" s="375" t="s">
        <v>1398</v>
      </c>
      <c r="C95" s="375" t="s">
        <v>1399</v>
      </c>
      <c r="D95" s="376">
        <v>106</v>
      </c>
      <c r="E95" s="376">
        <v>38300</v>
      </c>
      <c r="F95" s="377">
        <v>43973</v>
      </c>
      <c r="G95" s="535" t="s">
        <v>1400</v>
      </c>
      <c r="H95" s="376">
        <v>6</v>
      </c>
      <c r="I95" s="375"/>
      <c r="J95" s="375"/>
      <c r="K95" s="375" t="s">
        <v>1401</v>
      </c>
      <c r="L95" s="375" t="s">
        <v>1393</v>
      </c>
      <c r="M95" s="375" t="s">
        <v>38</v>
      </c>
      <c r="N95" s="376">
        <v>25110</v>
      </c>
      <c r="O95" s="499"/>
      <c r="P95" s="378">
        <v>12000000</v>
      </c>
      <c r="Q95" s="378">
        <v>35000000</v>
      </c>
      <c r="R95" s="378">
        <v>30000000</v>
      </c>
      <c r="S95" s="378">
        <v>60000000</v>
      </c>
      <c r="T95" s="378">
        <v>137000000</v>
      </c>
      <c r="U95" s="378">
        <v>14</v>
      </c>
      <c r="V95" s="378">
        <v>10</v>
      </c>
      <c r="W95" s="378">
        <v>24</v>
      </c>
      <c r="X95" s="378">
        <v>2150</v>
      </c>
      <c r="Y95" s="378">
        <v>17484</v>
      </c>
      <c r="Z95" s="378">
        <v>3600</v>
      </c>
    </row>
    <row r="96" spans="1:26" customFormat="1" ht="20.100000000000001" customHeight="1">
      <c r="A96" s="375" t="s">
        <v>1402</v>
      </c>
      <c r="B96" s="375" t="s">
        <v>1403</v>
      </c>
      <c r="C96" s="375" t="s">
        <v>1404</v>
      </c>
      <c r="D96" s="376" t="s">
        <v>132</v>
      </c>
      <c r="E96" s="376">
        <v>10801</v>
      </c>
      <c r="F96" s="377">
        <v>43959</v>
      </c>
      <c r="G96" s="535">
        <v>279</v>
      </c>
      <c r="H96" s="376">
        <v>1</v>
      </c>
      <c r="I96" s="375"/>
      <c r="J96" s="375"/>
      <c r="K96" s="375" t="s">
        <v>1405</v>
      </c>
      <c r="L96" s="375" t="s">
        <v>1393</v>
      </c>
      <c r="M96" s="375" t="s">
        <v>38</v>
      </c>
      <c r="N96" s="376">
        <v>25110</v>
      </c>
      <c r="O96" s="499" t="s">
        <v>1406</v>
      </c>
      <c r="P96" s="378">
        <v>400000</v>
      </c>
      <c r="Q96" s="378">
        <v>30000</v>
      </c>
      <c r="R96" s="378">
        <v>114500</v>
      </c>
      <c r="S96" s="378">
        <v>240000</v>
      </c>
      <c r="T96" s="378">
        <v>784500</v>
      </c>
      <c r="U96" s="378">
        <v>4</v>
      </c>
      <c r="V96" s="378">
        <v>0</v>
      </c>
      <c r="W96" s="378">
        <v>4</v>
      </c>
      <c r="X96" s="378">
        <v>83</v>
      </c>
      <c r="Y96" s="378">
        <v>7456</v>
      </c>
      <c r="Z96" s="378">
        <v>700</v>
      </c>
    </row>
    <row r="97" spans="1:26" customFormat="1" ht="20.100000000000001" customHeight="1">
      <c r="A97" s="375" t="s">
        <v>1407</v>
      </c>
      <c r="B97" s="375" t="s">
        <v>1408</v>
      </c>
      <c r="C97" s="375" t="s">
        <v>1409</v>
      </c>
      <c r="D97" s="376" t="s">
        <v>713</v>
      </c>
      <c r="E97" s="376">
        <v>32501</v>
      </c>
      <c r="F97" s="377">
        <v>43969</v>
      </c>
      <c r="G97" s="535" t="s">
        <v>1410</v>
      </c>
      <c r="H97" s="376">
        <v>2</v>
      </c>
      <c r="I97" s="375"/>
      <c r="J97" s="375"/>
      <c r="K97" s="375" t="s">
        <v>1411</v>
      </c>
      <c r="L97" s="375" t="s">
        <v>879</v>
      </c>
      <c r="M97" s="375" t="s">
        <v>38</v>
      </c>
      <c r="N97" s="376">
        <v>25140</v>
      </c>
      <c r="O97" s="499"/>
      <c r="P97" s="378">
        <v>0</v>
      </c>
      <c r="Q97" s="378">
        <v>0</v>
      </c>
      <c r="R97" s="378">
        <v>8500000</v>
      </c>
      <c r="S97" s="378">
        <v>5000000</v>
      </c>
      <c r="T97" s="378">
        <v>13500000</v>
      </c>
      <c r="U97" s="378">
        <v>6</v>
      </c>
      <c r="V97" s="378">
        <v>6</v>
      </c>
      <c r="W97" s="378">
        <v>12</v>
      </c>
      <c r="X97" s="378">
        <v>107.1</v>
      </c>
      <c r="Y97" s="378">
        <v>143</v>
      </c>
      <c r="Z97" s="378">
        <v>143</v>
      </c>
    </row>
    <row r="98" spans="1:26" customFormat="1" ht="20.100000000000001" customHeight="1">
      <c r="A98" s="375" t="s">
        <v>1412</v>
      </c>
      <c r="B98" s="375" t="s">
        <v>1413</v>
      </c>
      <c r="C98" s="375" t="s">
        <v>1414</v>
      </c>
      <c r="D98" s="376" t="s">
        <v>649</v>
      </c>
      <c r="E98" s="376">
        <v>25951</v>
      </c>
      <c r="F98" s="377">
        <v>43977</v>
      </c>
      <c r="G98" s="535" t="s">
        <v>1415</v>
      </c>
      <c r="H98" s="376">
        <v>4</v>
      </c>
      <c r="I98" s="375" t="s">
        <v>40</v>
      </c>
      <c r="J98" s="375" t="s">
        <v>40</v>
      </c>
      <c r="K98" s="375" t="s">
        <v>1416</v>
      </c>
      <c r="L98" s="375" t="s">
        <v>1417</v>
      </c>
      <c r="M98" s="375" t="s">
        <v>978</v>
      </c>
      <c r="N98" s="376">
        <v>94170</v>
      </c>
      <c r="O98" s="499"/>
      <c r="P98" s="378">
        <v>30000000</v>
      </c>
      <c r="Q98" s="378">
        <v>15000000</v>
      </c>
      <c r="R98" s="378">
        <v>12400000</v>
      </c>
      <c r="S98" s="378">
        <v>20000000</v>
      </c>
      <c r="T98" s="378">
        <v>77400000</v>
      </c>
      <c r="U98" s="378">
        <v>16</v>
      </c>
      <c r="V98" s="378">
        <v>2</v>
      </c>
      <c r="W98" s="378">
        <v>18</v>
      </c>
      <c r="X98" s="378">
        <v>970.6</v>
      </c>
      <c r="Y98" s="378">
        <v>25005</v>
      </c>
      <c r="Z98" s="378">
        <v>1926</v>
      </c>
    </row>
    <row r="99" spans="1:26" customFormat="1" ht="20.100000000000001" customHeight="1">
      <c r="A99" s="375" t="s">
        <v>1418</v>
      </c>
      <c r="B99" s="375" t="s">
        <v>1419</v>
      </c>
      <c r="C99" s="375" t="s">
        <v>876</v>
      </c>
      <c r="D99" s="376" t="s">
        <v>80</v>
      </c>
      <c r="E99" s="376">
        <v>8103</v>
      </c>
      <c r="F99" s="377">
        <v>43970</v>
      </c>
      <c r="G99" s="535" t="s">
        <v>1420</v>
      </c>
      <c r="H99" s="376">
        <v>6</v>
      </c>
      <c r="I99" s="375"/>
      <c r="J99" s="375"/>
      <c r="K99" s="375" t="s">
        <v>1421</v>
      </c>
      <c r="L99" s="375" t="s">
        <v>1422</v>
      </c>
      <c r="M99" s="375" t="s">
        <v>978</v>
      </c>
      <c r="N99" s="376">
        <v>94180</v>
      </c>
      <c r="O99" s="499"/>
      <c r="P99" s="378">
        <v>0</v>
      </c>
      <c r="Q99" s="378">
        <v>0</v>
      </c>
      <c r="R99" s="378">
        <v>2000000</v>
      </c>
      <c r="S99" s="378">
        <v>200000</v>
      </c>
      <c r="T99" s="378">
        <v>2200000</v>
      </c>
      <c r="U99" s="378">
        <v>5</v>
      </c>
      <c r="V99" s="378">
        <v>0</v>
      </c>
      <c r="W99" s="378">
        <v>5</v>
      </c>
      <c r="X99" s="378">
        <v>405</v>
      </c>
      <c r="Y99" s="378">
        <v>31952</v>
      </c>
      <c r="Z99" s="378">
        <v>31952</v>
      </c>
    </row>
    <row r="100" spans="1:26" customFormat="1" ht="20.100000000000001" customHeight="1">
      <c r="A100" s="375" t="s">
        <v>1423</v>
      </c>
      <c r="B100" s="375" t="s">
        <v>1424</v>
      </c>
      <c r="C100" s="375" t="s">
        <v>1425</v>
      </c>
      <c r="D100" s="376" t="s">
        <v>34</v>
      </c>
      <c r="E100" s="376">
        <v>10139</v>
      </c>
      <c r="F100" s="377">
        <v>43966</v>
      </c>
      <c r="G100" s="535"/>
      <c r="H100" s="376">
        <v>8</v>
      </c>
      <c r="I100" s="375"/>
      <c r="J100" s="375"/>
      <c r="K100" s="375" t="s">
        <v>1426</v>
      </c>
      <c r="L100" s="375" t="s">
        <v>1427</v>
      </c>
      <c r="M100" s="375" t="s">
        <v>978</v>
      </c>
      <c r="N100" s="376">
        <v>94000</v>
      </c>
      <c r="O100" s="499"/>
      <c r="P100" s="378">
        <v>5000000</v>
      </c>
      <c r="Q100" s="378">
        <v>25000000</v>
      </c>
      <c r="R100" s="378">
        <v>12400000</v>
      </c>
      <c r="S100" s="378">
        <v>10000000</v>
      </c>
      <c r="T100" s="378">
        <v>52400000</v>
      </c>
      <c r="U100" s="378">
        <v>10</v>
      </c>
      <c r="V100" s="378">
        <v>5</v>
      </c>
      <c r="W100" s="378">
        <v>15</v>
      </c>
      <c r="X100" s="378">
        <v>217</v>
      </c>
      <c r="Y100" s="378">
        <v>24231</v>
      </c>
      <c r="Z100" s="378">
        <v>2304</v>
      </c>
    </row>
    <row r="101" spans="1:26" customFormat="1" ht="20.100000000000001" customHeight="1">
      <c r="A101" s="375" t="s">
        <v>1428</v>
      </c>
      <c r="B101" s="375" t="s">
        <v>1429</v>
      </c>
      <c r="C101" s="375" t="s">
        <v>1430</v>
      </c>
      <c r="D101" s="376">
        <v>66</v>
      </c>
      <c r="E101" s="376">
        <v>28219</v>
      </c>
      <c r="F101" s="377">
        <v>43966</v>
      </c>
      <c r="G101" s="537">
        <v>44086</v>
      </c>
      <c r="H101" s="376">
        <v>8</v>
      </c>
      <c r="I101" s="375"/>
      <c r="J101" s="375" t="s">
        <v>821</v>
      </c>
      <c r="K101" s="375" t="s">
        <v>1431</v>
      </c>
      <c r="L101" s="375" t="s">
        <v>948</v>
      </c>
      <c r="M101" s="375" t="s">
        <v>43</v>
      </c>
      <c r="N101" s="376">
        <v>13180</v>
      </c>
      <c r="O101" s="499"/>
      <c r="P101" s="378">
        <v>0</v>
      </c>
      <c r="Q101" s="378">
        <v>0</v>
      </c>
      <c r="R101" s="378">
        <v>4500000</v>
      </c>
      <c r="S101" s="378">
        <v>0</v>
      </c>
      <c r="T101" s="378">
        <v>4500000</v>
      </c>
      <c r="U101" s="378">
        <v>47</v>
      </c>
      <c r="V101" s="378">
        <v>0</v>
      </c>
      <c r="W101" s="378">
        <v>47</v>
      </c>
      <c r="X101" s="378">
        <v>197.07</v>
      </c>
      <c r="Y101" s="378">
        <v>9712</v>
      </c>
      <c r="Z101" s="378">
        <v>1440</v>
      </c>
    </row>
    <row r="102" spans="1:26" customFormat="1" ht="20.100000000000001" customHeight="1">
      <c r="A102" s="375" t="s">
        <v>1432</v>
      </c>
      <c r="B102" s="375" t="s">
        <v>1433</v>
      </c>
      <c r="C102" s="375" t="s">
        <v>1434</v>
      </c>
      <c r="D102" s="376" t="s">
        <v>742</v>
      </c>
      <c r="E102" s="376">
        <v>35101</v>
      </c>
      <c r="F102" s="377">
        <v>43952</v>
      </c>
      <c r="G102" s="537">
        <v>25</v>
      </c>
      <c r="H102" s="376">
        <v>1</v>
      </c>
      <c r="I102" s="375"/>
      <c r="J102" s="375" t="s">
        <v>1435</v>
      </c>
      <c r="K102" s="375" t="s">
        <v>1431</v>
      </c>
      <c r="L102" s="375" t="s">
        <v>948</v>
      </c>
      <c r="M102" s="375" t="s">
        <v>43</v>
      </c>
      <c r="N102" s="376">
        <v>13180</v>
      </c>
      <c r="O102" s="499"/>
      <c r="P102" s="378">
        <v>0</v>
      </c>
      <c r="Q102" s="378">
        <v>0</v>
      </c>
      <c r="R102" s="378">
        <v>60000000</v>
      </c>
      <c r="S102" s="378">
        <v>5000000</v>
      </c>
      <c r="T102" s="378">
        <v>65000000</v>
      </c>
      <c r="U102" s="378">
        <v>10</v>
      </c>
      <c r="V102" s="378">
        <v>0</v>
      </c>
      <c r="W102" s="378">
        <v>10</v>
      </c>
      <c r="X102" s="378">
        <v>8289.91</v>
      </c>
      <c r="Y102" s="378">
        <v>195708</v>
      </c>
      <c r="Z102" s="378">
        <v>0</v>
      </c>
    </row>
    <row r="103" spans="1:26" customFormat="1" ht="20.100000000000001" customHeight="1">
      <c r="A103" s="375" t="s">
        <v>1436</v>
      </c>
      <c r="B103" s="375" t="s">
        <v>1437</v>
      </c>
      <c r="C103" s="375" t="s">
        <v>1438</v>
      </c>
      <c r="D103" s="376" t="s">
        <v>393</v>
      </c>
      <c r="E103" s="376">
        <v>10743</v>
      </c>
      <c r="F103" s="377">
        <v>43956</v>
      </c>
      <c r="G103" s="535" t="s">
        <v>1439</v>
      </c>
      <c r="H103" s="376">
        <v>3</v>
      </c>
      <c r="I103" s="375" t="s">
        <v>40</v>
      </c>
      <c r="J103" s="375" t="s">
        <v>40</v>
      </c>
      <c r="K103" s="375" t="s">
        <v>1440</v>
      </c>
      <c r="L103" s="375" t="s">
        <v>858</v>
      </c>
      <c r="M103" s="375" t="s">
        <v>43</v>
      </c>
      <c r="N103" s="376">
        <v>13170</v>
      </c>
      <c r="O103" s="499"/>
      <c r="P103" s="378">
        <v>18000000</v>
      </c>
      <c r="Q103" s="378">
        <v>20000000</v>
      </c>
      <c r="R103" s="378">
        <v>15000000</v>
      </c>
      <c r="S103" s="378">
        <v>50000000</v>
      </c>
      <c r="T103" s="378">
        <v>103000000</v>
      </c>
      <c r="U103" s="378">
        <v>17</v>
      </c>
      <c r="V103" s="378">
        <v>12</v>
      </c>
      <c r="W103" s="378">
        <v>29</v>
      </c>
      <c r="X103" s="378">
        <v>207.5</v>
      </c>
      <c r="Y103" s="378">
        <v>2803</v>
      </c>
      <c r="Z103" s="378">
        <v>2800</v>
      </c>
    </row>
    <row r="104" spans="1:26" customFormat="1" ht="20.100000000000001" customHeight="1">
      <c r="A104" s="375" t="s">
        <v>1441</v>
      </c>
      <c r="B104" s="375" t="s">
        <v>1437</v>
      </c>
      <c r="C104" s="375" t="s">
        <v>1438</v>
      </c>
      <c r="D104" s="376" t="s">
        <v>393</v>
      </c>
      <c r="E104" s="376">
        <v>10743</v>
      </c>
      <c r="F104" s="377">
        <v>43956</v>
      </c>
      <c r="G104" s="535" t="s">
        <v>1442</v>
      </c>
      <c r="H104" s="376">
        <v>3</v>
      </c>
      <c r="I104" s="375" t="s">
        <v>40</v>
      </c>
      <c r="J104" s="375" t="s">
        <v>40</v>
      </c>
      <c r="K104" s="375" t="s">
        <v>1440</v>
      </c>
      <c r="L104" s="375" t="s">
        <v>858</v>
      </c>
      <c r="M104" s="375" t="s">
        <v>43</v>
      </c>
      <c r="N104" s="376">
        <v>13170</v>
      </c>
      <c r="O104" s="499"/>
      <c r="P104" s="378">
        <v>32204500</v>
      </c>
      <c r="Q104" s="378">
        <v>20000000</v>
      </c>
      <c r="R104" s="378">
        <v>15000000</v>
      </c>
      <c r="S104" s="378">
        <v>50000000</v>
      </c>
      <c r="T104" s="378">
        <v>117204500</v>
      </c>
      <c r="U104" s="378">
        <v>33</v>
      </c>
      <c r="V104" s="378">
        <v>45</v>
      </c>
      <c r="W104" s="378">
        <v>78</v>
      </c>
      <c r="X104" s="378">
        <v>309.5</v>
      </c>
      <c r="Y104" s="378">
        <v>8550</v>
      </c>
      <c r="Z104" s="378">
        <v>8404</v>
      </c>
    </row>
    <row r="105" spans="1:26" customFormat="1" ht="20.100000000000001" customHeight="1">
      <c r="A105" s="375" t="s">
        <v>1443</v>
      </c>
      <c r="B105" s="375" t="s">
        <v>1444</v>
      </c>
      <c r="C105" s="375" t="s">
        <v>873</v>
      </c>
      <c r="D105" s="376" t="s">
        <v>80</v>
      </c>
      <c r="E105" s="376">
        <v>8103</v>
      </c>
      <c r="F105" s="377">
        <v>43952</v>
      </c>
      <c r="G105" s="535"/>
      <c r="H105" s="376" t="s">
        <v>1445</v>
      </c>
      <c r="I105" s="375" t="s">
        <v>40</v>
      </c>
      <c r="J105" s="375" t="s">
        <v>40</v>
      </c>
      <c r="K105" s="375" t="s">
        <v>1446</v>
      </c>
      <c r="L105" s="375" t="s">
        <v>949</v>
      </c>
      <c r="M105" s="375" t="s">
        <v>43</v>
      </c>
      <c r="N105" s="376">
        <v>13250</v>
      </c>
      <c r="O105" s="499"/>
      <c r="P105" s="378">
        <v>44000000</v>
      </c>
      <c r="Q105" s="378">
        <v>0</v>
      </c>
      <c r="R105" s="378">
        <v>5000000</v>
      </c>
      <c r="S105" s="378">
        <v>1000000</v>
      </c>
      <c r="T105" s="378">
        <v>50000000</v>
      </c>
      <c r="U105" s="378">
        <v>4</v>
      </c>
      <c r="V105" s="378">
        <v>0</v>
      </c>
      <c r="W105" s="378">
        <v>4</v>
      </c>
      <c r="X105" s="378">
        <v>475</v>
      </c>
      <c r="Y105" s="378">
        <v>217888</v>
      </c>
      <c r="Z105" s="378">
        <v>0</v>
      </c>
    </row>
    <row r="106" spans="1:26" customFormat="1" ht="20.100000000000001" customHeight="1">
      <c r="A106" s="375" t="s">
        <v>1447</v>
      </c>
      <c r="B106" s="375" t="s">
        <v>1448</v>
      </c>
      <c r="C106" s="375" t="s">
        <v>1449</v>
      </c>
      <c r="D106" s="376" t="s">
        <v>103</v>
      </c>
      <c r="E106" s="376">
        <v>29309</v>
      </c>
      <c r="F106" s="377">
        <v>43966</v>
      </c>
      <c r="G106" s="535" t="s">
        <v>1450</v>
      </c>
      <c r="H106" s="376">
        <v>2</v>
      </c>
      <c r="I106" s="375" t="s">
        <v>40</v>
      </c>
      <c r="J106" s="375" t="s">
        <v>40</v>
      </c>
      <c r="K106" s="375" t="s">
        <v>1451</v>
      </c>
      <c r="L106" s="375" t="s">
        <v>858</v>
      </c>
      <c r="M106" s="375" t="s">
        <v>43</v>
      </c>
      <c r="N106" s="376">
        <v>13170</v>
      </c>
      <c r="O106" s="499">
        <v>814507033</v>
      </c>
      <c r="P106" s="378">
        <v>0</v>
      </c>
      <c r="Q106" s="378">
        <v>1080000</v>
      </c>
      <c r="R106" s="378">
        <v>5000000</v>
      </c>
      <c r="S106" s="378">
        <v>6000000</v>
      </c>
      <c r="T106" s="378">
        <v>12080000</v>
      </c>
      <c r="U106" s="378">
        <v>42</v>
      </c>
      <c r="V106" s="378">
        <v>1</v>
      </c>
      <c r="W106" s="378">
        <v>43</v>
      </c>
      <c r="X106" s="378">
        <v>124.4</v>
      </c>
      <c r="Y106" s="378">
        <v>752</v>
      </c>
      <c r="Z106" s="378">
        <v>752</v>
      </c>
    </row>
    <row r="107" spans="1:26" customFormat="1" ht="20.100000000000001" customHeight="1">
      <c r="A107" s="375" t="s">
        <v>1452</v>
      </c>
      <c r="B107" s="375" t="s">
        <v>1453</v>
      </c>
      <c r="C107" s="375" t="s">
        <v>64</v>
      </c>
      <c r="D107" s="376" t="s">
        <v>65</v>
      </c>
      <c r="E107" s="376">
        <v>19209</v>
      </c>
      <c r="F107" s="377">
        <v>43980</v>
      </c>
      <c r="G107" s="535" t="s">
        <v>1454</v>
      </c>
      <c r="H107" s="376">
        <v>1</v>
      </c>
      <c r="I107" s="375"/>
      <c r="J107" s="375" t="s">
        <v>1455</v>
      </c>
      <c r="K107" s="375" t="s">
        <v>1456</v>
      </c>
      <c r="L107" s="375" t="s">
        <v>1457</v>
      </c>
      <c r="M107" s="375" t="s">
        <v>980</v>
      </c>
      <c r="N107" s="376">
        <v>56150</v>
      </c>
      <c r="O107" s="499"/>
      <c r="P107" s="378">
        <v>5500000</v>
      </c>
      <c r="Q107" s="378">
        <v>1500000</v>
      </c>
      <c r="R107" s="378">
        <v>20000000</v>
      </c>
      <c r="S107" s="378">
        <v>10000000</v>
      </c>
      <c r="T107" s="378">
        <v>37000000</v>
      </c>
      <c r="U107" s="378">
        <v>16</v>
      </c>
      <c r="V107" s="378">
        <v>0</v>
      </c>
      <c r="W107" s="378">
        <v>16</v>
      </c>
      <c r="X107" s="378">
        <v>1599.36</v>
      </c>
      <c r="Y107" s="378">
        <v>25468</v>
      </c>
      <c r="Z107" s="378">
        <v>1825</v>
      </c>
    </row>
    <row r="108" spans="1:26" customFormat="1" ht="20.100000000000001" customHeight="1">
      <c r="A108" s="375" t="s">
        <v>1458</v>
      </c>
      <c r="B108" s="375" t="s">
        <v>1459</v>
      </c>
      <c r="C108" s="375" t="s">
        <v>1460</v>
      </c>
      <c r="D108" s="376">
        <v>14</v>
      </c>
      <c r="E108" s="376">
        <v>10795</v>
      </c>
      <c r="F108" s="377">
        <v>43979</v>
      </c>
      <c r="G108" s="535" t="s">
        <v>1461</v>
      </c>
      <c r="H108" s="376">
        <v>10</v>
      </c>
      <c r="I108" s="375"/>
      <c r="J108" s="375"/>
      <c r="K108" s="375" t="s">
        <v>1462</v>
      </c>
      <c r="L108" s="375" t="s">
        <v>1463</v>
      </c>
      <c r="M108" s="375" t="s">
        <v>980</v>
      </c>
      <c r="N108" s="376">
        <v>56140</v>
      </c>
      <c r="O108" s="499" t="s">
        <v>1464</v>
      </c>
      <c r="P108" s="378">
        <v>80000</v>
      </c>
      <c r="Q108" s="378">
        <v>900000</v>
      </c>
      <c r="R108" s="378">
        <v>2000000</v>
      </c>
      <c r="S108" s="378">
        <v>100000</v>
      </c>
      <c r="T108" s="378">
        <v>3080000</v>
      </c>
      <c r="U108" s="378">
        <v>2</v>
      </c>
      <c r="V108" s="378">
        <v>0</v>
      </c>
      <c r="W108" s="378">
        <v>2</v>
      </c>
      <c r="X108" s="378">
        <v>118.5</v>
      </c>
      <c r="Y108" s="378">
        <v>888</v>
      </c>
      <c r="Z108" s="378">
        <v>96</v>
      </c>
    </row>
    <row r="109" spans="1:26" customFormat="1" ht="20.100000000000001" customHeight="1">
      <c r="A109" s="375" t="s">
        <v>1465</v>
      </c>
      <c r="B109" s="375" t="s">
        <v>1466</v>
      </c>
      <c r="C109" s="375" t="s">
        <v>950</v>
      </c>
      <c r="D109" s="376" t="s">
        <v>80</v>
      </c>
      <c r="E109" s="376">
        <v>8103</v>
      </c>
      <c r="F109" s="377">
        <v>43969</v>
      </c>
      <c r="G109" s="535" t="s">
        <v>1467</v>
      </c>
      <c r="H109" s="376">
        <v>5</v>
      </c>
      <c r="I109" s="375"/>
      <c r="J109" s="375"/>
      <c r="K109" s="375" t="s">
        <v>1468</v>
      </c>
      <c r="L109" s="375" t="s">
        <v>877</v>
      </c>
      <c r="M109" s="375" t="s">
        <v>320</v>
      </c>
      <c r="N109" s="376">
        <v>93120</v>
      </c>
      <c r="O109" s="499">
        <v>828269515</v>
      </c>
      <c r="P109" s="378">
        <v>2500000</v>
      </c>
      <c r="Q109" s="378">
        <v>0</v>
      </c>
      <c r="R109" s="378">
        <v>2000000</v>
      </c>
      <c r="S109" s="378">
        <v>100000</v>
      </c>
      <c r="T109" s="378">
        <v>4600000</v>
      </c>
      <c r="U109" s="378">
        <v>4</v>
      </c>
      <c r="V109" s="378">
        <v>0</v>
      </c>
      <c r="W109" s="378">
        <v>4</v>
      </c>
      <c r="X109" s="378">
        <v>370</v>
      </c>
      <c r="Y109" s="378">
        <v>22248</v>
      </c>
      <c r="Z109" s="378">
        <v>13424</v>
      </c>
    </row>
    <row r="110" spans="1:26" customFormat="1" ht="20.100000000000001" customHeight="1">
      <c r="A110" s="375" t="s">
        <v>1469</v>
      </c>
      <c r="B110" s="375" t="s">
        <v>1470</v>
      </c>
      <c r="C110" s="375" t="s">
        <v>110</v>
      </c>
      <c r="D110" s="376" t="s">
        <v>95</v>
      </c>
      <c r="E110" s="376">
        <v>23953</v>
      </c>
      <c r="F110" s="377">
        <v>43969</v>
      </c>
      <c r="G110" s="535" t="s">
        <v>1471</v>
      </c>
      <c r="H110" s="376">
        <v>1</v>
      </c>
      <c r="I110" s="375"/>
      <c r="J110" s="375"/>
      <c r="K110" s="375" t="s">
        <v>1472</v>
      </c>
      <c r="L110" s="375" t="s">
        <v>1473</v>
      </c>
      <c r="M110" s="375" t="s">
        <v>320</v>
      </c>
      <c r="N110" s="376">
        <v>93000</v>
      </c>
      <c r="O110" s="499">
        <v>819900362</v>
      </c>
      <c r="P110" s="378">
        <v>1000000</v>
      </c>
      <c r="Q110" s="378">
        <v>2000000</v>
      </c>
      <c r="R110" s="378">
        <v>4000000</v>
      </c>
      <c r="S110" s="378">
        <v>1000000</v>
      </c>
      <c r="T110" s="378">
        <v>8000000</v>
      </c>
      <c r="U110" s="378">
        <v>9</v>
      </c>
      <c r="V110" s="378">
        <v>2</v>
      </c>
      <c r="W110" s="378">
        <v>11</v>
      </c>
      <c r="X110" s="378">
        <v>87.92</v>
      </c>
      <c r="Y110" s="378">
        <v>8576</v>
      </c>
      <c r="Z110" s="378">
        <v>144</v>
      </c>
    </row>
    <row r="111" spans="1:26" customFormat="1" ht="20.100000000000001" customHeight="1">
      <c r="A111" s="375" t="s">
        <v>1474</v>
      </c>
      <c r="B111" s="375" t="s">
        <v>1475</v>
      </c>
      <c r="C111" s="375" t="s">
        <v>110</v>
      </c>
      <c r="D111" s="376" t="s">
        <v>95</v>
      </c>
      <c r="E111" s="376">
        <v>23953</v>
      </c>
      <c r="F111" s="377">
        <v>43963</v>
      </c>
      <c r="G111" s="535" t="s">
        <v>1476</v>
      </c>
      <c r="H111" s="376">
        <v>7</v>
      </c>
      <c r="I111" s="375"/>
      <c r="J111" s="375"/>
      <c r="K111" s="375" t="s">
        <v>1477</v>
      </c>
      <c r="L111" s="375" t="s">
        <v>951</v>
      </c>
      <c r="M111" s="375" t="s">
        <v>916</v>
      </c>
      <c r="N111" s="376">
        <v>65000</v>
      </c>
      <c r="O111" s="499">
        <v>869287555</v>
      </c>
      <c r="P111" s="378">
        <v>6000000</v>
      </c>
      <c r="Q111" s="378">
        <v>1000000</v>
      </c>
      <c r="R111" s="378">
        <v>2000000</v>
      </c>
      <c r="S111" s="378">
        <v>1000000</v>
      </c>
      <c r="T111" s="378">
        <v>10000000</v>
      </c>
      <c r="U111" s="378">
        <v>6</v>
      </c>
      <c r="V111" s="378">
        <v>0</v>
      </c>
      <c r="W111" s="378">
        <v>6</v>
      </c>
      <c r="X111" s="378">
        <v>86.75</v>
      </c>
      <c r="Y111" s="378">
        <v>6400</v>
      </c>
      <c r="Z111" s="378">
        <v>0</v>
      </c>
    </row>
    <row r="112" spans="1:26" customFormat="1" ht="20.100000000000001" customHeight="1">
      <c r="A112" s="375" t="s">
        <v>1478</v>
      </c>
      <c r="B112" s="375" t="s">
        <v>1479</v>
      </c>
      <c r="C112" s="375" t="s">
        <v>1480</v>
      </c>
      <c r="D112" s="376" t="s">
        <v>39</v>
      </c>
      <c r="E112" s="376">
        <v>33121</v>
      </c>
      <c r="F112" s="377">
        <v>43980</v>
      </c>
      <c r="G112" s="535"/>
      <c r="H112" s="376">
        <v>6</v>
      </c>
      <c r="I112" s="375"/>
      <c r="J112" s="375"/>
      <c r="K112" s="375" t="s">
        <v>1481</v>
      </c>
      <c r="L112" s="375" t="s">
        <v>951</v>
      </c>
      <c r="M112" s="375" t="s">
        <v>916</v>
      </c>
      <c r="N112" s="376">
        <v>65000</v>
      </c>
      <c r="O112" s="499"/>
      <c r="P112" s="378">
        <v>18000000</v>
      </c>
      <c r="Q112" s="378">
        <v>45000000</v>
      </c>
      <c r="R112" s="378">
        <v>5000000</v>
      </c>
      <c r="S112" s="378">
        <v>20000000</v>
      </c>
      <c r="T112" s="378">
        <v>88000000</v>
      </c>
      <c r="U112" s="378">
        <v>25</v>
      </c>
      <c r="V112" s="378">
        <v>5</v>
      </c>
      <c r="W112" s="378">
        <v>30</v>
      </c>
      <c r="X112" s="378">
        <v>298</v>
      </c>
      <c r="Y112" s="378">
        <v>10054</v>
      </c>
      <c r="Z112" s="378">
        <v>1104</v>
      </c>
    </row>
    <row r="113" spans="1:26" customFormat="1" ht="20.100000000000001" customHeight="1">
      <c r="A113" s="375" t="s">
        <v>1482</v>
      </c>
      <c r="B113" s="375" t="s">
        <v>1483</v>
      </c>
      <c r="C113" s="375" t="s">
        <v>1484</v>
      </c>
      <c r="D113" s="376" t="s">
        <v>742</v>
      </c>
      <c r="E113" s="376">
        <v>35101</v>
      </c>
      <c r="F113" s="377">
        <v>43966</v>
      </c>
      <c r="G113" s="535" t="s">
        <v>1485</v>
      </c>
      <c r="H113" s="376">
        <v>3</v>
      </c>
      <c r="I113" s="375"/>
      <c r="J113" s="375"/>
      <c r="K113" s="375" t="s">
        <v>1486</v>
      </c>
      <c r="L113" s="375" t="s">
        <v>1487</v>
      </c>
      <c r="M113" s="375" t="s">
        <v>991</v>
      </c>
      <c r="N113" s="376">
        <v>76140</v>
      </c>
      <c r="O113" s="499"/>
      <c r="P113" s="378">
        <v>0</v>
      </c>
      <c r="Q113" s="378">
        <v>150000</v>
      </c>
      <c r="R113" s="378">
        <v>6825600</v>
      </c>
      <c r="S113" s="378">
        <v>800000</v>
      </c>
      <c r="T113" s="378">
        <v>7775600</v>
      </c>
      <c r="U113" s="378">
        <v>2</v>
      </c>
      <c r="V113" s="378">
        <v>1</v>
      </c>
      <c r="W113" s="378">
        <v>3</v>
      </c>
      <c r="X113" s="378">
        <v>546.57000000000005</v>
      </c>
      <c r="Y113" s="378">
        <v>11579</v>
      </c>
      <c r="Z113" s="378">
        <v>18</v>
      </c>
    </row>
    <row r="114" spans="1:26" customFormat="1" ht="20.100000000000001" customHeight="1">
      <c r="A114" s="375" t="s">
        <v>1488</v>
      </c>
      <c r="B114" s="375" t="s">
        <v>1489</v>
      </c>
      <c r="C114" s="375" t="s">
        <v>110</v>
      </c>
      <c r="D114" s="376" t="s">
        <v>95</v>
      </c>
      <c r="E114" s="376">
        <v>23953</v>
      </c>
      <c r="F114" s="377">
        <v>43958</v>
      </c>
      <c r="G114" s="535" t="s">
        <v>1490</v>
      </c>
      <c r="H114" s="376">
        <v>1</v>
      </c>
      <c r="I114" s="375"/>
      <c r="J114" s="375"/>
      <c r="K114" s="375" t="s">
        <v>1491</v>
      </c>
      <c r="L114" s="375" t="s">
        <v>1491</v>
      </c>
      <c r="M114" s="375" t="s">
        <v>147</v>
      </c>
      <c r="N114" s="376">
        <v>67140</v>
      </c>
      <c r="O114" s="499">
        <v>882826653</v>
      </c>
      <c r="P114" s="378">
        <v>3300000</v>
      </c>
      <c r="Q114" s="378">
        <v>200000</v>
      </c>
      <c r="R114" s="378">
        <v>2500000</v>
      </c>
      <c r="S114" s="378">
        <v>500000</v>
      </c>
      <c r="T114" s="378">
        <v>6500000</v>
      </c>
      <c r="U114" s="378">
        <v>3</v>
      </c>
      <c r="V114" s="378">
        <v>2</v>
      </c>
      <c r="W114" s="378">
        <v>5</v>
      </c>
      <c r="X114" s="378">
        <v>176</v>
      </c>
      <c r="Y114" s="378">
        <v>24000</v>
      </c>
      <c r="Z114" s="378">
        <v>0</v>
      </c>
    </row>
    <row r="115" spans="1:26" customFormat="1" ht="20.100000000000001" customHeight="1">
      <c r="A115" s="375" t="s">
        <v>1492</v>
      </c>
      <c r="B115" s="375" t="s">
        <v>1493</v>
      </c>
      <c r="C115" s="375" t="s">
        <v>1494</v>
      </c>
      <c r="D115" s="376">
        <v>60</v>
      </c>
      <c r="E115" s="376">
        <v>24101</v>
      </c>
      <c r="F115" s="377">
        <v>43971</v>
      </c>
      <c r="G115" s="535">
        <v>170</v>
      </c>
      <c r="H115" s="376">
        <v>10</v>
      </c>
      <c r="I115" s="375"/>
      <c r="J115" s="375"/>
      <c r="K115" s="375" t="s">
        <v>1495</v>
      </c>
      <c r="L115" s="375" t="s">
        <v>1496</v>
      </c>
      <c r="M115" s="375" t="s">
        <v>147</v>
      </c>
      <c r="N115" s="376">
        <v>67110</v>
      </c>
      <c r="O115" s="499">
        <v>833216365</v>
      </c>
      <c r="P115" s="378">
        <v>500000</v>
      </c>
      <c r="Q115" s="378">
        <v>400000</v>
      </c>
      <c r="R115" s="378">
        <v>500000</v>
      </c>
      <c r="S115" s="378">
        <v>800000</v>
      </c>
      <c r="T115" s="378">
        <v>2200000</v>
      </c>
      <c r="U115" s="378">
        <v>4</v>
      </c>
      <c r="V115" s="378">
        <v>0</v>
      </c>
      <c r="W115" s="378">
        <v>4</v>
      </c>
      <c r="X115" s="378">
        <v>170</v>
      </c>
      <c r="Y115" s="378">
        <v>7800</v>
      </c>
      <c r="Z115" s="378">
        <v>214</v>
      </c>
    </row>
    <row r="116" spans="1:26" customFormat="1" ht="20.100000000000001" customHeight="1">
      <c r="A116" s="375" t="s">
        <v>1497</v>
      </c>
      <c r="B116" s="375" t="s">
        <v>1498</v>
      </c>
      <c r="C116" s="375" t="s">
        <v>1499</v>
      </c>
      <c r="D116" s="376">
        <v>92</v>
      </c>
      <c r="E116" s="376">
        <v>52101</v>
      </c>
      <c r="F116" s="377">
        <v>43977</v>
      </c>
      <c r="G116" s="535">
        <v>699</v>
      </c>
      <c r="H116" s="376">
        <v>5</v>
      </c>
      <c r="I116" s="375"/>
      <c r="J116" s="375"/>
      <c r="K116" s="375" t="s">
        <v>1500</v>
      </c>
      <c r="L116" s="375" t="s">
        <v>1500</v>
      </c>
      <c r="M116" s="375" t="s">
        <v>147</v>
      </c>
      <c r="N116" s="376">
        <v>67120</v>
      </c>
      <c r="O116" s="499">
        <v>939784442</v>
      </c>
      <c r="P116" s="378">
        <v>5000000</v>
      </c>
      <c r="Q116" s="378">
        <v>2000000</v>
      </c>
      <c r="R116" s="378">
        <v>4000000</v>
      </c>
      <c r="S116" s="378">
        <v>10000000</v>
      </c>
      <c r="T116" s="378">
        <v>21000000</v>
      </c>
      <c r="U116" s="378">
        <v>4</v>
      </c>
      <c r="V116" s="378">
        <v>2</v>
      </c>
      <c r="W116" s="378">
        <v>6</v>
      </c>
      <c r="X116" s="378">
        <v>186.78</v>
      </c>
      <c r="Y116" s="378">
        <v>2752</v>
      </c>
      <c r="Z116" s="378">
        <v>1361</v>
      </c>
    </row>
    <row r="117" spans="1:26" customFormat="1" ht="20.100000000000001" customHeight="1">
      <c r="A117" s="375" t="s">
        <v>1501</v>
      </c>
      <c r="B117" s="375" t="s">
        <v>1502</v>
      </c>
      <c r="C117" s="375" t="s">
        <v>1503</v>
      </c>
      <c r="D117" s="376" t="s">
        <v>691</v>
      </c>
      <c r="E117" s="376">
        <v>33151</v>
      </c>
      <c r="F117" s="377">
        <v>43976</v>
      </c>
      <c r="G117" s="535">
        <v>49314</v>
      </c>
      <c r="H117" s="376">
        <v>2</v>
      </c>
      <c r="I117" s="375"/>
      <c r="J117" s="375" t="s">
        <v>1504</v>
      </c>
      <c r="K117" s="375" t="s">
        <v>1505</v>
      </c>
      <c r="L117" s="375" t="s">
        <v>1506</v>
      </c>
      <c r="M117" s="375" t="s">
        <v>964</v>
      </c>
      <c r="N117" s="376">
        <v>83000</v>
      </c>
      <c r="O117" s="499"/>
      <c r="P117" s="378">
        <v>1800000</v>
      </c>
      <c r="Q117" s="378">
        <v>25970000</v>
      </c>
      <c r="R117" s="378">
        <v>38300000</v>
      </c>
      <c r="S117" s="378">
        <v>5000000</v>
      </c>
      <c r="T117" s="378">
        <v>71070000</v>
      </c>
      <c r="U117" s="378">
        <v>5</v>
      </c>
      <c r="V117" s="378">
        <v>0</v>
      </c>
      <c r="W117" s="378">
        <v>5</v>
      </c>
      <c r="X117" s="378">
        <v>490.48599999999999</v>
      </c>
      <c r="Y117" s="378">
        <v>0</v>
      </c>
      <c r="Z117" s="378">
        <v>3228</v>
      </c>
    </row>
    <row r="118" spans="1:26" customFormat="1" ht="20.100000000000001" customHeight="1">
      <c r="A118" s="375" t="s">
        <v>1507</v>
      </c>
      <c r="B118" s="375" t="s">
        <v>1508</v>
      </c>
      <c r="C118" s="375" t="s">
        <v>1509</v>
      </c>
      <c r="D118" s="376" t="s">
        <v>95</v>
      </c>
      <c r="E118" s="376">
        <v>23953</v>
      </c>
      <c r="F118" s="377">
        <v>43952</v>
      </c>
      <c r="G118" s="535">
        <v>100</v>
      </c>
      <c r="H118" s="376">
        <v>20</v>
      </c>
      <c r="I118" s="375" t="s">
        <v>40</v>
      </c>
      <c r="J118" s="375" t="s">
        <v>40</v>
      </c>
      <c r="K118" s="375" t="s">
        <v>1510</v>
      </c>
      <c r="L118" s="375" t="s">
        <v>1511</v>
      </c>
      <c r="M118" s="375" t="s">
        <v>867</v>
      </c>
      <c r="N118" s="376">
        <v>44110</v>
      </c>
      <c r="O118" s="499" t="s">
        <v>1512</v>
      </c>
      <c r="P118" s="378">
        <v>5000000</v>
      </c>
      <c r="Q118" s="378">
        <v>0</v>
      </c>
      <c r="R118" s="378">
        <v>500000</v>
      </c>
      <c r="S118" s="378">
        <v>2000000</v>
      </c>
      <c r="T118" s="378">
        <v>7500000</v>
      </c>
      <c r="U118" s="378">
        <v>5</v>
      </c>
      <c r="V118" s="378">
        <v>0</v>
      </c>
      <c r="W118" s="378">
        <v>5</v>
      </c>
      <c r="X118" s="378">
        <v>169.63</v>
      </c>
      <c r="Y118" s="378">
        <v>4706</v>
      </c>
      <c r="Z118" s="378">
        <v>0</v>
      </c>
    </row>
    <row r="119" spans="1:26" customFormat="1" ht="20.100000000000001" customHeight="1">
      <c r="A119" s="375" t="s">
        <v>1513</v>
      </c>
      <c r="B119" s="375" t="s">
        <v>1514</v>
      </c>
      <c r="C119" s="375" t="s">
        <v>1515</v>
      </c>
      <c r="D119" s="376">
        <v>14</v>
      </c>
      <c r="E119" s="376">
        <v>10795</v>
      </c>
      <c r="F119" s="377">
        <v>43964</v>
      </c>
      <c r="G119" s="535" t="s">
        <v>1516</v>
      </c>
      <c r="H119" s="376">
        <v>3</v>
      </c>
      <c r="I119" s="375"/>
      <c r="J119" s="375"/>
      <c r="K119" s="375" t="s">
        <v>1517</v>
      </c>
      <c r="L119" s="375" t="s">
        <v>1518</v>
      </c>
      <c r="M119" s="375" t="s">
        <v>917</v>
      </c>
      <c r="N119" s="376">
        <v>95160</v>
      </c>
      <c r="O119" s="499"/>
      <c r="P119" s="378">
        <v>1800000</v>
      </c>
      <c r="Q119" s="378">
        <v>9100000</v>
      </c>
      <c r="R119" s="378">
        <v>13000000</v>
      </c>
      <c r="S119" s="378">
        <v>3500000</v>
      </c>
      <c r="T119" s="378">
        <v>27400000</v>
      </c>
      <c r="U119" s="378">
        <v>15</v>
      </c>
      <c r="V119" s="378">
        <v>5</v>
      </c>
      <c r="W119" s="378">
        <v>20</v>
      </c>
      <c r="X119" s="378">
        <v>411</v>
      </c>
      <c r="Y119" s="378">
        <v>756</v>
      </c>
      <c r="Z119" s="378">
        <v>2120</v>
      </c>
    </row>
    <row r="120" spans="1:26" customFormat="1" ht="20.100000000000001" customHeight="1">
      <c r="A120" s="375" t="s">
        <v>1519</v>
      </c>
      <c r="B120" s="375" t="s">
        <v>1520</v>
      </c>
      <c r="C120" s="375" t="s">
        <v>1521</v>
      </c>
      <c r="D120" s="376">
        <v>90</v>
      </c>
      <c r="E120" s="376">
        <v>36002</v>
      </c>
      <c r="F120" s="377">
        <v>43963</v>
      </c>
      <c r="G120" s="535" t="s">
        <v>1522</v>
      </c>
      <c r="H120" s="376">
        <v>6</v>
      </c>
      <c r="I120" s="375"/>
      <c r="J120" s="375"/>
      <c r="K120" s="375" t="s">
        <v>906</v>
      </c>
      <c r="L120" s="375" t="s">
        <v>899</v>
      </c>
      <c r="M120" s="375" t="s">
        <v>26</v>
      </c>
      <c r="N120" s="376">
        <v>21000</v>
      </c>
      <c r="O120" s="499"/>
      <c r="P120" s="378">
        <v>15000000</v>
      </c>
      <c r="Q120" s="378">
        <v>10500000</v>
      </c>
      <c r="R120" s="378">
        <v>13500000</v>
      </c>
      <c r="S120" s="378">
        <v>5000000</v>
      </c>
      <c r="T120" s="378">
        <v>44000000</v>
      </c>
      <c r="U120" s="378">
        <v>10</v>
      </c>
      <c r="V120" s="378">
        <v>0</v>
      </c>
      <c r="W120" s="378">
        <v>10</v>
      </c>
      <c r="X120" s="378">
        <v>7241.5</v>
      </c>
      <c r="Y120" s="378">
        <v>6250</v>
      </c>
      <c r="Z120" s="378">
        <v>996</v>
      </c>
    </row>
    <row r="121" spans="1:26" customFormat="1" ht="20.100000000000001" customHeight="1">
      <c r="A121" s="375" t="s">
        <v>1523</v>
      </c>
      <c r="B121" s="375" t="s">
        <v>1520</v>
      </c>
      <c r="C121" s="375" t="s">
        <v>1521</v>
      </c>
      <c r="D121" s="376">
        <v>90</v>
      </c>
      <c r="E121" s="376">
        <v>36002</v>
      </c>
      <c r="F121" s="377">
        <v>43963</v>
      </c>
      <c r="G121" s="535" t="s">
        <v>1524</v>
      </c>
      <c r="H121" s="376">
        <v>7</v>
      </c>
      <c r="I121" s="375"/>
      <c r="J121" s="375"/>
      <c r="K121" s="375" t="s">
        <v>906</v>
      </c>
      <c r="L121" s="375" t="s">
        <v>899</v>
      </c>
      <c r="M121" s="375" t="s">
        <v>26</v>
      </c>
      <c r="N121" s="376">
        <v>21000</v>
      </c>
      <c r="O121" s="499"/>
      <c r="P121" s="378">
        <v>6500000</v>
      </c>
      <c r="Q121" s="378">
        <v>10500000</v>
      </c>
      <c r="R121" s="378">
        <v>13500000</v>
      </c>
      <c r="S121" s="378">
        <v>5000000</v>
      </c>
      <c r="T121" s="378">
        <v>35500000</v>
      </c>
      <c r="U121" s="378">
        <v>10</v>
      </c>
      <c r="V121" s="378">
        <v>0</v>
      </c>
      <c r="W121" s="378">
        <v>10</v>
      </c>
      <c r="X121" s="378">
        <v>7241.5</v>
      </c>
      <c r="Y121" s="378">
        <v>2847</v>
      </c>
      <c r="Z121" s="378">
        <v>996</v>
      </c>
    </row>
    <row r="122" spans="1:26" customFormat="1" ht="20.100000000000001" customHeight="1">
      <c r="A122" s="375" t="s">
        <v>1525</v>
      </c>
      <c r="B122" s="375" t="s">
        <v>1526</v>
      </c>
      <c r="C122" s="375" t="s">
        <v>1527</v>
      </c>
      <c r="D122" s="376" t="s">
        <v>80</v>
      </c>
      <c r="E122" s="376">
        <v>8103</v>
      </c>
      <c r="F122" s="377">
        <v>43971</v>
      </c>
      <c r="G122" s="535" t="s">
        <v>1528</v>
      </c>
      <c r="H122" s="376">
        <v>3</v>
      </c>
      <c r="I122" s="375"/>
      <c r="J122" s="375"/>
      <c r="K122" s="375" t="s">
        <v>1529</v>
      </c>
      <c r="L122" s="375" t="s">
        <v>1530</v>
      </c>
      <c r="M122" s="375" t="s">
        <v>26</v>
      </c>
      <c r="N122" s="376">
        <v>21130</v>
      </c>
      <c r="O122" s="499"/>
      <c r="P122" s="378">
        <v>0</v>
      </c>
      <c r="Q122" s="378">
        <v>0</v>
      </c>
      <c r="R122" s="378">
        <v>1000000</v>
      </c>
      <c r="S122" s="378">
        <v>1000000</v>
      </c>
      <c r="T122" s="378">
        <v>2000000</v>
      </c>
      <c r="U122" s="378">
        <v>5</v>
      </c>
      <c r="V122" s="378">
        <v>0</v>
      </c>
      <c r="W122" s="378">
        <v>5</v>
      </c>
      <c r="X122" s="378">
        <v>490</v>
      </c>
      <c r="Y122" s="378">
        <v>48480</v>
      </c>
      <c r="Z122" s="378">
        <v>0</v>
      </c>
    </row>
    <row r="123" spans="1:26" customFormat="1" ht="20.100000000000001" customHeight="1">
      <c r="A123" s="375" t="s">
        <v>1531</v>
      </c>
      <c r="B123" s="375" t="s">
        <v>1532</v>
      </c>
      <c r="C123" s="375" t="s">
        <v>1533</v>
      </c>
      <c r="D123" s="376" t="s">
        <v>111</v>
      </c>
      <c r="E123" s="376">
        <v>11041</v>
      </c>
      <c r="F123" s="377">
        <v>43963</v>
      </c>
      <c r="G123" s="535">
        <v>55</v>
      </c>
      <c r="H123" s="376">
        <v>4</v>
      </c>
      <c r="I123" s="375"/>
      <c r="J123" s="375"/>
      <c r="K123" s="375" t="s">
        <v>1534</v>
      </c>
      <c r="L123" s="375" t="s">
        <v>889</v>
      </c>
      <c r="M123" s="375" t="s">
        <v>26</v>
      </c>
      <c r="N123" s="376">
        <v>21180</v>
      </c>
      <c r="O123" s="499"/>
      <c r="P123" s="378">
        <v>0</v>
      </c>
      <c r="Q123" s="378">
        <v>4000000</v>
      </c>
      <c r="R123" s="378">
        <v>4000000</v>
      </c>
      <c r="S123" s="378">
        <v>2000000</v>
      </c>
      <c r="T123" s="378">
        <v>10000000</v>
      </c>
      <c r="U123" s="378">
        <v>10</v>
      </c>
      <c r="V123" s="378">
        <v>10</v>
      </c>
      <c r="W123" s="378">
        <v>20</v>
      </c>
      <c r="X123" s="378">
        <v>66.385999999999996</v>
      </c>
      <c r="Y123" s="378">
        <v>14268</v>
      </c>
      <c r="Z123" s="378">
        <v>1280</v>
      </c>
    </row>
    <row r="124" spans="1:26" customFormat="1" ht="20.100000000000001" customHeight="1">
      <c r="A124" s="375" t="s">
        <v>1535</v>
      </c>
      <c r="B124" s="375" t="s">
        <v>1536</v>
      </c>
      <c r="C124" s="375" t="s">
        <v>1537</v>
      </c>
      <c r="D124" s="376" t="s">
        <v>115</v>
      </c>
      <c r="E124" s="376">
        <v>16230</v>
      </c>
      <c r="F124" s="377">
        <v>43980</v>
      </c>
      <c r="G124" s="535">
        <v>47</v>
      </c>
      <c r="H124" s="376">
        <v>3</v>
      </c>
      <c r="I124" s="375"/>
      <c r="J124" s="375"/>
      <c r="K124" s="375" t="s">
        <v>1538</v>
      </c>
      <c r="L124" s="375" t="s">
        <v>1539</v>
      </c>
      <c r="M124" s="375" t="s">
        <v>26</v>
      </c>
      <c r="N124" s="376">
        <v>21110</v>
      </c>
      <c r="O124" s="499"/>
      <c r="P124" s="378">
        <v>0</v>
      </c>
      <c r="Q124" s="378">
        <v>5000000</v>
      </c>
      <c r="R124" s="378">
        <v>1000000</v>
      </c>
      <c r="S124" s="378">
        <v>1000000</v>
      </c>
      <c r="T124" s="378">
        <v>7000000</v>
      </c>
      <c r="U124" s="378">
        <v>14</v>
      </c>
      <c r="V124" s="378">
        <v>0</v>
      </c>
      <c r="W124" s="378">
        <v>14</v>
      </c>
      <c r="X124" s="378">
        <v>260.5</v>
      </c>
      <c r="Y124" s="378">
        <v>2220</v>
      </c>
      <c r="Z124" s="378">
        <v>337</v>
      </c>
    </row>
    <row r="125" spans="1:26" customFormat="1" ht="20.100000000000001" customHeight="1">
      <c r="A125" s="375" t="s">
        <v>1540</v>
      </c>
      <c r="B125" s="375" t="s">
        <v>1541</v>
      </c>
      <c r="C125" s="375" t="s">
        <v>1542</v>
      </c>
      <c r="D125" s="376" t="s">
        <v>564</v>
      </c>
      <c r="E125" s="376">
        <v>20299</v>
      </c>
      <c r="F125" s="377">
        <v>43965</v>
      </c>
      <c r="G125" s="535">
        <v>888</v>
      </c>
      <c r="H125" s="376">
        <v>5</v>
      </c>
      <c r="I125" s="375"/>
      <c r="J125" s="375"/>
      <c r="K125" s="375" t="s">
        <v>897</v>
      </c>
      <c r="L125" s="375" t="s">
        <v>889</v>
      </c>
      <c r="M125" s="375" t="s">
        <v>26</v>
      </c>
      <c r="N125" s="376">
        <v>21180</v>
      </c>
      <c r="O125" s="499"/>
      <c r="P125" s="378">
        <v>0</v>
      </c>
      <c r="Q125" s="378">
        <v>0</v>
      </c>
      <c r="R125" s="378">
        <v>1000000</v>
      </c>
      <c r="S125" s="378">
        <v>10000000</v>
      </c>
      <c r="T125" s="378">
        <v>11000000</v>
      </c>
      <c r="U125" s="378">
        <v>10</v>
      </c>
      <c r="V125" s="378">
        <v>5</v>
      </c>
      <c r="W125" s="378">
        <v>15</v>
      </c>
      <c r="X125" s="378">
        <v>111</v>
      </c>
      <c r="Y125" s="378">
        <v>450</v>
      </c>
      <c r="Z125" s="378">
        <v>0</v>
      </c>
    </row>
    <row r="126" spans="1:26" customFormat="1" ht="20.100000000000001" customHeight="1">
      <c r="A126" s="375" t="s">
        <v>1543</v>
      </c>
      <c r="B126" s="375" t="s">
        <v>1544</v>
      </c>
      <c r="C126" s="375" t="s">
        <v>1545</v>
      </c>
      <c r="D126" s="376" t="s">
        <v>60</v>
      </c>
      <c r="E126" s="376">
        <v>22210</v>
      </c>
      <c r="F126" s="377">
        <v>43969</v>
      </c>
      <c r="G126" s="535">
        <v>198</v>
      </c>
      <c r="H126" s="376">
        <v>7</v>
      </c>
      <c r="I126" s="375"/>
      <c r="J126" s="375"/>
      <c r="K126" s="375" t="s">
        <v>889</v>
      </c>
      <c r="L126" s="375" t="s">
        <v>889</v>
      </c>
      <c r="M126" s="375" t="s">
        <v>26</v>
      </c>
      <c r="N126" s="376">
        <v>21180</v>
      </c>
      <c r="O126" s="499"/>
      <c r="P126" s="378">
        <v>0</v>
      </c>
      <c r="Q126" s="378">
        <v>5000000</v>
      </c>
      <c r="R126" s="378">
        <v>2000000</v>
      </c>
      <c r="S126" s="378">
        <v>2000000</v>
      </c>
      <c r="T126" s="378">
        <v>9000000</v>
      </c>
      <c r="U126" s="378">
        <v>2</v>
      </c>
      <c r="V126" s="378">
        <v>2</v>
      </c>
      <c r="W126" s="378">
        <v>4</v>
      </c>
      <c r="X126" s="378">
        <v>480</v>
      </c>
      <c r="Y126" s="378">
        <v>11200</v>
      </c>
      <c r="Z126" s="378">
        <v>5616</v>
      </c>
    </row>
    <row r="127" spans="1:26" customFormat="1" ht="20.100000000000001" customHeight="1">
      <c r="A127" s="375" t="s">
        <v>1546</v>
      </c>
      <c r="B127" s="375" t="s">
        <v>1547</v>
      </c>
      <c r="C127" s="375" t="s">
        <v>1548</v>
      </c>
      <c r="D127" s="376" t="s">
        <v>353</v>
      </c>
      <c r="E127" s="376">
        <v>10501</v>
      </c>
      <c r="F127" s="377">
        <v>43969</v>
      </c>
      <c r="G127" s="535" t="s">
        <v>1549</v>
      </c>
      <c r="H127" s="376">
        <v>15</v>
      </c>
      <c r="I127" s="375"/>
      <c r="J127" s="375"/>
      <c r="K127" s="375" t="s">
        <v>1550</v>
      </c>
      <c r="L127" s="375" t="s">
        <v>953</v>
      </c>
      <c r="M127" s="375" t="s">
        <v>61</v>
      </c>
      <c r="N127" s="376">
        <v>70110</v>
      </c>
      <c r="O127" s="499" t="s">
        <v>1551</v>
      </c>
      <c r="P127" s="378">
        <v>144000</v>
      </c>
      <c r="Q127" s="378">
        <v>0</v>
      </c>
      <c r="R127" s="378">
        <v>3500000</v>
      </c>
      <c r="S127" s="378">
        <v>2000000</v>
      </c>
      <c r="T127" s="378">
        <v>5644000</v>
      </c>
      <c r="U127" s="378">
        <v>8</v>
      </c>
      <c r="V127" s="378">
        <v>2</v>
      </c>
      <c r="W127" s="378">
        <v>10</v>
      </c>
      <c r="X127" s="378">
        <v>376.06</v>
      </c>
      <c r="Y127" s="378">
        <v>77520</v>
      </c>
      <c r="Z127" s="378">
        <v>500</v>
      </c>
    </row>
    <row r="128" spans="1:26" customFormat="1" ht="20.100000000000001" customHeight="1">
      <c r="A128" s="375" t="s">
        <v>1552</v>
      </c>
      <c r="B128" s="375" t="s">
        <v>1553</v>
      </c>
      <c r="C128" s="375" t="s">
        <v>110</v>
      </c>
      <c r="D128" s="376" t="s">
        <v>95</v>
      </c>
      <c r="E128" s="376">
        <v>23953</v>
      </c>
      <c r="F128" s="377">
        <v>43980</v>
      </c>
      <c r="G128" s="535">
        <v>199</v>
      </c>
      <c r="H128" s="376">
        <v>2</v>
      </c>
      <c r="I128" s="375"/>
      <c r="J128" s="375"/>
      <c r="K128" s="375" t="s">
        <v>1554</v>
      </c>
      <c r="L128" s="375" t="s">
        <v>902</v>
      </c>
      <c r="M128" s="375" t="s">
        <v>61</v>
      </c>
      <c r="N128" s="376">
        <v>70000</v>
      </c>
      <c r="O128" s="499" t="s">
        <v>1555</v>
      </c>
      <c r="P128" s="378">
        <v>6000000</v>
      </c>
      <c r="Q128" s="378">
        <v>6500000</v>
      </c>
      <c r="R128" s="378">
        <v>4500000</v>
      </c>
      <c r="S128" s="378">
        <v>1000000</v>
      </c>
      <c r="T128" s="378">
        <v>18000000</v>
      </c>
      <c r="U128" s="378">
        <v>10</v>
      </c>
      <c r="V128" s="378">
        <v>3</v>
      </c>
      <c r="W128" s="378">
        <v>13</v>
      </c>
      <c r="X128" s="378">
        <v>170.24</v>
      </c>
      <c r="Y128" s="378">
        <v>7940</v>
      </c>
      <c r="Z128" s="378">
        <v>960</v>
      </c>
    </row>
    <row r="129" spans="1:26" customFormat="1" ht="20.100000000000001" customHeight="1">
      <c r="A129" s="375" t="s">
        <v>1556</v>
      </c>
      <c r="B129" s="375" t="s">
        <v>1557</v>
      </c>
      <c r="C129" s="375" t="s">
        <v>1558</v>
      </c>
      <c r="D129" s="376">
        <v>89</v>
      </c>
      <c r="E129" s="376">
        <v>20111</v>
      </c>
      <c r="F129" s="377">
        <v>43976</v>
      </c>
      <c r="G129" s="535"/>
      <c r="H129" s="376">
        <v>11</v>
      </c>
      <c r="I129" s="375"/>
      <c r="J129" s="375"/>
      <c r="K129" s="375" t="s">
        <v>1559</v>
      </c>
      <c r="L129" s="375" t="s">
        <v>1560</v>
      </c>
      <c r="M129" s="375" t="s">
        <v>158</v>
      </c>
      <c r="N129" s="376">
        <v>15190</v>
      </c>
      <c r="O129" s="499"/>
      <c r="P129" s="378">
        <v>0</v>
      </c>
      <c r="Q129" s="378">
        <v>0</v>
      </c>
      <c r="R129" s="378">
        <v>0</v>
      </c>
      <c r="S129" s="378">
        <v>0</v>
      </c>
      <c r="T129" s="378">
        <v>0</v>
      </c>
      <c r="U129" s="378">
        <v>16</v>
      </c>
      <c r="V129" s="378">
        <v>0</v>
      </c>
      <c r="W129" s="378">
        <v>16</v>
      </c>
      <c r="X129" s="378">
        <v>1594.99</v>
      </c>
      <c r="Y129" s="378">
        <v>15000</v>
      </c>
      <c r="Z129" s="378">
        <v>200</v>
      </c>
    </row>
    <row r="130" spans="1:26" customFormat="1" ht="20.100000000000001" customHeight="1">
      <c r="A130" s="375" t="s">
        <v>1561</v>
      </c>
      <c r="B130" s="375" t="s">
        <v>1562</v>
      </c>
      <c r="C130" s="375" t="s">
        <v>102</v>
      </c>
      <c r="D130" s="376">
        <v>105</v>
      </c>
      <c r="E130" s="376">
        <v>38211</v>
      </c>
      <c r="F130" s="377">
        <v>43956</v>
      </c>
      <c r="G130" s="535" t="s">
        <v>1563</v>
      </c>
      <c r="H130" s="376">
        <v>9</v>
      </c>
      <c r="I130" s="375"/>
      <c r="J130" s="375"/>
      <c r="K130" s="375" t="s">
        <v>1564</v>
      </c>
      <c r="L130" s="375" t="s">
        <v>1565</v>
      </c>
      <c r="M130" s="375" t="s">
        <v>158</v>
      </c>
      <c r="N130" s="376">
        <v>15230</v>
      </c>
      <c r="O130" s="499"/>
      <c r="P130" s="378">
        <v>0</v>
      </c>
      <c r="Q130" s="378">
        <v>100000</v>
      </c>
      <c r="R130" s="378">
        <v>240000</v>
      </c>
      <c r="S130" s="378">
        <v>460000</v>
      </c>
      <c r="T130" s="378">
        <v>800000</v>
      </c>
      <c r="U130" s="378">
        <v>7</v>
      </c>
      <c r="V130" s="378">
        <v>1</v>
      </c>
      <c r="W130" s="378">
        <v>8</v>
      </c>
      <c r="X130" s="378">
        <v>150</v>
      </c>
      <c r="Y130" s="378">
        <v>18520</v>
      </c>
      <c r="Z130" s="378">
        <v>75</v>
      </c>
    </row>
    <row r="131" spans="1:26" customFormat="1" ht="20.100000000000001" customHeight="1">
      <c r="A131" s="375" t="s">
        <v>1566</v>
      </c>
      <c r="B131" s="375" t="s">
        <v>1567</v>
      </c>
      <c r="C131" s="375" t="s">
        <v>1568</v>
      </c>
      <c r="D131" s="376" t="s">
        <v>109</v>
      </c>
      <c r="E131" s="376">
        <v>10111</v>
      </c>
      <c r="F131" s="377">
        <v>43964</v>
      </c>
      <c r="G131" s="535" t="s">
        <v>1569</v>
      </c>
      <c r="H131" s="376">
        <v>10</v>
      </c>
      <c r="I131" s="375"/>
      <c r="J131" s="375"/>
      <c r="K131" s="375" t="s">
        <v>895</v>
      </c>
      <c r="L131" s="375" t="s">
        <v>895</v>
      </c>
      <c r="M131" s="375" t="s">
        <v>868</v>
      </c>
      <c r="N131" s="376">
        <v>51180</v>
      </c>
      <c r="O131" s="499" t="s">
        <v>1570</v>
      </c>
      <c r="P131" s="378">
        <v>10000000</v>
      </c>
      <c r="Q131" s="378">
        <v>40000000</v>
      </c>
      <c r="R131" s="378">
        <v>20000000</v>
      </c>
      <c r="S131" s="378">
        <v>15000000</v>
      </c>
      <c r="T131" s="378">
        <v>85000000</v>
      </c>
      <c r="U131" s="378">
        <v>5</v>
      </c>
      <c r="V131" s="378">
        <v>5</v>
      </c>
      <c r="W131" s="378">
        <v>10</v>
      </c>
      <c r="X131" s="378">
        <v>478.25</v>
      </c>
      <c r="Y131" s="378">
        <v>15908</v>
      </c>
      <c r="Z131" s="378">
        <v>1980</v>
      </c>
    </row>
    <row r="132" spans="1:26" customFormat="1" ht="20.100000000000001" customHeight="1">
      <c r="A132" s="375" t="s">
        <v>1571</v>
      </c>
      <c r="B132" s="375" t="s">
        <v>1572</v>
      </c>
      <c r="C132" s="375" t="s">
        <v>894</v>
      </c>
      <c r="D132" s="376" t="s">
        <v>46</v>
      </c>
      <c r="E132" s="376">
        <v>22220</v>
      </c>
      <c r="F132" s="377">
        <v>43971</v>
      </c>
      <c r="G132" s="535">
        <v>300</v>
      </c>
      <c r="H132" s="376">
        <v>10</v>
      </c>
      <c r="I132" s="375"/>
      <c r="J132" s="375"/>
      <c r="K132" s="375" t="s">
        <v>895</v>
      </c>
      <c r="L132" s="375" t="s">
        <v>895</v>
      </c>
      <c r="M132" s="375" t="s">
        <v>868</v>
      </c>
      <c r="N132" s="376">
        <v>51180</v>
      </c>
      <c r="O132" s="499" t="s">
        <v>1573</v>
      </c>
      <c r="P132" s="378">
        <v>2000000</v>
      </c>
      <c r="Q132" s="378">
        <v>1400000</v>
      </c>
      <c r="R132" s="378">
        <v>980000</v>
      </c>
      <c r="S132" s="378">
        <v>1000000</v>
      </c>
      <c r="T132" s="378">
        <v>5380000</v>
      </c>
      <c r="U132" s="378">
        <v>4</v>
      </c>
      <c r="V132" s="378">
        <v>3</v>
      </c>
      <c r="W132" s="378">
        <v>7</v>
      </c>
      <c r="X132" s="378">
        <v>88.5</v>
      </c>
      <c r="Y132" s="378">
        <v>6134</v>
      </c>
      <c r="Z132" s="378">
        <v>200</v>
      </c>
    </row>
    <row r="133" spans="1:26" customFormat="1" ht="20.100000000000001" customHeight="1">
      <c r="A133" s="375" t="s">
        <v>1574</v>
      </c>
      <c r="B133" s="375" t="s">
        <v>1575</v>
      </c>
      <c r="C133" s="375" t="s">
        <v>1576</v>
      </c>
      <c r="D133" s="376" t="s">
        <v>353</v>
      </c>
      <c r="E133" s="376">
        <v>10501</v>
      </c>
      <c r="F133" s="377">
        <v>43963</v>
      </c>
      <c r="G133" s="535">
        <v>44</v>
      </c>
      <c r="H133" s="376">
        <v>4</v>
      </c>
      <c r="I133" s="375"/>
      <c r="J133" s="375"/>
      <c r="K133" s="375" t="s">
        <v>889</v>
      </c>
      <c r="L133" s="375" t="s">
        <v>1577</v>
      </c>
      <c r="M133" s="375" t="s">
        <v>849</v>
      </c>
      <c r="N133" s="376">
        <v>33140</v>
      </c>
      <c r="O133" s="499"/>
      <c r="P133" s="378">
        <v>0</v>
      </c>
      <c r="Q133" s="378">
        <v>10000000</v>
      </c>
      <c r="R133" s="378">
        <v>11000000</v>
      </c>
      <c r="S133" s="378">
        <v>10000000</v>
      </c>
      <c r="T133" s="378">
        <v>31000000</v>
      </c>
      <c r="U133" s="378">
        <v>6</v>
      </c>
      <c r="V133" s="378">
        <v>2</v>
      </c>
      <c r="W133" s="378">
        <v>8</v>
      </c>
      <c r="X133" s="378">
        <v>105.5</v>
      </c>
      <c r="Y133" s="378">
        <v>14192</v>
      </c>
      <c r="Z133" s="378">
        <v>350</v>
      </c>
    </row>
    <row r="134" spans="1:26" customFormat="1" ht="20.100000000000001" customHeight="1">
      <c r="A134" s="375" t="s">
        <v>1578</v>
      </c>
      <c r="B134" s="375" t="s">
        <v>1579</v>
      </c>
      <c r="C134" s="375" t="s">
        <v>1580</v>
      </c>
      <c r="D134" s="376" t="s">
        <v>34</v>
      </c>
      <c r="E134" s="376">
        <v>10139</v>
      </c>
      <c r="F134" s="377">
        <v>43979</v>
      </c>
      <c r="G134" s="535" t="s">
        <v>1581</v>
      </c>
      <c r="H134" s="376">
        <v>1</v>
      </c>
      <c r="I134" s="375" t="s">
        <v>1582</v>
      </c>
      <c r="J134" s="375" t="s">
        <v>1583</v>
      </c>
      <c r="K134" s="375" t="s">
        <v>1584</v>
      </c>
      <c r="L134" s="375" t="s">
        <v>1585</v>
      </c>
      <c r="M134" s="375" t="s">
        <v>126</v>
      </c>
      <c r="N134" s="376">
        <v>47000</v>
      </c>
      <c r="O134" s="499">
        <v>654924569</v>
      </c>
      <c r="P134" s="378">
        <v>8000000</v>
      </c>
      <c r="Q134" s="378">
        <v>5000000</v>
      </c>
      <c r="R134" s="378">
        <v>3500000</v>
      </c>
      <c r="S134" s="378">
        <v>1500000</v>
      </c>
      <c r="T134" s="378">
        <v>18000000</v>
      </c>
      <c r="U134" s="378">
        <v>6</v>
      </c>
      <c r="V134" s="378">
        <v>17</v>
      </c>
      <c r="W134" s="378">
        <v>23</v>
      </c>
      <c r="X134" s="378">
        <v>311.77</v>
      </c>
      <c r="Y134" s="378">
        <v>20376</v>
      </c>
      <c r="Z134" s="378">
        <v>800</v>
      </c>
    </row>
    <row r="135" spans="1:26" customFormat="1" ht="20.100000000000001" customHeight="1">
      <c r="A135" s="375" t="s">
        <v>1586</v>
      </c>
      <c r="B135" s="375" t="s">
        <v>1587</v>
      </c>
      <c r="C135" s="375" t="s">
        <v>859</v>
      </c>
      <c r="D135" s="376" t="s">
        <v>80</v>
      </c>
      <c r="E135" s="376">
        <v>8103</v>
      </c>
      <c r="F135" s="377">
        <v>43971</v>
      </c>
      <c r="G135" s="535" t="s">
        <v>1588</v>
      </c>
      <c r="H135" s="376">
        <v>10</v>
      </c>
      <c r="I135" s="375"/>
      <c r="J135" s="375"/>
      <c r="K135" s="375" t="s">
        <v>1589</v>
      </c>
      <c r="L135" s="375" t="s">
        <v>1590</v>
      </c>
      <c r="M135" s="375" t="s">
        <v>96</v>
      </c>
      <c r="N135" s="376">
        <v>90130</v>
      </c>
      <c r="O135" s="499"/>
      <c r="P135" s="378">
        <v>0</v>
      </c>
      <c r="Q135" s="378">
        <v>0</v>
      </c>
      <c r="R135" s="378">
        <v>2000000</v>
      </c>
      <c r="S135" s="378">
        <v>50000</v>
      </c>
      <c r="T135" s="378">
        <v>2050000</v>
      </c>
      <c r="U135" s="378">
        <v>3</v>
      </c>
      <c r="V135" s="378">
        <v>0</v>
      </c>
      <c r="W135" s="378">
        <v>3</v>
      </c>
      <c r="X135" s="378">
        <v>185</v>
      </c>
      <c r="Y135" s="378">
        <v>0</v>
      </c>
      <c r="Z135" s="378">
        <v>0</v>
      </c>
    </row>
    <row r="136" spans="1:26" customFormat="1" ht="20.100000000000001" customHeight="1">
      <c r="A136" s="375" t="s">
        <v>1591</v>
      </c>
      <c r="B136" s="375" t="s">
        <v>1587</v>
      </c>
      <c r="C136" s="375" t="s">
        <v>859</v>
      </c>
      <c r="D136" s="376" t="s">
        <v>80</v>
      </c>
      <c r="E136" s="376">
        <v>8103</v>
      </c>
      <c r="F136" s="377">
        <v>43971</v>
      </c>
      <c r="G136" s="535" t="s">
        <v>1592</v>
      </c>
      <c r="H136" s="376">
        <v>10</v>
      </c>
      <c r="I136" s="375"/>
      <c r="J136" s="375"/>
      <c r="K136" s="375" t="s">
        <v>1589</v>
      </c>
      <c r="L136" s="375" t="s">
        <v>1590</v>
      </c>
      <c r="M136" s="375" t="s">
        <v>96</v>
      </c>
      <c r="N136" s="376">
        <v>90130</v>
      </c>
      <c r="O136" s="499"/>
      <c r="P136" s="378">
        <v>0</v>
      </c>
      <c r="Q136" s="378">
        <v>0</v>
      </c>
      <c r="R136" s="378">
        <v>2000000</v>
      </c>
      <c r="S136" s="378">
        <v>50000</v>
      </c>
      <c r="T136" s="378">
        <v>2050000</v>
      </c>
      <c r="U136" s="378">
        <v>3</v>
      </c>
      <c r="V136" s="378">
        <v>0</v>
      </c>
      <c r="W136" s="378">
        <v>3</v>
      </c>
      <c r="X136" s="378">
        <v>185</v>
      </c>
      <c r="Y136" s="378">
        <v>12260</v>
      </c>
      <c r="Z136" s="378">
        <v>0</v>
      </c>
    </row>
    <row r="137" spans="1:26" customFormat="1" ht="20.100000000000001" customHeight="1">
      <c r="A137" s="375" t="s">
        <v>1593</v>
      </c>
      <c r="B137" s="375" t="s">
        <v>1594</v>
      </c>
      <c r="C137" s="375" t="s">
        <v>110</v>
      </c>
      <c r="D137" s="376" t="s">
        <v>95</v>
      </c>
      <c r="E137" s="376">
        <v>23953</v>
      </c>
      <c r="F137" s="377">
        <v>43979</v>
      </c>
      <c r="G137" s="535" t="s">
        <v>1595</v>
      </c>
      <c r="H137" s="376">
        <v>4</v>
      </c>
      <c r="I137" s="375" t="s">
        <v>40</v>
      </c>
      <c r="J137" s="375" t="s">
        <v>40</v>
      </c>
      <c r="K137" s="375" t="s">
        <v>1596</v>
      </c>
      <c r="L137" s="375" t="s">
        <v>1596</v>
      </c>
      <c r="M137" s="375" t="s">
        <v>96</v>
      </c>
      <c r="N137" s="376">
        <v>90310</v>
      </c>
      <c r="O137" s="499" t="s">
        <v>1597</v>
      </c>
      <c r="P137" s="378">
        <v>0</v>
      </c>
      <c r="Q137" s="378">
        <v>2000000</v>
      </c>
      <c r="R137" s="378">
        <v>1500000</v>
      </c>
      <c r="S137" s="378">
        <v>2000000</v>
      </c>
      <c r="T137" s="378">
        <v>5500000</v>
      </c>
      <c r="U137" s="378">
        <v>8</v>
      </c>
      <c r="V137" s="378">
        <v>0</v>
      </c>
      <c r="W137" s="378">
        <v>8</v>
      </c>
      <c r="X137" s="378">
        <v>204</v>
      </c>
      <c r="Y137" s="378">
        <v>8794</v>
      </c>
      <c r="Z137" s="378">
        <v>574</v>
      </c>
    </row>
    <row r="138" spans="1:26" customFormat="1" ht="20.100000000000001" customHeight="1">
      <c r="A138" s="375" t="s">
        <v>1598</v>
      </c>
      <c r="B138" s="375" t="s">
        <v>1599</v>
      </c>
      <c r="C138" s="375" t="s">
        <v>1600</v>
      </c>
      <c r="D138" s="376">
        <v>105</v>
      </c>
      <c r="E138" s="376">
        <v>38211</v>
      </c>
      <c r="F138" s="377">
        <v>43956</v>
      </c>
      <c r="G138" s="535" t="s">
        <v>1601</v>
      </c>
      <c r="H138" s="376">
        <v>12</v>
      </c>
      <c r="I138" s="375"/>
      <c r="J138" s="375"/>
      <c r="K138" s="375" t="s">
        <v>50</v>
      </c>
      <c r="L138" s="375" t="s">
        <v>51</v>
      </c>
      <c r="M138" s="375" t="s">
        <v>31</v>
      </c>
      <c r="N138" s="376">
        <v>10540</v>
      </c>
      <c r="O138" s="499"/>
      <c r="P138" s="378">
        <v>0</v>
      </c>
      <c r="Q138" s="378">
        <v>840000</v>
      </c>
      <c r="R138" s="378">
        <v>1000000</v>
      </c>
      <c r="S138" s="378">
        <v>2000000</v>
      </c>
      <c r="T138" s="378">
        <v>3840000</v>
      </c>
      <c r="U138" s="378">
        <v>4</v>
      </c>
      <c r="V138" s="378">
        <v>8</v>
      </c>
      <c r="W138" s="378">
        <v>12</v>
      </c>
      <c r="X138" s="378">
        <v>119</v>
      </c>
      <c r="Y138" s="378">
        <v>1994</v>
      </c>
      <c r="Z138" s="378">
        <v>450</v>
      </c>
    </row>
    <row r="139" spans="1:26" customFormat="1" ht="20.100000000000001" customHeight="1">
      <c r="A139" s="375" t="s">
        <v>1602</v>
      </c>
      <c r="B139" s="375" t="s">
        <v>957</v>
      </c>
      <c r="C139" s="375" t="s">
        <v>1603</v>
      </c>
      <c r="D139" s="376">
        <v>106</v>
      </c>
      <c r="E139" s="376">
        <v>38300</v>
      </c>
      <c r="F139" s="377">
        <v>43977</v>
      </c>
      <c r="G139" s="535">
        <v>543</v>
      </c>
      <c r="H139" s="376">
        <v>5</v>
      </c>
      <c r="I139" s="375"/>
      <c r="J139" s="375"/>
      <c r="K139" s="375" t="s">
        <v>958</v>
      </c>
      <c r="L139" s="375" t="s">
        <v>86</v>
      </c>
      <c r="M139" s="375" t="s">
        <v>31</v>
      </c>
      <c r="N139" s="376">
        <v>10280</v>
      </c>
      <c r="O139" s="499"/>
      <c r="P139" s="378">
        <v>240000</v>
      </c>
      <c r="Q139" s="378">
        <v>4608000</v>
      </c>
      <c r="R139" s="378">
        <v>1200000</v>
      </c>
      <c r="S139" s="378">
        <v>2000000</v>
      </c>
      <c r="T139" s="378">
        <v>8048000</v>
      </c>
      <c r="U139" s="378">
        <v>7</v>
      </c>
      <c r="V139" s="378">
        <v>3</v>
      </c>
      <c r="W139" s="378">
        <v>10</v>
      </c>
      <c r="X139" s="378">
        <v>70.97</v>
      </c>
      <c r="Y139" s="378">
        <v>1830</v>
      </c>
      <c r="Z139" s="378">
        <v>1296</v>
      </c>
    </row>
    <row r="140" spans="1:26" customFormat="1" ht="20.100000000000001" customHeight="1">
      <c r="A140" s="375" t="s">
        <v>1604</v>
      </c>
      <c r="B140" s="375" t="s">
        <v>1605</v>
      </c>
      <c r="C140" s="375" t="s">
        <v>1606</v>
      </c>
      <c r="D140" s="376" t="s">
        <v>432</v>
      </c>
      <c r="E140" s="376">
        <v>10774</v>
      </c>
      <c r="F140" s="377">
        <v>43970</v>
      </c>
      <c r="G140" s="535" t="s">
        <v>1607</v>
      </c>
      <c r="H140" s="376">
        <v>15</v>
      </c>
      <c r="I140" s="375"/>
      <c r="J140" s="375"/>
      <c r="K140" s="375" t="s">
        <v>30</v>
      </c>
      <c r="L140" s="375" t="s">
        <v>30</v>
      </c>
      <c r="M140" s="375" t="s">
        <v>31</v>
      </c>
      <c r="N140" s="376">
        <v>10540</v>
      </c>
      <c r="O140" s="499"/>
      <c r="P140" s="378">
        <v>0</v>
      </c>
      <c r="Q140" s="378">
        <v>0</v>
      </c>
      <c r="R140" s="378">
        <v>1262800</v>
      </c>
      <c r="S140" s="378">
        <v>50000000</v>
      </c>
      <c r="T140" s="378">
        <v>51262800</v>
      </c>
      <c r="U140" s="378">
        <v>33</v>
      </c>
      <c r="V140" s="378">
        <v>5</v>
      </c>
      <c r="W140" s="378">
        <v>38</v>
      </c>
      <c r="X140" s="378">
        <v>159.4</v>
      </c>
      <c r="Y140" s="378">
        <v>2200</v>
      </c>
      <c r="Z140" s="378">
        <v>2200</v>
      </c>
    </row>
    <row r="141" spans="1:26" customFormat="1" ht="20.100000000000001" customHeight="1">
      <c r="A141" s="375" t="s">
        <v>1608</v>
      </c>
      <c r="B141" s="375" t="s">
        <v>1609</v>
      </c>
      <c r="C141" s="375" t="s">
        <v>1610</v>
      </c>
      <c r="D141" s="376" t="s">
        <v>123</v>
      </c>
      <c r="E141" s="376">
        <v>52102</v>
      </c>
      <c r="F141" s="377">
        <v>43970</v>
      </c>
      <c r="G141" s="535">
        <v>50</v>
      </c>
      <c r="H141" s="376">
        <v>4</v>
      </c>
      <c r="I141" s="375"/>
      <c r="J141" s="375" t="s">
        <v>896</v>
      </c>
      <c r="K141" s="375" t="s">
        <v>890</v>
      </c>
      <c r="L141" s="375" t="s">
        <v>891</v>
      </c>
      <c r="M141" s="375" t="s">
        <v>31</v>
      </c>
      <c r="N141" s="376">
        <v>10130</v>
      </c>
      <c r="O141" s="499"/>
      <c r="P141" s="378">
        <v>0</v>
      </c>
      <c r="Q141" s="378">
        <v>0</v>
      </c>
      <c r="R141" s="378">
        <v>9700000</v>
      </c>
      <c r="S141" s="378">
        <v>7000000</v>
      </c>
      <c r="T141" s="378">
        <v>16700000</v>
      </c>
      <c r="U141" s="378">
        <v>12</v>
      </c>
      <c r="V141" s="378">
        <v>7</v>
      </c>
      <c r="W141" s="378">
        <v>19</v>
      </c>
      <c r="X141" s="378">
        <v>379</v>
      </c>
      <c r="Y141" s="378">
        <v>33100</v>
      </c>
      <c r="Z141" s="378">
        <v>11801</v>
      </c>
    </row>
    <row r="142" spans="1:26" customFormat="1" ht="20.100000000000001" customHeight="1">
      <c r="A142" s="375" t="s">
        <v>1611</v>
      </c>
      <c r="B142" s="375" t="s">
        <v>1612</v>
      </c>
      <c r="C142" s="375" t="s">
        <v>1613</v>
      </c>
      <c r="D142" s="376" t="s">
        <v>141</v>
      </c>
      <c r="E142" s="376">
        <v>14111</v>
      </c>
      <c r="F142" s="377">
        <v>43979</v>
      </c>
      <c r="G142" s="535" t="s">
        <v>1614</v>
      </c>
      <c r="H142" s="376">
        <v>2</v>
      </c>
      <c r="I142" s="375" t="s">
        <v>1615</v>
      </c>
      <c r="J142" s="375" t="s">
        <v>822</v>
      </c>
      <c r="K142" s="375" t="s">
        <v>956</v>
      </c>
      <c r="L142" s="375" t="s">
        <v>86</v>
      </c>
      <c r="M142" s="375" t="s">
        <v>31</v>
      </c>
      <c r="N142" s="376">
        <v>10280</v>
      </c>
      <c r="O142" s="499"/>
      <c r="P142" s="378">
        <v>10000000</v>
      </c>
      <c r="Q142" s="378">
        <v>5000000</v>
      </c>
      <c r="R142" s="378">
        <v>1000000</v>
      </c>
      <c r="S142" s="378">
        <v>1550000</v>
      </c>
      <c r="T142" s="378">
        <v>17550000</v>
      </c>
      <c r="U142" s="378">
        <v>20</v>
      </c>
      <c r="V142" s="378">
        <v>60</v>
      </c>
      <c r="W142" s="378">
        <v>80</v>
      </c>
      <c r="X142" s="378">
        <v>154</v>
      </c>
      <c r="Y142" s="378">
        <v>1616</v>
      </c>
      <c r="Z142" s="378">
        <v>756</v>
      </c>
    </row>
    <row r="143" spans="1:26" customFormat="1" ht="20.100000000000001" customHeight="1">
      <c r="A143" s="375" t="s">
        <v>1616</v>
      </c>
      <c r="B143" s="375" t="s">
        <v>1617</v>
      </c>
      <c r="C143" s="375" t="s">
        <v>1618</v>
      </c>
      <c r="D143" s="376">
        <v>39</v>
      </c>
      <c r="E143" s="376">
        <v>17020</v>
      </c>
      <c r="F143" s="377">
        <v>43976</v>
      </c>
      <c r="G143" s="535" t="s">
        <v>1619</v>
      </c>
      <c r="H143" s="376">
        <v>3</v>
      </c>
      <c r="I143" s="375" t="s">
        <v>1620</v>
      </c>
      <c r="J143" s="375" t="s">
        <v>882</v>
      </c>
      <c r="K143" s="375" t="s">
        <v>900</v>
      </c>
      <c r="L143" s="375" t="s">
        <v>51</v>
      </c>
      <c r="M143" s="375" t="s">
        <v>31</v>
      </c>
      <c r="N143" s="376">
        <v>10540</v>
      </c>
      <c r="O143" s="499"/>
      <c r="P143" s="378">
        <v>25000000</v>
      </c>
      <c r="Q143" s="378">
        <v>5000000</v>
      </c>
      <c r="R143" s="378">
        <v>14000000</v>
      </c>
      <c r="S143" s="378">
        <v>6000000</v>
      </c>
      <c r="T143" s="378">
        <v>50000000</v>
      </c>
      <c r="U143" s="378">
        <v>29</v>
      </c>
      <c r="V143" s="378">
        <v>10</v>
      </c>
      <c r="W143" s="378">
        <v>39</v>
      </c>
      <c r="X143" s="378">
        <v>289.33</v>
      </c>
      <c r="Y143" s="378">
        <v>3928</v>
      </c>
      <c r="Z143" s="378">
        <v>3955</v>
      </c>
    </row>
    <row r="144" spans="1:26" customFormat="1" ht="20.100000000000001" customHeight="1">
      <c r="A144" s="375" t="s">
        <v>1621</v>
      </c>
      <c r="B144" s="375" t="s">
        <v>1622</v>
      </c>
      <c r="C144" s="375" t="s">
        <v>1623</v>
      </c>
      <c r="D144" s="376" t="s">
        <v>92</v>
      </c>
      <c r="E144" s="376">
        <v>28230</v>
      </c>
      <c r="F144" s="377">
        <v>43952</v>
      </c>
      <c r="G144" s="537" t="s">
        <v>1624</v>
      </c>
      <c r="H144" s="376">
        <v>23</v>
      </c>
      <c r="I144" s="375"/>
      <c r="J144" s="375"/>
      <c r="K144" s="375" t="s">
        <v>900</v>
      </c>
      <c r="L144" s="375" t="s">
        <v>51</v>
      </c>
      <c r="M144" s="375" t="s">
        <v>31</v>
      </c>
      <c r="N144" s="376">
        <v>10540</v>
      </c>
      <c r="O144" s="499" t="s">
        <v>1625</v>
      </c>
      <c r="P144" s="378">
        <v>0</v>
      </c>
      <c r="Q144" s="378">
        <v>0</v>
      </c>
      <c r="R144" s="378">
        <v>2890000</v>
      </c>
      <c r="S144" s="378">
        <v>10000000</v>
      </c>
      <c r="T144" s="378">
        <v>12890000</v>
      </c>
      <c r="U144" s="378">
        <v>5</v>
      </c>
      <c r="V144" s="378">
        <v>0</v>
      </c>
      <c r="W144" s="378">
        <v>5</v>
      </c>
      <c r="X144" s="378">
        <v>131</v>
      </c>
      <c r="Y144" s="378">
        <v>432</v>
      </c>
      <c r="Z144" s="378">
        <v>432</v>
      </c>
    </row>
    <row r="145" spans="1:26" customFormat="1" ht="20.100000000000001" customHeight="1">
      <c r="A145" s="375" t="s">
        <v>1626</v>
      </c>
      <c r="B145" s="375" t="s">
        <v>1627</v>
      </c>
      <c r="C145" s="375" t="s">
        <v>1628</v>
      </c>
      <c r="D145" s="376" t="s">
        <v>556</v>
      </c>
      <c r="E145" s="376">
        <v>20231</v>
      </c>
      <c r="F145" s="377">
        <v>43980</v>
      </c>
      <c r="G145" s="535" t="s">
        <v>1629</v>
      </c>
      <c r="H145" s="376">
        <v>6</v>
      </c>
      <c r="I145" s="375"/>
      <c r="J145" s="375"/>
      <c r="K145" s="375" t="s">
        <v>955</v>
      </c>
      <c r="L145" s="375" t="s">
        <v>59</v>
      </c>
      <c r="M145" s="375" t="s">
        <v>31</v>
      </c>
      <c r="N145" s="376">
        <v>10560</v>
      </c>
      <c r="O145" s="499"/>
      <c r="P145" s="378">
        <v>4000000</v>
      </c>
      <c r="Q145" s="378">
        <v>11000000</v>
      </c>
      <c r="R145" s="378">
        <v>500000</v>
      </c>
      <c r="S145" s="378">
        <v>500000</v>
      </c>
      <c r="T145" s="378">
        <v>16000000</v>
      </c>
      <c r="U145" s="378">
        <v>3</v>
      </c>
      <c r="V145" s="378">
        <v>2</v>
      </c>
      <c r="W145" s="378">
        <v>5</v>
      </c>
      <c r="X145" s="378">
        <v>140.18</v>
      </c>
      <c r="Y145" s="378">
        <v>1730</v>
      </c>
      <c r="Z145" s="378">
        <v>1126</v>
      </c>
    </row>
    <row r="146" spans="1:26" customFormat="1" ht="20.100000000000001" customHeight="1">
      <c r="A146" s="375" t="s">
        <v>1630</v>
      </c>
      <c r="B146" s="375" t="s">
        <v>1631</v>
      </c>
      <c r="C146" s="375" t="s">
        <v>1632</v>
      </c>
      <c r="D146" s="376" t="s">
        <v>137</v>
      </c>
      <c r="E146" s="376">
        <v>20115</v>
      </c>
      <c r="F146" s="377">
        <v>43970</v>
      </c>
      <c r="G146" s="537">
        <v>78</v>
      </c>
      <c r="H146" s="376">
        <v>11</v>
      </c>
      <c r="I146" s="375" t="s">
        <v>1633</v>
      </c>
      <c r="J146" s="375" t="s">
        <v>882</v>
      </c>
      <c r="K146" s="375" t="s">
        <v>50</v>
      </c>
      <c r="L146" s="375" t="s">
        <v>51</v>
      </c>
      <c r="M146" s="375" t="s">
        <v>31</v>
      </c>
      <c r="N146" s="376">
        <v>10540</v>
      </c>
      <c r="O146" s="499" t="s">
        <v>1634</v>
      </c>
      <c r="P146" s="378">
        <v>10000000</v>
      </c>
      <c r="Q146" s="378">
        <v>3000000</v>
      </c>
      <c r="R146" s="378">
        <v>5000000</v>
      </c>
      <c r="S146" s="378">
        <v>5000000</v>
      </c>
      <c r="T146" s="378">
        <v>23000000</v>
      </c>
      <c r="U146" s="378">
        <v>10</v>
      </c>
      <c r="V146" s="378">
        <v>10</v>
      </c>
      <c r="W146" s="378">
        <v>20</v>
      </c>
      <c r="X146" s="378">
        <v>273.75</v>
      </c>
      <c r="Y146" s="378">
        <v>400</v>
      </c>
      <c r="Z146" s="378">
        <v>160</v>
      </c>
    </row>
    <row r="147" spans="1:26" customFormat="1" ht="20.100000000000001" customHeight="1">
      <c r="A147" s="375" t="s">
        <v>1635</v>
      </c>
      <c r="B147" s="375" t="s">
        <v>1636</v>
      </c>
      <c r="C147" s="375" t="s">
        <v>1637</v>
      </c>
      <c r="D147" s="376" t="s">
        <v>74</v>
      </c>
      <c r="E147" s="376">
        <v>25922</v>
      </c>
      <c r="F147" s="377">
        <v>43963</v>
      </c>
      <c r="G147" s="535" t="s">
        <v>1638</v>
      </c>
      <c r="H147" s="376">
        <v>2</v>
      </c>
      <c r="I147" s="375" t="s">
        <v>1639</v>
      </c>
      <c r="J147" s="375" t="s">
        <v>130</v>
      </c>
      <c r="K147" s="375" t="s">
        <v>85</v>
      </c>
      <c r="L147" s="375" t="s">
        <v>86</v>
      </c>
      <c r="M147" s="375" t="s">
        <v>31</v>
      </c>
      <c r="N147" s="376">
        <v>10280</v>
      </c>
      <c r="O147" s="499" t="s">
        <v>1640</v>
      </c>
      <c r="P147" s="378">
        <v>5000000</v>
      </c>
      <c r="Q147" s="378">
        <v>4000000</v>
      </c>
      <c r="R147" s="378">
        <v>10000000</v>
      </c>
      <c r="S147" s="378">
        <v>5000000</v>
      </c>
      <c r="T147" s="378">
        <v>24000000</v>
      </c>
      <c r="U147" s="378">
        <v>34</v>
      </c>
      <c r="V147" s="378">
        <v>9</v>
      </c>
      <c r="W147" s="378">
        <v>43</v>
      </c>
      <c r="X147" s="378">
        <v>468.5</v>
      </c>
      <c r="Y147" s="378">
        <v>2609</v>
      </c>
      <c r="Z147" s="378">
        <v>1200</v>
      </c>
    </row>
    <row r="148" spans="1:26" customFormat="1" ht="20.100000000000001" customHeight="1">
      <c r="A148" s="375" t="s">
        <v>1641</v>
      </c>
      <c r="B148" s="375" t="s">
        <v>1642</v>
      </c>
      <c r="C148" s="375" t="s">
        <v>1643</v>
      </c>
      <c r="D148" s="376" t="s">
        <v>74</v>
      </c>
      <c r="E148" s="376">
        <v>25922</v>
      </c>
      <c r="F148" s="377">
        <v>43965</v>
      </c>
      <c r="G148" s="535" t="s">
        <v>1644</v>
      </c>
      <c r="H148" s="376">
        <v>20</v>
      </c>
      <c r="I148" s="375" t="s">
        <v>1645</v>
      </c>
      <c r="J148" s="375" t="s">
        <v>130</v>
      </c>
      <c r="K148" s="375" t="s">
        <v>900</v>
      </c>
      <c r="L148" s="375" t="s">
        <v>51</v>
      </c>
      <c r="M148" s="375" t="s">
        <v>31</v>
      </c>
      <c r="N148" s="376">
        <v>10540</v>
      </c>
      <c r="O148" s="499"/>
      <c r="P148" s="378">
        <v>2000000</v>
      </c>
      <c r="Q148" s="378">
        <v>4000000</v>
      </c>
      <c r="R148" s="378">
        <v>500000</v>
      </c>
      <c r="S148" s="378">
        <v>300000</v>
      </c>
      <c r="T148" s="378">
        <v>6800000</v>
      </c>
      <c r="U148" s="378">
        <v>25</v>
      </c>
      <c r="V148" s="378">
        <v>5</v>
      </c>
      <c r="W148" s="378">
        <v>30</v>
      </c>
      <c r="X148" s="378">
        <v>323.68</v>
      </c>
      <c r="Y148" s="378">
        <v>1728</v>
      </c>
      <c r="Z148" s="378">
        <v>640</v>
      </c>
    </row>
    <row r="149" spans="1:26" customFormat="1" ht="20.100000000000001" customHeight="1">
      <c r="A149" s="375" t="s">
        <v>1646</v>
      </c>
      <c r="B149" s="375" t="s">
        <v>954</v>
      </c>
      <c r="C149" s="375" t="s">
        <v>1647</v>
      </c>
      <c r="D149" s="376" t="s">
        <v>103</v>
      </c>
      <c r="E149" s="376">
        <v>29309</v>
      </c>
      <c r="F149" s="377">
        <v>43952</v>
      </c>
      <c r="G149" s="535" t="s">
        <v>1648</v>
      </c>
      <c r="H149" s="376">
        <v>4</v>
      </c>
      <c r="I149" s="375"/>
      <c r="J149" s="375"/>
      <c r="K149" s="375" t="s">
        <v>955</v>
      </c>
      <c r="L149" s="375" t="s">
        <v>59</v>
      </c>
      <c r="M149" s="375" t="s">
        <v>31</v>
      </c>
      <c r="N149" s="376">
        <v>10560</v>
      </c>
      <c r="O149" s="499" t="s">
        <v>1649</v>
      </c>
      <c r="P149" s="378">
        <v>16000000</v>
      </c>
      <c r="Q149" s="378">
        <v>10000000</v>
      </c>
      <c r="R149" s="378">
        <v>14110000</v>
      </c>
      <c r="S149" s="378">
        <v>1990000</v>
      </c>
      <c r="T149" s="378">
        <v>42100000</v>
      </c>
      <c r="U149" s="378">
        <v>4</v>
      </c>
      <c r="V149" s="378">
        <v>15</v>
      </c>
      <c r="W149" s="378">
        <v>19</v>
      </c>
      <c r="X149" s="378">
        <v>495.4</v>
      </c>
      <c r="Y149" s="378">
        <v>2636</v>
      </c>
      <c r="Z149" s="378">
        <v>963</v>
      </c>
    </row>
    <row r="150" spans="1:26" customFormat="1" ht="20.100000000000001" customHeight="1">
      <c r="A150" s="375" t="s">
        <v>1650</v>
      </c>
      <c r="B150" s="375" t="s">
        <v>1651</v>
      </c>
      <c r="C150" s="375" t="s">
        <v>1652</v>
      </c>
      <c r="D150" s="376" t="s">
        <v>39</v>
      </c>
      <c r="E150" s="376">
        <v>33121</v>
      </c>
      <c r="F150" s="377">
        <v>43977</v>
      </c>
      <c r="G150" s="535" t="s">
        <v>1653</v>
      </c>
      <c r="H150" s="376">
        <v>2</v>
      </c>
      <c r="I150" s="375" t="s">
        <v>1654</v>
      </c>
      <c r="J150" s="375" t="s">
        <v>1655</v>
      </c>
      <c r="K150" s="375" t="s">
        <v>955</v>
      </c>
      <c r="L150" s="375" t="s">
        <v>59</v>
      </c>
      <c r="M150" s="375" t="s">
        <v>31</v>
      </c>
      <c r="N150" s="376">
        <v>10560</v>
      </c>
      <c r="O150" s="499"/>
      <c r="P150" s="378">
        <v>20000000</v>
      </c>
      <c r="Q150" s="378">
        <v>15000000</v>
      </c>
      <c r="R150" s="378">
        <v>10000000</v>
      </c>
      <c r="S150" s="378">
        <v>1000000</v>
      </c>
      <c r="T150" s="378">
        <v>46000000</v>
      </c>
      <c r="U150" s="378">
        <v>22</v>
      </c>
      <c r="V150" s="378">
        <v>8</v>
      </c>
      <c r="W150" s="378">
        <v>30</v>
      </c>
      <c r="X150" s="378">
        <v>496.5</v>
      </c>
      <c r="Y150" s="378">
        <v>10496</v>
      </c>
      <c r="Z150" s="378">
        <v>1998</v>
      </c>
    </row>
    <row r="151" spans="1:26" customFormat="1" ht="20.100000000000001" customHeight="1">
      <c r="A151" s="375" t="s">
        <v>1656</v>
      </c>
      <c r="B151" s="375" t="s">
        <v>1657</v>
      </c>
      <c r="C151" s="375" t="s">
        <v>1658</v>
      </c>
      <c r="D151" s="376" t="s">
        <v>403</v>
      </c>
      <c r="E151" s="376">
        <v>10722</v>
      </c>
      <c r="F151" s="377">
        <v>43978</v>
      </c>
      <c r="G151" s="535">
        <v>206</v>
      </c>
      <c r="H151" s="376">
        <v>4</v>
      </c>
      <c r="I151" s="375"/>
      <c r="J151" s="375"/>
      <c r="K151" s="375" t="s">
        <v>1659</v>
      </c>
      <c r="L151" s="375" t="s">
        <v>1660</v>
      </c>
      <c r="M151" s="375" t="s">
        <v>985</v>
      </c>
      <c r="N151" s="376">
        <v>75110</v>
      </c>
      <c r="O151" s="499"/>
      <c r="P151" s="378">
        <v>0</v>
      </c>
      <c r="Q151" s="378">
        <v>15000000</v>
      </c>
      <c r="R151" s="378">
        <v>10000000</v>
      </c>
      <c r="S151" s="378">
        <v>5000000</v>
      </c>
      <c r="T151" s="378">
        <v>30000000</v>
      </c>
      <c r="U151" s="378">
        <v>25</v>
      </c>
      <c r="V151" s="378">
        <v>38</v>
      </c>
      <c r="W151" s="378">
        <v>63</v>
      </c>
      <c r="X151" s="378">
        <v>899.1</v>
      </c>
      <c r="Y151" s="378">
        <v>10612</v>
      </c>
      <c r="Z151" s="378">
        <v>1713</v>
      </c>
    </row>
    <row r="152" spans="1:26" customFormat="1" ht="20.100000000000001" customHeight="1">
      <c r="A152" s="375" t="s">
        <v>1661</v>
      </c>
      <c r="B152" s="375" t="s">
        <v>1662</v>
      </c>
      <c r="C152" s="375" t="s">
        <v>1663</v>
      </c>
      <c r="D152" s="376" t="s">
        <v>60</v>
      </c>
      <c r="E152" s="376">
        <v>22210</v>
      </c>
      <c r="F152" s="377">
        <v>43963</v>
      </c>
      <c r="G152" s="535" t="s">
        <v>1664</v>
      </c>
      <c r="H152" s="376">
        <v>4</v>
      </c>
      <c r="I152" s="375"/>
      <c r="J152" s="375"/>
      <c r="K152" s="375" t="s">
        <v>892</v>
      </c>
      <c r="L152" s="375" t="s">
        <v>72</v>
      </c>
      <c r="M152" s="375" t="s">
        <v>73</v>
      </c>
      <c r="N152" s="376">
        <v>74000</v>
      </c>
      <c r="O152" s="499"/>
      <c r="P152" s="378">
        <v>0</v>
      </c>
      <c r="Q152" s="378">
        <v>0</v>
      </c>
      <c r="R152" s="378">
        <v>50000000</v>
      </c>
      <c r="S152" s="378">
        <v>70000000</v>
      </c>
      <c r="T152" s="378">
        <v>120000000</v>
      </c>
      <c r="U152" s="378">
        <v>4</v>
      </c>
      <c r="V152" s="378">
        <v>20</v>
      </c>
      <c r="W152" s="378">
        <v>24</v>
      </c>
      <c r="X152" s="378">
        <v>2496</v>
      </c>
      <c r="Y152" s="378">
        <v>24044</v>
      </c>
      <c r="Z152" s="378">
        <v>1823</v>
      </c>
    </row>
    <row r="153" spans="1:26" customFormat="1" ht="20.100000000000001" customHeight="1">
      <c r="A153" s="375" t="s">
        <v>1665</v>
      </c>
      <c r="B153" s="375" t="s">
        <v>1666</v>
      </c>
      <c r="C153" s="375" t="s">
        <v>1667</v>
      </c>
      <c r="D153" s="376" t="s">
        <v>46</v>
      </c>
      <c r="E153" s="376">
        <v>22220</v>
      </c>
      <c r="F153" s="377">
        <v>43979</v>
      </c>
      <c r="G153" s="535" t="s">
        <v>1668</v>
      </c>
      <c r="H153" s="376">
        <v>1</v>
      </c>
      <c r="I153" s="375" t="s">
        <v>40</v>
      </c>
      <c r="J153" s="375"/>
      <c r="K153" s="375" t="s">
        <v>1669</v>
      </c>
      <c r="L153" s="375" t="s">
        <v>89</v>
      </c>
      <c r="M153" s="375" t="s">
        <v>73</v>
      </c>
      <c r="N153" s="376">
        <v>74110</v>
      </c>
      <c r="O153" s="499"/>
      <c r="P153" s="378">
        <v>42000000</v>
      </c>
      <c r="Q153" s="378">
        <v>40000000</v>
      </c>
      <c r="R153" s="378">
        <v>60000000</v>
      </c>
      <c r="S153" s="378">
        <v>30000000</v>
      </c>
      <c r="T153" s="378">
        <v>172000000</v>
      </c>
      <c r="U153" s="378">
        <v>25</v>
      </c>
      <c r="V153" s="378">
        <v>15</v>
      </c>
      <c r="W153" s="378">
        <v>40</v>
      </c>
      <c r="X153" s="378">
        <v>3516.35</v>
      </c>
      <c r="Y153" s="378">
        <v>0</v>
      </c>
      <c r="Z153" s="378">
        <v>4</v>
      </c>
    </row>
    <row r="154" spans="1:26" customFormat="1" ht="20.100000000000001" customHeight="1">
      <c r="A154" s="375" t="s">
        <v>1670</v>
      </c>
      <c r="B154" s="375" t="s">
        <v>1671</v>
      </c>
      <c r="C154" s="375" t="s">
        <v>1672</v>
      </c>
      <c r="D154" s="376">
        <v>59</v>
      </c>
      <c r="E154" s="376">
        <v>24101</v>
      </c>
      <c r="F154" s="377">
        <v>43966</v>
      </c>
      <c r="G154" s="535" t="s">
        <v>952</v>
      </c>
      <c r="H154" s="376">
        <v>9</v>
      </c>
      <c r="I154" s="375"/>
      <c r="J154" s="375" t="s">
        <v>1673</v>
      </c>
      <c r="K154" s="375" t="s">
        <v>75</v>
      </c>
      <c r="L154" s="375" t="s">
        <v>72</v>
      </c>
      <c r="M154" s="375" t="s">
        <v>73</v>
      </c>
      <c r="N154" s="376">
        <v>74000</v>
      </c>
      <c r="O154" s="499"/>
      <c r="P154" s="378">
        <v>0</v>
      </c>
      <c r="Q154" s="378">
        <v>0</v>
      </c>
      <c r="R154" s="378">
        <v>15000000</v>
      </c>
      <c r="S154" s="378">
        <v>2000000</v>
      </c>
      <c r="T154" s="378">
        <v>17000000</v>
      </c>
      <c r="U154" s="378">
        <v>37</v>
      </c>
      <c r="V154" s="378">
        <v>13</v>
      </c>
      <c r="W154" s="378">
        <v>50</v>
      </c>
      <c r="X154" s="378">
        <v>1486</v>
      </c>
      <c r="Y154" s="378">
        <v>4000</v>
      </c>
      <c r="Z154" s="378">
        <v>7032</v>
      </c>
    </row>
    <row r="155" spans="1:26" customFormat="1" ht="20.100000000000001" customHeight="1">
      <c r="A155" s="375" t="s">
        <v>1674</v>
      </c>
      <c r="B155" s="375" t="s">
        <v>1675</v>
      </c>
      <c r="C155" s="375" t="s">
        <v>1676</v>
      </c>
      <c r="D155" s="376">
        <v>59</v>
      </c>
      <c r="E155" s="376">
        <v>24101</v>
      </c>
      <c r="F155" s="377">
        <v>43972</v>
      </c>
      <c r="G155" s="535" t="s">
        <v>1677</v>
      </c>
      <c r="H155" s="376">
        <v>2</v>
      </c>
      <c r="I155" s="375"/>
      <c r="J155" s="375" t="s">
        <v>1678</v>
      </c>
      <c r="K155" s="375" t="s">
        <v>959</v>
      </c>
      <c r="L155" s="375" t="s">
        <v>72</v>
      </c>
      <c r="M155" s="375" t="s">
        <v>73</v>
      </c>
      <c r="N155" s="376">
        <v>74000</v>
      </c>
      <c r="O155" s="499"/>
      <c r="P155" s="378">
        <v>10000000</v>
      </c>
      <c r="Q155" s="378">
        <v>20000000</v>
      </c>
      <c r="R155" s="378">
        <v>10000000</v>
      </c>
      <c r="S155" s="378">
        <v>5000000</v>
      </c>
      <c r="T155" s="378">
        <v>45000000</v>
      </c>
      <c r="U155" s="378">
        <v>35</v>
      </c>
      <c r="V155" s="378">
        <v>10</v>
      </c>
      <c r="W155" s="378">
        <v>45</v>
      </c>
      <c r="X155" s="378">
        <v>652</v>
      </c>
      <c r="Y155" s="378">
        <v>7768</v>
      </c>
      <c r="Z155" s="378">
        <v>3816</v>
      </c>
    </row>
    <row r="156" spans="1:26" customFormat="1" ht="20.100000000000001" customHeight="1">
      <c r="A156" s="375" t="s">
        <v>1679</v>
      </c>
      <c r="B156" s="375" t="s">
        <v>1680</v>
      </c>
      <c r="C156" s="375" t="s">
        <v>1681</v>
      </c>
      <c r="D156" s="376" t="s">
        <v>161</v>
      </c>
      <c r="E156" s="376">
        <v>25999</v>
      </c>
      <c r="F156" s="377">
        <v>43972</v>
      </c>
      <c r="G156" s="535" t="s">
        <v>1682</v>
      </c>
      <c r="H156" s="376" t="s">
        <v>40</v>
      </c>
      <c r="I156" s="375" t="s">
        <v>1683</v>
      </c>
      <c r="J156" s="375" t="s">
        <v>1684</v>
      </c>
      <c r="K156" s="375" t="s">
        <v>886</v>
      </c>
      <c r="L156" s="375" t="s">
        <v>89</v>
      </c>
      <c r="M156" s="375" t="s">
        <v>73</v>
      </c>
      <c r="N156" s="376">
        <v>74130</v>
      </c>
      <c r="O156" s="499"/>
      <c r="P156" s="378">
        <v>107702125</v>
      </c>
      <c r="Q156" s="378">
        <v>33000000</v>
      </c>
      <c r="R156" s="378">
        <v>30000000</v>
      </c>
      <c r="S156" s="378">
        <v>4000000</v>
      </c>
      <c r="T156" s="378">
        <v>174702125</v>
      </c>
      <c r="U156" s="378">
        <v>35</v>
      </c>
      <c r="V156" s="378">
        <v>20</v>
      </c>
      <c r="W156" s="378">
        <v>55</v>
      </c>
      <c r="X156" s="378">
        <v>3519.93</v>
      </c>
      <c r="Y156" s="378">
        <v>35137</v>
      </c>
      <c r="Z156" s="378">
        <v>5312</v>
      </c>
    </row>
    <row r="157" spans="1:26" customFormat="1" ht="20.100000000000001" customHeight="1">
      <c r="A157" s="375" t="s">
        <v>1685</v>
      </c>
      <c r="B157" s="375" t="s">
        <v>1686</v>
      </c>
      <c r="C157" s="375" t="s">
        <v>1687</v>
      </c>
      <c r="D157" s="376">
        <v>106</v>
      </c>
      <c r="E157" s="376">
        <v>38300</v>
      </c>
      <c r="F157" s="377">
        <v>43956</v>
      </c>
      <c r="G157" s="537" t="s">
        <v>1688</v>
      </c>
      <c r="H157" s="376">
        <v>2</v>
      </c>
      <c r="I157" s="375" t="s">
        <v>1689</v>
      </c>
      <c r="J157" s="375" t="s">
        <v>1690</v>
      </c>
      <c r="K157" s="375" t="s">
        <v>83</v>
      </c>
      <c r="L157" s="375" t="s">
        <v>72</v>
      </c>
      <c r="M157" s="375" t="s">
        <v>73</v>
      </c>
      <c r="N157" s="376">
        <v>74000</v>
      </c>
      <c r="O157" s="499"/>
      <c r="P157" s="378">
        <v>5000000</v>
      </c>
      <c r="Q157" s="378">
        <v>5000000</v>
      </c>
      <c r="R157" s="378">
        <v>2000000</v>
      </c>
      <c r="S157" s="378">
        <v>2000000</v>
      </c>
      <c r="T157" s="378">
        <v>14000000</v>
      </c>
      <c r="U157" s="378">
        <v>5</v>
      </c>
      <c r="V157" s="378">
        <v>5</v>
      </c>
      <c r="W157" s="378">
        <v>10</v>
      </c>
      <c r="X157" s="378">
        <v>152</v>
      </c>
      <c r="Y157" s="378">
        <v>628</v>
      </c>
      <c r="Z157" s="378">
        <v>450</v>
      </c>
    </row>
    <row r="158" spans="1:26" customFormat="1" ht="20.100000000000001" customHeight="1">
      <c r="A158" s="375" t="s">
        <v>1691</v>
      </c>
      <c r="B158" s="375" t="s">
        <v>960</v>
      </c>
      <c r="C158" s="375" t="s">
        <v>1692</v>
      </c>
      <c r="D158" s="376">
        <v>106</v>
      </c>
      <c r="E158" s="376">
        <v>38300</v>
      </c>
      <c r="F158" s="377">
        <v>43970</v>
      </c>
      <c r="G158" s="535" t="s">
        <v>1693</v>
      </c>
      <c r="H158" s="376">
        <v>4</v>
      </c>
      <c r="I158" s="375"/>
      <c r="J158" s="375"/>
      <c r="K158" s="375" t="s">
        <v>892</v>
      </c>
      <c r="L158" s="375" t="s">
        <v>72</v>
      </c>
      <c r="M158" s="375" t="s">
        <v>73</v>
      </c>
      <c r="N158" s="376">
        <v>74000</v>
      </c>
      <c r="O158" s="499"/>
      <c r="P158" s="378">
        <v>20000000</v>
      </c>
      <c r="Q158" s="378">
        <v>10000000</v>
      </c>
      <c r="R158" s="378">
        <v>10000000</v>
      </c>
      <c r="S158" s="378">
        <v>5000000</v>
      </c>
      <c r="T158" s="378">
        <v>45000000</v>
      </c>
      <c r="U158" s="378">
        <v>15</v>
      </c>
      <c r="V158" s="378">
        <v>5</v>
      </c>
      <c r="W158" s="378">
        <v>20</v>
      </c>
      <c r="X158" s="378">
        <v>732</v>
      </c>
      <c r="Y158" s="378">
        <v>4061</v>
      </c>
      <c r="Z158" s="378">
        <v>1860</v>
      </c>
    </row>
    <row r="159" spans="1:26" customFormat="1" ht="20.100000000000001" customHeight="1">
      <c r="A159" s="375" t="s">
        <v>1694</v>
      </c>
      <c r="B159" s="375" t="s">
        <v>1695</v>
      </c>
      <c r="C159" s="375" t="s">
        <v>1696</v>
      </c>
      <c r="D159" s="376" t="s">
        <v>385</v>
      </c>
      <c r="E159" s="376">
        <v>10304</v>
      </c>
      <c r="F159" s="377">
        <v>43979</v>
      </c>
      <c r="G159" s="535">
        <v>43941</v>
      </c>
      <c r="H159" s="376">
        <v>3</v>
      </c>
      <c r="I159" s="375"/>
      <c r="J159" s="375"/>
      <c r="K159" s="375" t="s">
        <v>118</v>
      </c>
      <c r="L159" s="375" t="s">
        <v>89</v>
      </c>
      <c r="M159" s="375" t="s">
        <v>73</v>
      </c>
      <c r="N159" s="376">
        <v>74110</v>
      </c>
      <c r="O159" s="499"/>
      <c r="P159" s="378">
        <v>0</v>
      </c>
      <c r="Q159" s="378">
        <v>0</v>
      </c>
      <c r="R159" s="378">
        <v>20000000</v>
      </c>
      <c r="S159" s="378">
        <v>10000000</v>
      </c>
      <c r="T159" s="378">
        <v>30000000</v>
      </c>
      <c r="U159" s="378">
        <v>17</v>
      </c>
      <c r="V159" s="378">
        <v>18</v>
      </c>
      <c r="W159" s="378">
        <v>35</v>
      </c>
      <c r="X159" s="378">
        <v>498.62</v>
      </c>
      <c r="Y159" s="378">
        <v>1600</v>
      </c>
      <c r="Z159" s="378">
        <v>435</v>
      </c>
    </row>
    <row r="160" spans="1:26" customFormat="1" ht="20.100000000000001" customHeight="1">
      <c r="A160" s="375" t="s">
        <v>1697</v>
      </c>
      <c r="B160" s="375" t="s">
        <v>1698</v>
      </c>
      <c r="C160" s="375" t="s">
        <v>1699</v>
      </c>
      <c r="D160" s="376" t="s">
        <v>510</v>
      </c>
      <c r="E160" s="376">
        <v>23103</v>
      </c>
      <c r="F160" s="377">
        <v>43958</v>
      </c>
      <c r="G160" s="535">
        <v>44022</v>
      </c>
      <c r="H160" s="376">
        <v>3</v>
      </c>
      <c r="I160" s="375"/>
      <c r="J160" s="375"/>
      <c r="K160" s="375" t="s">
        <v>75</v>
      </c>
      <c r="L160" s="375" t="s">
        <v>72</v>
      </c>
      <c r="M160" s="375" t="s">
        <v>73</v>
      </c>
      <c r="N160" s="376">
        <v>74000</v>
      </c>
      <c r="O160" s="499"/>
      <c r="P160" s="378">
        <v>6000000</v>
      </c>
      <c r="Q160" s="378">
        <v>10000000</v>
      </c>
      <c r="R160" s="378">
        <v>3200000</v>
      </c>
      <c r="S160" s="378">
        <v>3000000</v>
      </c>
      <c r="T160" s="378">
        <v>22200000</v>
      </c>
      <c r="U160" s="378">
        <v>23</v>
      </c>
      <c r="V160" s="378">
        <v>2</v>
      </c>
      <c r="W160" s="378">
        <v>25</v>
      </c>
      <c r="X160" s="378">
        <v>189.5</v>
      </c>
      <c r="Y160" s="378">
        <v>2800</v>
      </c>
      <c r="Z160" s="378">
        <v>1250</v>
      </c>
    </row>
    <row r="161" spans="1:26" customFormat="1" ht="20.100000000000001" customHeight="1">
      <c r="A161" s="375" t="s">
        <v>1700</v>
      </c>
      <c r="B161" s="375" t="s">
        <v>1701</v>
      </c>
      <c r="C161" s="375" t="s">
        <v>1702</v>
      </c>
      <c r="D161" s="376">
        <v>39</v>
      </c>
      <c r="E161" s="376">
        <v>17020</v>
      </c>
      <c r="F161" s="377">
        <v>43969</v>
      </c>
      <c r="G161" s="535" t="s">
        <v>1703</v>
      </c>
      <c r="H161" s="376">
        <v>2</v>
      </c>
      <c r="I161" s="375"/>
      <c r="J161" s="375"/>
      <c r="K161" s="375" t="s">
        <v>908</v>
      </c>
      <c r="L161" s="375" t="s">
        <v>89</v>
      </c>
      <c r="M161" s="375" t="s">
        <v>73</v>
      </c>
      <c r="N161" s="376">
        <v>74110</v>
      </c>
      <c r="O161" s="499"/>
      <c r="P161" s="378">
        <v>4200000</v>
      </c>
      <c r="Q161" s="378">
        <v>5000000</v>
      </c>
      <c r="R161" s="378">
        <v>15000000</v>
      </c>
      <c r="S161" s="378">
        <v>10000000</v>
      </c>
      <c r="T161" s="378">
        <v>34200000</v>
      </c>
      <c r="U161" s="378">
        <v>23</v>
      </c>
      <c r="V161" s="378">
        <v>24</v>
      </c>
      <c r="W161" s="378">
        <v>47</v>
      </c>
      <c r="X161" s="378">
        <v>455</v>
      </c>
      <c r="Y161" s="378">
        <v>15400</v>
      </c>
      <c r="Z161" s="378">
        <v>10408</v>
      </c>
    </row>
    <row r="162" spans="1:26" customFormat="1" ht="20.100000000000001" customHeight="1">
      <c r="A162" s="375" t="s">
        <v>1704</v>
      </c>
      <c r="B162" s="375" t="s">
        <v>1705</v>
      </c>
      <c r="C162" s="375" t="s">
        <v>1706</v>
      </c>
      <c r="D162" s="376" t="s">
        <v>101</v>
      </c>
      <c r="E162" s="376">
        <v>17011</v>
      </c>
      <c r="F162" s="377">
        <v>43979</v>
      </c>
      <c r="G162" s="535" t="s">
        <v>1707</v>
      </c>
      <c r="H162" s="376">
        <v>8</v>
      </c>
      <c r="I162" s="375"/>
      <c r="J162" s="375"/>
      <c r="K162" s="375" t="s">
        <v>155</v>
      </c>
      <c r="L162" s="375" t="s">
        <v>72</v>
      </c>
      <c r="M162" s="375" t="s">
        <v>73</v>
      </c>
      <c r="N162" s="376">
        <v>74000</v>
      </c>
      <c r="O162" s="499"/>
      <c r="P162" s="378">
        <v>0</v>
      </c>
      <c r="Q162" s="378">
        <v>0</v>
      </c>
      <c r="R162" s="378">
        <v>5000000</v>
      </c>
      <c r="S162" s="378">
        <v>2000000</v>
      </c>
      <c r="T162" s="378">
        <v>7000000</v>
      </c>
      <c r="U162" s="378">
        <v>10</v>
      </c>
      <c r="V162" s="378">
        <v>0</v>
      </c>
      <c r="W162" s="378">
        <v>10</v>
      </c>
      <c r="X162" s="378">
        <v>140</v>
      </c>
      <c r="Y162" s="378">
        <v>1587</v>
      </c>
      <c r="Z162" s="378">
        <v>750</v>
      </c>
    </row>
    <row r="163" spans="1:26" customFormat="1" ht="20.100000000000001" customHeight="1">
      <c r="A163" s="375" t="s">
        <v>1708</v>
      </c>
      <c r="B163" s="375" t="s">
        <v>1709</v>
      </c>
      <c r="C163" s="375" t="s">
        <v>1710</v>
      </c>
      <c r="D163" s="376" t="s">
        <v>92</v>
      </c>
      <c r="E163" s="376">
        <v>28230</v>
      </c>
      <c r="F163" s="377">
        <v>43976</v>
      </c>
      <c r="G163" s="535" t="s">
        <v>1711</v>
      </c>
      <c r="H163" s="376">
        <v>2</v>
      </c>
      <c r="I163" s="375"/>
      <c r="J163" s="375" t="s">
        <v>1712</v>
      </c>
      <c r="K163" s="375" t="s">
        <v>75</v>
      </c>
      <c r="L163" s="375" t="s">
        <v>72</v>
      </c>
      <c r="M163" s="375" t="s">
        <v>73</v>
      </c>
      <c r="N163" s="376">
        <v>74000</v>
      </c>
      <c r="O163" s="499"/>
      <c r="P163" s="378">
        <v>6000000</v>
      </c>
      <c r="Q163" s="378">
        <v>2000000</v>
      </c>
      <c r="R163" s="378">
        <v>2000000</v>
      </c>
      <c r="S163" s="378">
        <v>600000</v>
      </c>
      <c r="T163" s="378">
        <v>10600000</v>
      </c>
      <c r="U163" s="378">
        <v>20</v>
      </c>
      <c r="V163" s="378">
        <v>0</v>
      </c>
      <c r="W163" s="378">
        <v>20</v>
      </c>
      <c r="X163" s="378">
        <v>129</v>
      </c>
      <c r="Y163" s="378">
        <v>1488</v>
      </c>
      <c r="Z163" s="378">
        <v>360</v>
      </c>
    </row>
    <row r="164" spans="1:26" customFormat="1" ht="20.100000000000001" customHeight="1">
      <c r="A164" s="375" t="s">
        <v>1713</v>
      </c>
      <c r="B164" s="375" t="s">
        <v>1714</v>
      </c>
      <c r="C164" s="375" t="s">
        <v>1715</v>
      </c>
      <c r="D164" s="376" t="s">
        <v>60</v>
      </c>
      <c r="E164" s="376">
        <v>22210</v>
      </c>
      <c r="F164" s="377">
        <v>43964</v>
      </c>
      <c r="G164" s="535" t="s">
        <v>1716</v>
      </c>
      <c r="H164" s="376">
        <v>1</v>
      </c>
      <c r="I164" s="375"/>
      <c r="J164" s="375"/>
      <c r="K164" s="375" t="s">
        <v>155</v>
      </c>
      <c r="L164" s="375" t="s">
        <v>72</v>
      </c>
      <c r="M164" s="375" t="s">
        <v>73</v>
      </c>
      <c r="N164" s="376">
        <v>74000</v>
      </c>
      <c r="O164" s="499"/>
      <c r="P164" s="378">
        <v>5000000</v>
      </c>
      <c r="Q164" s="378">
        <v>5000000</v>
      </c>
      <c r="R164" s="378">
        <v>2000000</v>
      </c>
      <c r="S164" s="378">
        <v>1000000</v>
      </c>
      <c r="T164" s="378">
        <v>13000000</v>
      </c>
      <c r="U164" s="378">
        <v>10</v>
      </c>
      <c r="V164" s="378">
        <v>10</v>
      </c>
      <c r="W164" s="378">
        <v>20</v>
      </c>
      <c r="X164" s="378">
        <v>287.06</v>
      </c>
      <c r="Y164" s="378">
        <v>2291</v>
      </c>
      <c r="Z164" s="378">
        <v>1000</v>
      </c>
    </row>
    <row r="165" spans="1:26" customFormat="1" ht="20.100000000000001" customHeight="1">
      <c r="A165" s="375" t="s">
        <v>1717</v>
      </c>
      <c r="B165" s="375" t="s">
        <v>1718</v>
      </c>
      <c r="C165" s="375" t="s">
        <v>1719</v>
      </c>
      <c r="D165" s="376" t="s">
        <v>46</v>
      </c>
      <c r="E165" s="376">
        <v>22220</v>
      </c>
      <c r="F165" s="377">
        <v>43966</v>
      </c>
      <c r="G165" s="535" t="s">
        <v>1720</v>
      </c>
      <c r="H165" s="376">
        <v>4</v>
      </c>
      <c r="I165" s="375"/>
      <c r="J165" s="375"/>
      <c r="K165" s="375" t="s">
        <v>908</v>
      </c>
      <c r="L165" s="375" t="s">
        <v>89</v>
      </c>
      <c r="M165" s="375" t="s">
        <v>73</v>
      </c>
      <c r="N165" s="376">
        <v>74110</v>
      </c>
      <c r="O165" s="499"/>
      <c r="P165" s="378">
        <v>37200000</v>
      </c>
      <c r="Q165" s="378">
        <v>50000000</v>
      </c>
      <c r="R165" s="378">
        <v>0</v>
      </c>
      <c r="S165" s="378">
        <v>150000000</v>
      </c>
      <c r="T165" s="378">
        <v>237200000</v>
      </c>
      <c r="U165" s="378">
        <v>53</v>
      </c>
      <c r="V165" s="378">
        <v>60</v>
      </c>
      <c r="W165" s="378">
        <v>113</v>
      </c>
      <c r="X165" s="378">
        <v>480</v>
      </c>
      <c r="Y165" s="378">
        <v>9300</v>
      </c>
      <c r="Z165" s="378">
        <v>9300</v>
      </c>
    </row>
    <row r="166" spans="1:26" customFormat="1" ht="20.100000000000001" customHeight="1">
      <c r="A166" s="375" t="s">
        <v>1721</v>
      </c>
      <c r="B166" s="375" t="s">
        <v>1722</v>
      </c>
      <c r="C166" s="375" t="s">
        <v>1719</v>
      </c>
      <c r="D166" s="376" t="s">
        <v>46</v>
      </c>
      <c r="E166" s="376">
        <v>22220</v>
      </c>
      <c r="F166" s="377">
        <v>43966</v>
      </c>
      <c r="G166" s="535" t="s">
        <v>1723</v>
      </c>
      <c r="H166" s="376">
        <v>4</v>
      </c>
      <c r="I166" s="375"/>
      <c r="J166" s="375"/>
      <c r="K166" s="375" t="s">
        <v>908</v>
      </c>
      <c r="L166" s="375" t="s">
        <v>89</v>
      </c>
      <c r="M166" s="375" t="s">
        <v>73</v>
      </c>
      <c r="N166" s="376">
        <v>74110</v>
      </c>
      <c r="O166" s="499"/>
      <c r="P166" s="378">
        <v>72000000</v>
      </c>
      <c r="Q166" s="378">
        <v>50000000</v>
      </c>
      <c r="R166" s="378">
        <v>0</v>
      </c>
      <c r="S166" s="378">
        <v>150000000</v>
      </c>
      <c r="T166" s="378">
        <v>272000000</v>
      </c>
      <c r="U166" s="378">
        <v>95</v>
      </c>
      <c r="V166" s="378">
        <v>95</v>
      </c>
      <c r="W166" s="378">
        <v>190</v>
      </c>
      <c r="X166" s="378">
        <v>490</v>
      </c>
      <c r="Y166" s="378">
        <v>9000</v>
      </c>
      <c r="Z166" s="378">
        <v>9000</v>
      </c>
    </row>
    <row r="167" spans="1:26" customFormat="1" ht="20.100000000000001" customHeight="1">
      <c r="A167" s="375" t="s">
        <v>1724</v>
      </c>
      <c r="B167" s="375" t="s">
        <v>1725</v>
      </c>
      <c r="C167" s="375" t="s">
        <v>1726</v>
      </c>
      <c r="D167" s="376" t="s">
        <v>52</v>
      </c>
      <c r="E167" s="376">
        <v>22230</v>
      </c>
      <c r="F167" s="377">
        <v>43964</v>
      </c>
      <c r="G167" s="535" t="s">
        <v>1727</v>
      </c>
      <c r="H167" s="376">
        <v>3</v>
      </c>
      <c r="I167" s="375"/>
      <c r="J167" s="375"/>
      <c r="K167" s="375" t="s">
        <v>908</v>
      </c>
      <c r="L167" s="375" t="s">
        <v>89</v>
      </c>
      <c r="M167" s="375" t="s">
        <v>73</v>
      </c>
      <c r="N167" s="376">
        <v>74110</v>
      </c>
      <c r="O167" s="499"/>
      <c r="P167" s="378">
        <v>5000000</v>
      </c>
      <c r="Q167" s="378">
        <v>10000000</v>
      </c>
      <c r="R167" s="378">
        <v>12000000</v>
      </c>
      <c r="S167" s="378">
        <v>2000000</v>
      </c>
      <c r="T167" s="378">
        <v>29000000</v>
      </c>
      <c r="U167" s="378">
        <v>40</v>
      </c>
      <c r="V167" s="378">
        <v>30</v>
      </c>
      <c r="W167" s="378">
        <v>70</v>
      </c>
      <c r="X167" s="378">
        <v>485</v>
      </c>
      <c r="Y167" s="378">
        <v>3200</v>
      </c>
      <c r="Z167" s="378">
        <v>540</v>
      </c>
    </row>
    <row r="168" spans="1:26" customFormat="1" ht="20.100000000000001" customHeight="1">
      <c r="A168" s="375" t="s">
        <v>1728</v>
      </c>
      <c r="B168" s="375" t="s">
        <v>1729</v>
      </c>
      <c r="C168" s="375" t="s">
        <v>1730</v>
      </c>
      <c r="D168" s="376" t="s">
        <v>97</v>
      </c>
      <c r="E168" s="376">
        <v>22299</v>
      </c>
      <c r="F168" s="377">
        <v>43971</v>
      </c>
      <c r="G168" s="535" t="s">
        <v>1731</v>
      </c>
      <c r="H168" s="376">
        <v>8</v>
      </c>
      <c r="I168" s="375"/>
      <c r="J168" s="375"/>
      <c r="K168" s="375" t="s">
        <v>155</v>
      </c>
      <c r="L168" s="375" t="s">
        <v>72</v>
      </c>
      <c r="M168" s="375" t="s">
        <v>73</v>
      </c>
      <c r="N168" s="376">
        <v>74000</v>
      </c>
      <c r="O168" s="499"/>
      <c r="P168" s="378">
        <v>4000000</v>
      </c>
      <c r="Q168" s="378">
        <v>1000000</v>
      </c>
      <c r="R168" s="378">
        <v>500000</v>
      </c>
      <c r="S168" s="378">
        <v>300000</v>
      </c>
      <c r="T168" s="378">
        <v>5800000</v>
      </c>
      <c r="U168" s="378">
        <v>5</v>
      </c>
      <c r="V168" s="378">
        <v>5</v>
      </c>
      <c r="W168" s="378">
        <v>10</v>
      </c>
      <c r="X168" s="378">
        <v>85</v>
      </c>
      <c r="Y168" s="378">
        <v>2857</v>
      </c>
      <c r="Z168" s="378">
        <v>80</v>
      </c>
    </row>
    <row r="169" spans="1:26" customFormat="1" ht="20.100000000000001" customHeight="1">
      <c r="A169" s="375" t="s">
        <v>1732</v>
      </c>
      <c r="B169" s="375" t="s">
        <v>1733</v>
      </c>
      <c r="C169" s="375" t="s">
        <v>1734</v>
      </c>
      <c r="D169" s="376">
        <v>60</v>
      </c>
      <c r="E169" s="376">
        <v>24101</v>
      </c>
      <c r="F169" s="377">
        <v>43965</v>
      </c>
      <c r="G169" s="535" t="s">
        <v>1735</v>
      </c>
      <c r="H169" s="376">
        <v>2</v>
      </c>
      <c r="I169" s="375"/>
      <c r="J169" s="375"/>
      <c r="K169" s="375" t="s">
        <v>75</v>
      </c>
      <c r="L169" s="375" t="s">
        <v>72</v>
      </c>
      <c r="M169" s="375" t="s">
        <v>73</v>
      </c>
      <c r="N169" s="376">
        <v>74000</v>
      </c>
      <c r="O169" s="499"/>
      <c r="P169" s="378">
        <v>1000000</v>
      </c>
      <c r="Q169" s="378">
        <v>0</v>
      </c>
      <c r="R169" s="378">
        <v>1500000</v>
      </c>
      <c r="S169" s="378">
        <v>1000000</v>
      </c>
      <c r="T169" s="378">
        <v>3500000</v>
      </c>
      <c r="U169" s="378">
        <v>15</v>
      </c>
      <c r="V169" s="378">
        <v>5</v>
      </c>
      <c r="W169" s="378">
        <v>20</v>
      </c>
      <c r="X169" s="378">
        <v>489.26</v>
      </c>
      <c r="Y169" s="378">
        <v>400</v>
      </c>
      <c r="Z169" s="378">
        <v>400</v>
      </c>
    </row>
    <row r="170" spans="1:26" customFormat="1" ht="20.100000000000001" customHeight="1">
      <c r="A170" s="375" t="s">
        <v>1736</v>
      </c>
      <c r="B170" s="375" t="s">
        <v>1737</v>
      </c>
      <c r="C170" s="375" t="s">
        <v>1738</v>
      </c>
      <c r="D170" s="376" t="s">
        <v>645</v>
      </c>
      <c r="E170" s="376">
        <v>25910</v>
      </c>
      <c r="F170" s="377">
        <v>43978</v>
      </c>
      <c r="G170" s="535" t="s">
        <v>1739</v>
      </c>
      <c r="H170" s="376">
        <v>5</v>
      </c>
      <c r="I170" s="375"/>
      <c r="J170" s="375"/>
      <c r="K170" s="375" t="s">
        <v>145</v>
      </c>
      <c r="L170" s="375" t="s">
        <v>89</v>
      </c>
      <c r="M170" s="375" t="s">
        <v>73</v>
      </c>
      <c r="N170" s="376">
        <v>74110</v>
      </c>
      <c r="O170" s="499"/>
      <c r="P170" s="378">
        <v>6000000</v>
      </c>
      <c r="Q170" s="378">
        <v>4000000</v>
      </c>
      <c r="R170" s="378">
        <v>5000000</v>
      </c>
      <c r="S170" s="378">
        <v>2000000</v>
      </c>
      <c r="T170" s="378">
        <v>17000000</v>
      </c>
      <c r="U170" s="378">
        <v>15</v>
      </c>
      <c r="V170" s="378">
        <v>0</v>
      </c>
      <c r="W170" s="378">
        <v>15</v>
      </c>
      <c r="X170" s="378">
        <v>87.5</v>
      </c>
      <c r="Y170" s="378">
        <v>858</v>
      </c>
      <c r="Z170" s="378">
        <v>375</v>
      </c>
    </row>
    <row r="171" spans="1:26" customFormat="1" ht="20.100000000000001" customHeight="1">
      <c r="A171" s="375" t="s">
        <v>1740</v>
      </c>
      <c r="B171" s="375" t="s">
        <v>1741</v>
      </c>
      <c r="C171" s="375" t="s">
        <v>1742</v>
      </c>
      <c r="D171" s="376" t="s">
        <v>42</v>
      </c>
      <c r="E171" s="376">
        <v>25910</v>
      </c>
      <c r="F171" s="377">
        <v>43973</v>
      </c>
      <c r="G171" s="535" t="s">
        <v>1743</v>
      </c>
      <c r="H171" s="376">
        <v>5</v>
      </c>
      <c r="I171" s="375"/>
      <c r="J171" s="375"/>
      <c r="K171" s="375" t="s">
        <v>857</v>
      </c>
      <c r="L171" s="375" t="s">
        <v>72</v>
      </c>
      <c r="M171" s="375" t="s">
        <v>73</v>
      </c>
      <c r="N171" s="376">
        <v>74000</v>
      </c>
      <c r="O171" s="499"/>
      <c r="P171" s="378">
        <v>60000000</v>
      </c>
      <c r="Q171" s="378">
        <v>20000000</v>
      </c>
      <c r="R171" s="378">
        <v>15000000</v>
      </c>
      <c r="S171" s="378">
        <v>5000000</v>
      </c>
      <c r="T171" s="378">
        <v>100000000</v>
      </c>
      <c r="U171" s="378">
        <v>20</v>
      </c>
      <c r="V171" s="378">
        <v>0</v>
      </c>
      <c r="W171" s="378">
        <v>20</v>
      </c>
      <c r="X171" s="378">
        <v>438.6</v>
      </c>
      <c r="Y171" s="378">
        <v>23892</v>
      </c>
      <c r="Z171" s="378">
        <v>999</v>
      </c>
    </row>
    <row r="172" spans="1:26" customFormat="1" ht="20.100000000000001" customHeight="1">
      <c r="A172" s="375" t="s">
        <v>1744</v>
      </c>
      <c r="B172" s="375" t="s">
        <v>1745</v>
      </c>
      <c r="C172" s="375" t="s">
        <v>1746</v>
      </c>
      <c r="D172" s="376" t="s">
        <v>682</v>
      </c>
      <c r="E172" s="376">
        <v>27401</v>
      </c>
      <c r="F172" s="377">
        <v>43973</v>
      </c>
      <c r="G172" s="537" t="s">
        <v>1747</v>
      </c>
      <c r="H172" s="376">
        <v>1</v>
      </c>
      <c r="I172" s="375"/>
      <c r="J172" s="375"/>
      <c r="K172" s="375" t="s">
        <v>1669</v>
      </c>
      <c r="L172" s="375" t="s">
        <v>89</v>
      </c>
      <c r="M172" s="375" t="s">
        <v>73</v>
      </c>
      <c r="N172" s="376">
        <v>74110</v>
      </c>
      <c r="O172" s="499"/>
      <c r="P172" s="378">
        <v>1800000</v>
      </c>
      <c r="Q172" s="378">
        <v>3850000</v>
      </c>
      <c r="R172" s="378">
        <v>4000000</v>
      </c>
      <c r="S172" s="378">
        <v>2000000</v>
      </c>
      <c r="T172" s="378">
        <v>11650000</v>
      </c>
      <c r="U172" s="378">
        <v>5</v>
      </c>
      <c r="V172" s="378">
        <v>2</v>
      </c>
      <c r="W172" s="378">
        <v>7</v>
      </c>
      <c r="X172" s="378">
        <v>400</v>
      </c>
      <c r="Y172" s="378">
        <v>340</v>
      </c>
      <c r="Z172" s="378">
        <v>225</v>
      </c>
    </row>
    <row r="173" spans="1:26" customFormat="1" ht="20.100000000000001" customHeight="1">
      <c r="A173" s="375" t="s">
        <v>1748</v>
      </c>
      <c r="B173" s="375" t="s">
        <v>1749</v>
      </c>
      <c r="C173" s="375" t="s">
        <v>880</v>
      </c>
      <c r="D173" s="376">
        <v>92</v>
      </c>
      <c r="E173" s="376">
        <v>52101</v>
      </c>
      <c r="F173" s="377">
        <v>43952</v>
      </c>
      <c r="G173" s="535">
        <v>44128</v>
      </c>
      <c r="H173" s="376">
        <v>9</v>
      </c>
      <c r="I173" s="375"/>
      <c r="J173" s="375"/>
      <c r="K173" s="375" t="s">
        <v>1750</v>
      </c>
      <c r="L173" s="375" t="s">
        <v>72</v>
      </c>
      <c r="M173" s="375" t="s">
        <v>73</v>
      </c>
      <c r="N173" s="376">
        <v>74000</v>
      </c>
      <c r="O173" s="499"/>
      <c r="P173" s="378">
        <v>2400000</v>
      </c>
      <c r="Q173" s="378">
        <v>10000000</v>
      </c>
      <c r="R173" s="378">
        <v>5000000</v>
      </c>
      <c r="S173" s="378">
        <v>1000000</v>
      </c>
      <c r="T173" s="378">
        <v>18400000</v>
      </c>
      <c r="U173" s="378">
        <v>7</v>
      </c>
      <c r="V173" s="378">
        <v>7</v>
      </c>
      <c r="W173" s="378">
        <v>14</v>
      </c>
      <c r="X173" s="378">
        <v>120</v>
      </c>
      <c r="Y173" s="378">
        <v>1200</v>
      </c>
      <c r="Z173" s="378">
        <v>753</v>
      </c>
    </row>
    <row r="174" spans="1:26" customFormat="1" ht="20.100000000000001" customHeight="1">
      <c r="A174" s="375" t="s">
        <v>1751</v>
      </c>
      <c r="B174" s="375" t="s">
        <v>1752</v>
      </c>
      <c r="C174" s="375" t="s">
        <v>1753</v>
      </c>
      <c r="D174" s="376" t="s">
        <v>39</v>
      </c>
      <c r="E174" s="376">
        <v>33121</v>
      </c>
      <c r="F174" s="377">
        <v>43976</v>
      </c>
      <c r="G174" s="535" t="s">
        <v>1331</v>
      </c>
      <c r="H174" s="376">
        <v>8</v>
      </c>
      <c r="I174" s="375"/>
      <c r="J174" s="375"/>
      <c r="K174" s="375" t="s">
        <v>1754</v>
      </c>
      <c r="L174" s="375" t="s">
        <v>72</v>
      </c>
      <c r="M174" s="375" t="s">
        <v>73</v>
      </c>
      <c r="N174" s="376">
        <v>74000</v>
      </c>
      <c r="O174" s="499"/>
      <c r="P174" s="378">
        <v>10000000</v>
      </c>
      <c r="Q174" s="378">
        <v>30000000</v>
      </c>
      <c r="R174" s="378">
        <v>3300000</v>
      </c>
      <c r="S174" s="378">
        <v>10000000</v>
      </c>
      <c r="T174" s="378">
        <v>53300000</v>
      </c>
      <c r="U174" s="378">
        <v>16</v>
      </c>
      <c r="V174" s="378">
        <v>4</v>
      </c>
      <c r="W174" s="378">
        <v>20</v>
      </c>
      <c r="X174" s="378">
        <v>72.25</v>
      </c>
      <c r="Y174" s="378">
        <v>5000</v>
      </c>
      <c r="Z174" s="378">
        <v>2000</v>
      </c>
    </row>
    <row r="175" spans="1:26" customFormat="1" ht="20.100000000000001" customHeight="1">
      <c r="A175" s="375" t="s">
        <v>1755</v>
      </c>
      <c r="B175" s="375" t="s">
        <v>1756</v>
      </c>
      <c r="C175" s="375" t="s">
        <v>1757</v>
      </c>
      <c r="D175" s="376" t="s">
        <v>766</v>
      </c>
      <c r="E175" s="376">
        <v>25921</v>
      </c>
      <c r="F175" s="377">
        <v>43979</v>
      </c>
      <c r="G175" s="535" t="s">
        <v>1758</v>
      </c>
      <c r="H175" s="376">
        <v>2</v>
      </c>
      <c r="I175" s="375"/>
      <c r="J175" s="375"/>
      <c r="K175" s="375" t="s">
        <v>83</v>
      </c>
      <c r="L175" s="375" t="s">
        <v>72</v>
      </c>
      <c r="M175" s="375" t="s">
        <v>73</v>
      </c>
      <c r="N175" s="376">
        <v>74000</v>
      </c>
      <c r="O175" s="499"/>
      <c r="P175" s="378">
        <v>5000000</v>
      </c>
      <c r="Q175" s="378">
        <v>3000000</v>
      </c>
      <c r="R175" s="378">
        <v>1000000</v>
      </c>
      <c r="S175" s="378">
        <v>1000000</v>
      </c>
      <c r="T175" s="378">
        <v>10000000</v>
      </c>
      <c r="U175" s="378">
        <v>4</v>
      </c>
      <c r="V175" s="378">
        <v>0</v>
      </c>
      <c r="W175" s="378">
        <v>4</v>
      </c>
      <c r="X175" s="378">
        <v>57.5</v>
      </c>
      <c r="Y175" s="378">
        <v>684</v>
      </c>
      <c r="Z175" s="378">
        <v>498</v>
      </c>
    </row>
    <row r="176" spans="1:26" customFormat="1" ht="20.100000000000001" customHeight="1">
      <c r="A176" s="375" t="s">
        <v>1759</v>
      </c>
      <c r="B176" s="375" t="s">
        <v>1760</v>
      </c>
      <c r="C176" s="375" t="s">
        <v>1761</v>
      </c>
      <c r="D176" s="376" t="s">
        <v>105</v>
      </c>
      <c r="E176" s="376">
        <v>25921</v>
      </c>
      <c r="F176" s="377">
        <v>43958</v>
      </c>
      <c r="G176" s="535" t="s">
        <v>1762</v>
      </c>
      <c r="H176" s="376">
        <v>4</v>
      </c>
      <c r="I176" s="375"/>
      <c r="J176" s="375"/>
      <c r="K176" s="375" t="s">
        <v>892</v>
      </c>
      <c r="L176" s="375" t="s">
        <v>72</v>
      </c>
      <c r="M176" s="375" t="s">
        <v>73</v>
      </c>
      <c r="N176" s="376">
        <v>74000</v>
      </c>
      <c r="O176" s="499"/>
      <c r="P176" s="378">
        <v>3000000</v>
      </c>
      <c r="Q176" s="378">
        <v>2000000</v>
      </c>
      <c r="R176" s="378">
        <v>2000000</v>
      </c>
      <c r="S176" s="378">
        <v>1000000</v>
      </c>
      <c r="T176" s="378">
        <v>8000000</v>
      </c>
      <c r="U176" s="378">
        <v>8</v>
      </c>
      <c r="V176" s="378">
        <v>6</v>
      </c>
      <c r="W176" s="378">
        <v>14</v>
      </c>
      <c r="X176" s="378">
        <v>201.4</v>
      </c>
      <c r="Y176" s="378">
        <v>1200</v>
      </c>
      <c r="Z176" s="378">
        <v>540</v>
      </c>
    </row>
    <row r="177" spans="1:26" customFormat="1" ht="20.100000000000001" customHeight="1">
      <c r="A177" s="375" t="s">
        <v>1763</v>
      </c>
      <c r="B177" s="375" t="s">
        <v>1764</v>
      </c>
      <c r="C177" s="375" t="s">
        <v>1765</v>
      </c>
      <c r="D177" s="376" t="s">
        <v>42</v>
      </c>
      <c r="E177" s="376">
        <v>25910</v>
      </c>
      <c r="F177" s="377">
        <v>43956</v>
      </c>
      <c r="G177" s="535" t="s">
        <v>1766</v>
      </c>
      <c r="H177" s="376">
        <v>5</v>
      </c>
      <c r="I177" s="375"/>
      <c r="J177" s="375" t="s">
        <v>922</v>
      </c>
      <c r="K177" s="375" t="s">
        <v>1767</v>
      </c>
      <c r="L177" s="375" t="s">
        <v>1768</v>
      </c>
      <c r="M177" s="375" t="s">
        <v>28</v>
      </c>
      <c r="N177" s="376">
        <v>18260</v>
      </c>
      <c r="O177" s="499"/>
      <c r="P177" s="378">
        <v>0</v>
      </c>
      <c r="Q177" s="378">
        <v>70000000</v>
      </c>
      <c r="R177" s="378">
        <v>120000000</v>
      </c>
      <c r="S177" s="378">
        <v>200000000</v>
      </c>
      <c r="T177" s="378">
        <v>390000000</v>
      </c>
      <c r="U177" s="378">
        <v>21</v>
      </c>
      <c r="V177" s="378">
        <v>0</v>
      </c>
      <c r="W177" s="378">
        <v>21</v>
      </c>
      <c r="X177" s="378">
        <v>6156.98</v>
      </c>
      <c r="Y177" s="378">
        <v>16010</v>
      </c>
      <c r="Z177" s="378">
        <v>6920</v>
      </c>
    </row>
    <row r="178" spans="1:26" customFormat="1" ht="20.100000000000001" customHeight="1">
      <c r="A178" s="375" t="s">
        <v>1769</v>
      </c>
      <c r="B178" s="375" t="s">
        <v>1770</v>
      </c>
      <c r="C178" s="375" t="s">
        <v>1771</v>
      </c>
      <c r="D178" s="376" t="s">
        <v>112</v>
      </c>
      <c r="E178" s="376">
        <v>1630</v>
      </c>
      <c r="F178" s="377">
        <v>43969</v>
      </c>
      <c r="G178" s="535" t="s">
        <v>1772</v>
      </c>
      <c r="H178" s="376">
        <v>7</v>
      </c>
      <c r="I178" s="375"/>
      <c r="J178" s="375"/>
      <c r="K178" s="375" t="s">
        <v>1773</v>
      </c>
      <c r="L178" s="375" t="s">
        <v>1774</v>
      </c>
      <c r="M178" s="375" t="s">
        <v>28</v>
      </c>
      <c r="N178" s="376">
        <v>18220</v>
      </c>
      <c r="O178" s="499">
        <v>817017939</v>
      </c>
      <c r="P178" s="378">
        <v>19000</v>
      </c>
      <c r="Q178" s="378">
        <v>1700000</v>
      </c>
      <c r="R178" s="378">
        <v>6300000</v>
      </c>
      <c r="S178" s="378">
        <v>1000000</v>
      </c>
      <c r="T178" s="378">
        <v>9019000</v>
      </c>
      <c r="U178" s="378">
        <v>4</v>
      </c>
      <c r="V178" s="378">
        <v>0</v>
      </c>
      <c r="W178" s="378">
        <v>4</v>
      </c>
      <c r="X178" s="378">
        <v>320</v>
      </c>
      <c r="Y178" s="378">
        <v>6400</v>
      </c>
      <c r="Z178" s="378">
        <v>600</v>
      </c>
    </row>
    <row r="179" spans="1:26" customFormat="1" ht="20.100000000000001" customHeight="1">
      <c r="A179" s="375" t="s">
        <v>1775</v>
      </c>
      <c r="B179" s="375" t="s">
        <v>1776</v>
      </c>
      <c r="C179" s="375" t="s">
        <v>1777</v>
      </c>
      <c r="D179" s="376" t="s">
        <v>74</v>
      </c>
      <c r="E179" s="376">
        <v>25922</v>
      </c>
      <c r="F179" s="377">
        <v>43976</v>
      </c>
      <c r="G179" s="535" t="s">
        <v>1778</v>
      </c>
      <c r="H179" s="376">
        <v>3</v>
      </c>
      <c r="I179" s="375"/>
      <c r="J179" s="375"/>
      <c r="K179" s="375" t="s">
        <v>1025</v>
      </c>
      <c r="L179" s="375" t="s">
        <v>1779</v>
      </c>
      <c r="M179" s="375" t="s">
        <v>966</v>
      </c>
      <c r="N179" s="376">
        <v>16130</v>
      </c>
      <c r="O179" s="499">
        <v>946843557</v>
      </c>
      <c r="P179" s="378">
        <v>1000000</v>
      </c>
      <c r="Q179" s="378">
        <v>3000000</v>
      </c>
      <c r="R179" s="378">
        <v>1500000</v>
      </c>
      <c r="S179" s="378">
        <v>1000000</v>
      </c>
      <c r="T179" s="378">
        <v>6500000</v>
      </c>
      <c r="U179" s="378">
        <v>5</v>
      </c>
      <c r="V179" s="378">
        <v>1</v>
      </c>
      <c r="W179" s="378">
        <v>6</v>
      </c>
      <c r="X179" s="378">
        <v>210.5</v>
      </c>
      <c r="Y179" s="378">
        <v>1696</v>
      </c>
      <c r="Z179" s="378">
        <v>1696630</v>
      </c>
    </row>
    <row r="180" spans="1:26" customFormat="1" ht="20.100000000000001" customHeight="1">
      <c r="A180" s="375" t="s">
        <v>1780</v>
      </c>
      <c r="B180" s="375" t="s">
        <v>1781</v>
      </c>
      <c r="C180" s="375" t="s">
        <v>1782</v>
      </c>
      <c r="D180" s="376" t="s">
        <v>149</v>
      </c>
      <c r="E180" s="376">
        <v>23991</v>
      </c>
      <c r="F180" s="377">
        <v>43976</v>
      </c>
      <c r="G180" s="535">
        <v>18</v>
      </c>
      <c r="H180" s="376">
        <v>8</v>
      </c>
      <c r="I180" s="375"/>
      <c r="J180" s="375"/>
      <c r="K180" s="375" t="s">
        <v>1783</v>
      </c>
      <c r="L180" s="375" t="s">
        <v>1784</v>
      </c>
      <c r="M180" s="375" t="s">
        <v>967</v>
      </c>
      <c r="N180" s="376">
        <v>64110</v>
      </c>
      <c r="O180" s="499"/>
      <c r="P180" s="378">
        <v>5500000</v>
      </c>
      <c r="Q180" s="378">
        <v>1000000</v>
      </c>
      <c r="R180" s="378">
        <v>4660000</v>
      </c>
      <c r="S180" s="378">
        <v>3000000</v>
      </c>
      <c r="T180" s="378">
        <v>14160000</v>
      </c>
      <c r="U180" s="378">
        <v>4</v>
      </c>
      <c r="V180" s="378">
        <v>4</v>
      </c>
      <c r="W180" s="378">
        <v>8</v>
      </c>
      <c r="X180" s="378">
        <v>90</v>
      </c>
      <c r="Y180" s="378">
        <v>20704</v>
      </c>
      <c r="Z180" s="378">
        <v>2600</v>
      </c>
    </row>
    <row r="181" spans="1:26" customFormat="1" ht="20.100000000000001" customHeight="1">
      <c r="A181" s="375" t="s">
        <v>1785</v>
      </c>
      <c r="B181" s="375" t="s">
        <v>1786</v>
      </c>
      <c r="C181" s="375" t="s">
        <v>887</v>
      </c>
      <c r="D181" s="376" t="s">
        <v>65</v>
      </c>
      <c r="E181" s="376">
        <v>19209</v>
      </c>
      <c r="F181" s="377">
        <v>43970</v>
      </c>
      <c r="G181" s="535" t="s">
        <v>1787</v>
      </c>
      <c r="H181" s="376">
        <v>6</v>
      </c>
      <c r="I181" s="375"/>
      <c r="J181" s="375" t="s">
        <v>1788</v>
      </c>
      <c r="K181" s="375" t="s">
        <v>1789</v>
      </c>
      <c r="L181" s="375" t="s">
        <v>1790</v>
      </c>
      <c r="M181" s="375" t="s">
        <v>967</v>
      </c>
      <c r="N181" s="376">
        <v>64170</v>
      </c>
      <c r="O181" s="499">
        <v>55010166</v>
      </c>
      <c r="P181" s="378">
        <v>1000000</v>
      </c>
      <c r="Q181" s="378">
        <v>0</v>
      </c>
      <c r="R181" s="378">
        <v>20000000</v>
      </c>
      <c r="S181" s="378">
        <v>10000000</v>
      </c>
      <c r="T181" s="378">
        <v>31000000</v>
      </c>
      <c r="U181" s="378">
        <v>7</v>
      </c>
      <c r="V181" s="378">
        <v>0</v>
      </c>
      <c r="W181" s="378">
        <v>7</v>
      </c>
      <c r="X181" s="378">
        <v>497.99</v>
      </c>
      <c r="Y181" s="378">
        <v>10908</v>
      </c>
      <c r="Z181" s="378">
        <v>0</v>
      </c>
    </row>
    <row r="182" spans="1:26" customFormat="1" ht="20.100000000000001" customHeight="1">
      <c r="A182" s="375" t="s">
        <v>1791</v>
      </c>
      <c r="B182" s="375" t="s">
        <v>1792</v>
      </c>
      <c r="C182" s="375" t="s">
        <v>943</v>
      </c>
      <c r="D182" s="376" t="s">
        <v>387</v>
      </c>
      <c r="E182" s="376">
        <v>10611</v>
      </c>
      <c r="F182" s="377">
        <v>43956</v>
      </c>
      <c r="G182" s="535">
        <v>78</v>
      </c>
      <c r="H182" s="376">
        <v>3</v>
      </c>
      <c r="I182" s="375"/>
      <c r="J182" s="375"/>
      <c r="K182" s="375" t="s">
        <v>1793</v>
      </c>
      <c r="L182" s="375" t="s">
        <v>1794</v>
      </c>
      <c r="M182" s="375" t="s">
        <v>989</v>
      </c>
      <c r="N182" s="376">
        <v>72120</v>
      </c>
      <c r="O182" s="499"/>
      <c r="P182" s="378">
        <v>8000000</v>
      </c>
      <c r="Q182" s="378">
        <v>10000000</v>
      </c>
      <c r="R182" s="378">
        <v>11000000</v>
      </c>
      <c r="S182" s="378">
        <v>8000000</v>
      </c>
      <c r="T182" s="378">
        <v>37000000</v>
      </c>
      <c r="U182" s="378">
        <v>4</v>
      </c>
      <c r="V182" s="378">
        <v>2</v>
      </c>
      <c r="W182" s="378">
        <v>6</v>
      </c>
      <c r="X182" s="378">
        <v>339.5</v>
      </c>
      <c r="Y182" s="378">
        <v>13720</v>
      </c>
      <c r="Z182" s="378">
        <v>3000</v>
      </c>
    </row>
    <row r="183" spans="1:26" customFormat="1" ht="20.100000000000001" customHeight="1">
      <c r="A183" s="375" t="s">
        <v>1795</v>
      </c>
      <c r="B183" s="375" t="s">
        <v>1796</v>
      </c>
      <c r="C183" s="375" t="s">
        <v>1797</v>
      </c>
      <c r="D183" s="376" t="s">
        <v>161</v>
      </c>
      <c r="E183" s="376">
        <v>25999</v>
      </c>
      <c r="F183" s="377">
        <v>43956</v>
      </c>
      <c r="G183" s="535">
        <v>1537</v>
      </c>
      <c r="H183" s="376">
        <v>5</v>
      </c>
      <c r="I183" s="375"/>
      <c r="J183" s="375"/>
      <c r="K183" s="375" t="s">
        <v>1798</v>
      </c>
      <c r="L183" s="375" t="s">
        <v>1798</v>
      </c>
      <c r="M183" s="375" t="s">
        <v>989</v>
      </c>
      <c r="N183" s="376">
        <v>72170</v>
      </c>
      <c r="O183" s="499" t="s">
        <v>1799</v>
      </c>
      <c r="P183" s="378">
        <v>2500000</v>
      </c>
      <c r="Q183" s="378">
        <v>700000</v>
      </c>
      <c r="R183" s="378">
        <v>800000</v>
      </c>
      <c r="S183" s="378">
        <v>500000</v>
      </c>
      <c r="T183" s="378">
        <v>4500000</v>
      </c>
      <c r="U183" s="378">
        <v>4</v>
      </c>
      <c r="V183" s="378">
        <v>4</v>
      </c>
      <c r="W183" s="378">
        <v>8</v>
      </c>
      <c r="X183" s="378">
        <v>165</v>
      </c>
      <c r="Y183" s="378">
        <v>6400</v>
      </c>
      <c r="Z183" s="378">
        <v>2242</v>
      </c>
    </row>
    <row r="184" spans="1:26" customFormat="1" ht="20.100000000000001" customHeight="1">
      <c r="A184" s="375" t="s">
        <v>1800</v>
      </c>
      <c r="B184" s="375" t="s">
        <v>1801</v>
      </c>
      <c r="C184" s="375" t="s">
        <v>1802</v>
      </c>
      <c r="D184" s="376" t="s">
        <v>80</v>
      </c>
      <c r="E184" s="376">
        <v>8103</v>
      </c>
      <c r="F184" s="377">
        <v>43980</v>
      </c>
      <c r="G184" s="535" t="s">
        <v>1803</v>
      </c>
      <c r="H184" s="376">
        <v>1</v>
      </c>
      <c r="I184" s="375"/>
      <c r="J184" s="375"/>
      <c r="K184" s="375" t="s">
        <v>1804</v>
      </c>
      <c r="L184" s="375" t="s">
        <v>1805</v>
      </c>
      <c r="M184" s="375" t="s">
        <v>57</v>
      </c>
      <c r="N184" s="376">
        <v>84110</v>
      </c>
      <c r="O184" s="499"/>
      <c r="P184" s="378">
        <v>2795000</v>
      </c>
      <c r="Q184" s="378">
        <v>0</v>
      </c>
      <c r="R184" s="378">
        <v>2500000</v>
      </c>
      <c r="S184" s="378">
        <v>50000</v>
      </c>
      <c r="T184" s="378">
        <v>5345000</v>
      </c>
      <c r="U184" s="378">
        <v>4</v>
      </c>
      <c r="V184" s="378">
        <v>0</v>
      </c>
      <c r="W184" s="378">
        <v>4</v>
      </c>
      <c r="X184" s="378">
        <v>380</v>
      </c>
      <c r="Y184" s="378">
        <v>34672</v>
      </c>
      <c r="Z184" s="378">
        <v>0</v>
      </c>
    </row>
    <row r="185" spans="1:26" customFormat="1" ht="20.100000000000001" customHeight="1">
      <c r="A185" s="375" t="s">
        <v>1806</v>
      </c>
      <c r="B185" s="375" t="s">
        <v>1807</v>
      </c>
      <c r="C185" s="375" t="s">
        <v>1808</v>
      </c>
      <c r="D185" s="376" t="s">
        <v>353</v>
      </c>
      <c r="E185" s="376">
        <v>10501</v>
      </c>
      <c r="F185" s="377">
        <v>43977</v>
      </c>
      <c r="G185" s="535" t="s">
        <v>1809</v>
      </c>
      <c r="H185" s="376">
        <v>13</v>
      </c>
      <c r="I185" s="375"/>
      <c r="J185" s="375"/>
      <c r="K185" s="375" t="s">
        <v>1810</v>
      </c>
      <c r="L185" s="375" t="s">
        <v>1811</v>
      </c>
      <c r="M185" s="375" t="s">
        <v>990</v>
      </c>
      <c r="N185" s="376">
        <v>32170</v>
      </c>
      <c r="O185" s="499">
        <v>375171113</v>
      </c>
      <c r="P185" s="378">
        <v>3000000</v>
      </c>
      <c r="Q185" s="378">
        <v>2000000</v>
      </c>
      <c r="R185" s="378">
        <v>11000000</v>
      </c>
      <c r="S185" s="378">
        <v>1000000</v>
      </c>
      <c r="T185" s="378">
        <v>17000000</v>
      </c>
      <c r="U185" s="378">
        <v>5</v>
      </c>
      <c r="V185" s="378">
        <v>5</v>
      </c>
      <c r="W185" s="378">
        <v>10</v>
      </c>
      <c r="X185" s="378">
        <v>136.19999999999999</v>
      </c>
      <c r="Y185" s="378">
        <v>5256</v>
      </c>
      <c r="Z185" s="378">
        <v>320</v>
      </c>
    </row>
    <row r="186" spans="1:26" customFormat="1" ht="20.100000000000001" customHeight="1">
      <c r="A186" s="375" t="s">
        <v>1812</v>
      </c>
      <c r="B186" s="375" t="s">
        <v>1813</v>
      </c>
      <c r="C186" s="375" t="s">
        <v>1023</v>
      </c>
      <c r="D186" s="376" t="s">
        <v>138</v>
      </c>
      <c r="E186" s="376">
        <v>10621</v>
      </c>
      <c r="F186" s="377">
        <v>43980</v>
      </c>
      <c r="G186" s="535">
        <v>315</v>
      </c>
      <c r="H186" s="376">
        <v>11</v>
      </c>
      <c r="I186" s="375"/>
      <c r="J186" s="375"/>
      <c r="K186" s="375" t="s">
        <v>1814</v>
      </c>
      <c r="L186" s="375" t="s">
        <v>1815</v>
      </c>
      <c r="M186" s="375" t="s">
        <v>990</v>
      </c>
      <c r="N186" s="376">
        <v>32140</v>
      </c>
      <c r="O186" s="499">
        <v>819731546</v>
      </c>
      <c r="P186" s="378">
        <v>0</v>
      </c>
      <c r="Q186" s="378">
        <v>5000000</v>
      </c>
      <c r="R186" s="378">
        <v>2000000</v>
      </c>
      <c r="S186" s="378">
        <v>2000000</v>
      </c>
      <c r="T186" s="378">
        <v>9000000</v>
      </c>
      <c r="U186" s="378">
        <v>7</v>
      </c>
      <c r="V186" s="378">
        <v>0</v>
      </c>
      <c r="W186" s="378">
        <v>7</v>
      </c>
      <c r="X186" s="378">
        <v>492</v>
      </c>
      <c r="Y186" s="378">
        <v>150248</v>
      </c>
      <c r="Z186" s="378">
        <v>17200</v>
      </c>
    </row>
    <row r="187" spans="1:26" customFormat="1" ht="20.100000000000001" customHeight="1">
      <c r="A187" s="375" t="s">
        <v>1816</v>
      </c>
      <c r="B187" s="375" t="s">
        <v>1817</v>
      </c>
      <c r="C187" s="375" t="s">
        <v>1818</v>
      </c>
      <c r="D187" s="376" t="s">
        <v>95</v>
      </c>
      <c r="E187" s="376">
        <v>23953</v>
      </c>
      <c r="F187" s="377">
        <v>43976</v>
      </c>
      <c r="G187" s="535">
        <v>35</v>
      </c>
      <c r="H187" s="376">
        <v>2</v>
      </c>
      <c r="I187" s="375"/>
      <c r="J187" s="375"/>
      <c r="K187" s="375" t="s">
        <v>1819</v>
      </c>
      <c r="L187" s="375" t="s">
        <v>1820</v>
      </c>
      <c r="M187" s="375" t="s">
        <v>990</v>
      </c>
      <c r="N187" s="376">
        <v>32130</v>
      </c>
      <c r="O187" s="499"/>
      <c r="P187" s="378">
        <v>5000000</v>
      </c>
      <c r="Q187" s="378">
        <v>2000000</v>
      </c>
      <c r="R187" s="378">
        <v>8000000</v>
      </c>
      <c r="S187" s="378">
        <v>1000000</v>
      </c>
      <c r="T187" s="378">
        <v>16000000</v>
      </c>
      <c r="U187" s="378">
        <v>10</v>
      </c>
      <c r="V187" s="378">
        <v>0</v>
      </c>
      <c r="W187" s="378">
        <v>10</v>
      </c>
      <c r="X187" s="378">
        <v>120.5</v>
      </c>
      <c r="Y187" s="378">
        <v>19496</v>
      </c>
      <c r="Z187" s="378">
        <v>4224</v>
      </c>
    </row>
    <row r="188" spans="1:26" customFormat="1" ht="20.100000000000001" customHeight="1">
      <c r="A188" s="375" t="s">
        <v>1821</v>
      </c>
      <c r="B188" s="375" t="s">
        <v>1822</v>
      </c>
      <c r="C188" s="375" t="s">
        <v>1823</v>
      </c>
      <c r="D188" s="376" t="s">
        <v>136</v>
      </c>
      <c r="E188" s="376">
        <v>11049</v>
      </c>
      <c r="F188" s="377">
        <v>43958</v>
      </c>
      <c r="G188" s="538" t="s">
        <v>1824</v>
      </c>
      <c r="H188" s="376">
        <v>11</v>
      </c>
      <c r="I188" s="375"/>
      <c r="J188" s="375"/>
      <c r="K188" s="375" t="s">
        <v>1825</v>
      </c>
      <c r="L188" s="375" t="s">
        <v>961</v>
      </c>
      <c r="M188" s="375" t="s">
        <v>869</v>
      </c>
      <c r="N188" s="376">
        <v>43000</v>
      </c>
      <c r="O188" s="499"/>
      <c r="P188" s="378">
        <v>110000</v>
      </c>
      <c r="Q188" s="378">
        <v>2000000</v>
      </c>
      <c r="R188" s="378">
        <v>25000000</v>
      </c>
      <c r="S188" s="378">
        <v>50000000</v>
      </c>
      <c r="T188" s="378">
        <v>77110000</v>
      </c>
      <c r="U188" s="378">
        <v>24</v>
      </c>
      <c r="V188" s="378">
        <v>18</v>
      </c>
      <c r="W188" s="378">
        <v>42</v>
      </c>
      <c r="X188" s="378">
        <v>1253.6600000000001</v>
      </c>
      <c r="Y188" s="378">
        <v>12532</v>
      </c>
      <c r="Z188" s="378">
        <v>369</v>
      </c>
    </row>
    <row r="189" spans="1:26" customFormat="1" ht="20.100000000000001" customHeight="1">
      <c r="A189" s="375" t="s">
        <v>1826</v>
      </c>
      <c r="B189" s="375" t="s">
        <v>854</v>
      </c>
      <c r="C189" s="375" t="s">
        <v>1827</v>
      </c>
      <c r="D189" s="376" t="s">
        <v>353</v>
      </c>
      <c r="E189" s="376">
        <v>10501</v>
      </c>
      <c r="F189" s="377">
        <v>43964</v>
      </c>
      <c r="G189" s="535" t="s">
        <v>1828</v>
      </c>
      <c r="H189" s="376">
        <v>7</v>
      </c>
      <c r="I189" s="375"/>
      <c r="J189" s="375"/>
      <c r="K189" s="375" t="s">
        <v>1829</v>
      </c>
      <c r="L189" s="375" t="s">
        <v>1830</v>
      </c>
      <c r="M189" s="375" t="s">
        <v>869</v>
      </c>
      <c r="N189" s="376">
        <v>43120</v>
      </c>
      <c r="O189" s="499"/>
      <c r="P189" s="378">
        <v>1500000</v>
      </c>
      <c r="Q189" s="378">
        <v>1000000</v>
      </c>
      <c r="R189" s="378">
        <v>3500000</v>
      </c>
      <c r="S189" s="378">
        <v>2000000</v>
      </c>
      <c r="T189" s="378">
        <v>8000000</v>
      </c>
      <c r="U189" s="378">
        <v>6</v>
      </c>
      <c r="V189" s="378">
        <v>1</v>
      </c>
      <c r="W189" s="378">
        <v>7</v>
      </c>
      <c r="X189" s="378">
        <v>157.5</v>
      </c>
      <c r="Y189" s="378">
        <v>40000</v>
      </c>
      <c r="Z189" s="378">
        <v>494</v>
      </c>
    </row>
    <row r="190" spans="1:26" customFormat="1" ht="20.100000000000001" customHeight="1">
      <c r="A190" s="375" t="s">
        <v>1831</v>
      </c>
      <c r="B190" s="375" t="s">
        <v>1832</v>
      </c>
      <c r="C190" s="375" t="s">
        <v>110</v>
      </c>
      <c r="D190" s="376" t="s">
        <v>95</v>
      </c>
      <c r="E190" s="376">
        <v>23953</v>
      </c>
      <c r="F190" s="377">
        <v>43969</v>
      </c>
      <c r="G190" s="535">
        <v>100</v>
      </c>
      <c r="H190" s="376">
        <v>1</v>
      </c>
      <c r="I190" s="375"/>
      <c r="J190" s="375"/>
      <c r="K190" s="375" t="s">
        <v>1833</v>
      </c>
      <c r="L190" s="375" t="s">
        <v>883</v>
      </c>
      <c r="M190" s="375" t="s">
        <v>870</v>
      </c>
      <c r="N190" s="376">
        <v>37000</v>
      </c>
      <c r="O190" s="499"/>
      <c r="P190" s="378">
        <v>0</v>
      </c>
      <c r="Q190" s="378">
        <v>1000000</v>
      </c>
      <c r="R190" s="378">
        <v>2000000</v>
      </c>
      <c r="S190" s="378">
        <v>3000000</v>
      </c>
      <c r="T190" s="378">
        <v>6000000</v>
      </c>
      <c r="U190" s="378">
        <v>7</v>
      </c>
      <c r="V190" s="378">
        <v>0</v>
      </c>
      <c r="W190" s="378">
        <v>7</v>
      </c>
      <c r="X190" s="378">
        <v>93</v>
      </c>
      <c r="Y190" s="378">
        <v>5335</v>
      </c>
      <c r="Z190" s="378">
        <v>156</v>
      </c>
    </row>
    <row r="191" spans="1:26" customFormat="1" ht="20.100000000000001" customHeight="1">
      <c r="A191" s="375" t="s">
        <v>1834</v>
      </c>
      <c r="B191" s="375" t="s">
        <v>1835</v>
      </c>
      <c r="C191" s="375" t="s">
        <v>1600</v>
      </c>
      <c r="D191" s="376">
        <v>105</v>
      </c>
      <c r="E191" s="376">
        <v>38211</v>
      </c>
      <c r="F191" s="377">
        <v>43979</v>
      </c>
      <c r="G191" s="535" t="s">
        <v>1836</v>
      </c>
      <c r="H191" s="376">
        <v>16</v>
      </c>
      <c r="I191" s="375"/>
      <c r="J191" s="375" t="s">
        <v>1837</v>
      </c>
      <c r="K191" s="375" t="s">
        <v>1838</v>
      </c>
      <c r="L191" s="375" t="s">
        <v>878</v>
      </c>
      <c r="M191" s="375" t="s">
        <v>140</v>
      </c>
      <c r="N191" s="376">
        <v>41000</v>
      </c>
      <c r="O191" s="499">
        <v>813202057</v>
      </c>
      <c r="P191" s="378">
        <v>1000000</v>
      </c>
      <c r="Q191" s="378">
        <v>1000000</v>
      </c>
      <c r="R191" s="378">
        <v>1000000</v>
      </c>
      <c r="S191" s="378">
        <v>500000</v>
      </c>
      <c r="T191" s="378">
        <v>3500000</v>
      </c>
      <c r="U191" s="378">
        <v>10</v>
      </c>
      <c r="V191" s="378">
        <v>20</v>
      </c>
      <c r="W191" s="378">
        <v>30</v>
      </c>
      <c r="X191" s="378">
        <v>175</v>
      </c>
      <c r="Y191" s="378">
        <v>39216</v>
      </c>
      <c r="Z191" s="378">
        <v>3264</v>
      </c>
    </row>
    <row r="192" spans="1:26" customFormat="1" ht="20.100000000000001" customHeight="1">
      <c r="A192" s="375" t="s">
        <v>1839</v>
      </c>
      <c r="B192" s="375" t="s">
        <v>1840</v>
      </c>
      <c r="C192" s="375" t="s">
        <v>1558</v>
      </c>
      <c r="D192" s="376">
        <v>89</v>
      </c>
      <c r="E192" s="376">
        <v>20111</v>
      </c>
      <c r="F192" s="377">
        <v>43972</v>
      </c>
      <c r="G192" s="535">
        <v>109</v>
      </c>
      <c r="H192" s="376">
        <v>8</v>
      </c>
      <c r="I192" s="375"/>
      <c r="J192" s="375"/>
      <c r="K192" s="375" t="s">
        <v>1841</v>
      </c>
      <c r="L192" s="375" t="s">
        <v>884</v>
      </c>
      <c r="M192" s="375" t="s">
        <v>871</v>
      </c>
      <c r="N192" s="376">
        <v>61160</v>
      </c>
      <c r="O192" s="499"/>
      <c r="P192" s="378">
        <v>0</v>
      </c>
      <c r="Q192" s="378">
        <v>0</v>
      </c>
      <c r="R192" s="378">
        <v>0</v>
      </c>
      <c r="S192" s="378">
        <v>0</v>
      </c>
      <c r="T192" s="378">
        <v>0</v>
      </c>
      <c r="U192" s="378">
        <v>6</v>
      </c>
      <c r="V192" s="378">
        <v>4</v>
      </c>
      <c r="W192" s="378">
        <v>10</v>
      </c>
      <c r="X192" s="378">
        <v>1567.49</v>
      </c>
      <c r="Y192" s="378">
        <v>12180</v>
      </c>
      <c r="Z192" s="378">
        <v>200</v>
      </c>
    </row>
    <row r="193" spans="1:26" customFormat="1" ht="20.100000000000001" customHeight="1">
      <c r="A193" s="375" t="s">
        <v>1842</v>
      </c>
      <c r="B193" s="375" t="s">
        <v>1843</v>
      </c>
      <c r="C193" s="375" t="s">
        <v>124</v>
      </c>
      <c r="D193" s="376" t="s">
        <v>125</v>
      </c>
      <c r="E193" s="376">
        <v>8103</v>
      </c>
      <c r="F193" s="377">
        <v>43963</v>
      </c>
      <c r="G193" s="535" t="s">
        <v>1844</v>
      </c>
      <c r="H193" s="376">
        <v>4</v>
      </c>
      <c r="I193" s="375"/>
      <c r="J193" s="375"/>
      <c r="K193" s="375" t="s">
        <v>1845</v>
      </c>
      <c r="L193" s="375" t="s">
        <v>962</v>
      </c>
      <c r="M193" s="375" t="s">
        <v>120</v>
      </c>
      <c r="N193" s="376">
        <v>34000</v>
      </c>
      <c r="O193" s="499"/>
      <c r="P193" s="378">
        <v>5000000</v>
      </c>
      <c r="Q193" s="378">
        <v>0</v>
      </c>
      <c r="R193" s="378">
        <v>3000000</v>
      </c>
      <c r="S193" s="378">
        <v>1000000</v>
      </c>
      <c r="T193" s="378">
        <v>9000000</v>
      </c>
      <c r="U193" s="378">
        <v>5</v>
      </c>
      <c r="V193" s="378">
        <v>0</v>
      </c>
      <c r="W193" s="378">
        <v>5</v>
      </c>
      <c r="X193" s="378">
        <v>564</v>
      </c>
      <c r="Y193" s="378">
        <v>20144</v>
      </c>
      <c r="Z193" s="378">
        <v>0</v>
      </c>
    </row>
    <row r="194" spans="1:26" customFormat="1" ht="20.100000000000001" customHeight="1">
      <c r="A194" s="375" t="s">
        <v>1846</v>
      </c>
      <c r="B194" s="375" t="s">
        <v>1847</v>
      </c>
      <c r="C194" s="375" t="s">
        <v>909</v>
      </c>
      <c r="D194" s="376">
        <v>106</v>
      </c>
      <c r="E194" s="376">
        <v>38300</v>
      </c>
      <c r="F194" s="377">
        <v>43979</v>
      </c>
      <c r="G194" s="535" t="s">
        <v>1848</v>
      </c>
      <c r="H194" s="376">
        <v>3</v>
      </c>
      <c r="I194" s="375"/>
      <c r="J194" s="375"/>
      <c r="K194" s="375" t="s">
        <v>1849</v>
      </c>
      <c r="L194" s="375" t="s">
        <v>1850</v>
      </c>
      <c r="M194" s="375" t="s">
        <v>120</v>
      </c>
      <c r="N194" s="376">
        <v>34260</v>
      </c>
      <c r="O194" s="499"/>
      <c r="P194" s="378">
        <v>8000000</v>
      </c>
      <c r="Q194" s="378">
        <v>500000</v>
      </c>
      <c r="R194" s="378">
        <v>500000</v>
      </c>
      <c r="S194" s="378">
        <v>1000000</v>
      </c>
      <c r="T194" s="378">
        <v>10000000</v>
      </c>
      <c r="U194" s="378">
        <v>6</v>
      </c>
      <c r="V194" s="378">
        <v>0</v>
      </c>
      <c r="W194" s="378">
        <v>6</v>
      </c>
      <c r="X194" s="378">
        <v>198</v>
      </c>
      <c r="Y194" s="378">
        <v>201337</v>
      </c>
      <c r="Z194" s="378">
        <v>0</v>
      </c>
    </row>
    <row r="195" spans="1:26" customFormat="1" ht="20.100000000000001" customHeight="1">
      <c r="A195" s="375" t="s">
        <v>1851</v>
      </c>
      <c r="B195" s="375" t="s">
        <v>1852</v>
      </c>
      <c r="C195" s="375" t="s">
        <v>1175</v>
      </c>
      <c r="D195" s="376" t="s">
        <v>125</v>
      </c>
      <c r="E195" s="376">
        <v>8103</v>
      </c>
      <c r="F195" s="377">
        <v>43965</v>
      </c>
      <c r="G195" s="535" t="s">
        <v>40</v>
      </c>
      <c r="H195" s="376">
        <v>3</v>
      </c>
      <c r="I195" s="375"/>
      <c r="J195" s="375"/>
      <c r="K195" s="375" t="s">
        <v>1853</v>
      </c>
      <c r="L195" s="375" t="s">
        <v>1854</v>
      </c>
      <c r="M195" s="375" t="s">
        <v>120</v>
      </c>
      <c r="N195" s="376">
        <v>34150</v>
      </c>
      <c r="O195" s="499">
        <v>849361478</v>
      </c>
      <c r="P195" s="378">
        <v>0</v>
      </c>
      <c r="Q195" s="378">
        <v>0</v>
      </c>
      <c r="R195" s="378">
        <v>1000000</v>
      </c>
      <c r="S195" s="378">
        <v>500000</v>
      </c>
      <c r="T195" s="378">
        <v>1500000</v>
      </c>
      <c r="U195" s="378">
        <v>3</v>
      </c>
      <c r="V195" s="378">
        <v>0</v>
      </c>
      <c r="W195" s="378">
        <v>3</v>
      </c>
      <c r="X195" s="378">
        <v>490</v>
      </c>
      <c r="Y195" s="378">
        <v>8000</v>
      </c>
      <c r="Z195" s="378">
        <v>0</v>
      </c>
    </row>
    <row r="196" spans="1:26" customFormat="1" ht="20.100000000000001" customHeight="1">
      <c r="A196" s="375" t="s">
        <v>1855</v>
      </c>
      <c r="B196" s="375" t="s">
        <v>1856</v>
      </c>
      <c r="C196" s="375" t="s">
        <v>1857</v>
      </c>
      <c r="D196" s="376" t="s">
        <v>353</v>
      </c>
      <c r="E196" s="376">
        <v>10501</v>
      </c>
      <c r="F196" s="377">
        <v>43952</v>
      </c>
      <c r="G196" s="535">
        <v>500</v>
      </c>
      <c r="H196" s="376">
        <v>25</v>
      </c>
      <c r="I196" s="375"/>
      <c r="J196" s="375"/>
      <c r="K196" s="375" t="s">
        <v>1858</v>
      </c>
      <c r="L196" s="375" t="s">
        <v>1859</v>
      </c>
      <c r="M196" s="375" t="s">
        <v>120</v>
      </c>
      <c r="N196" s="376">
        <v>34160</v>
      </c>
      <c r="O196" s="499">
        <v>37517111</v>
      </c>
      <c r="P196" s="378">
        <v>0</v>
      </c>
      <c r="Q196" s="378">
        <v>10000000</v>
      </c>
      <c r="R196" s="378">
        <v>11000000</v>
      </c>
      <c r="S196" s="378">
        <v>10000000</v>
      </c>
      <c r="T196" s="378">
        <v>31000000</v>
      </c>
      <c r="U196" s="378">
        <v>6</v>
      </c>
      <c r="V196" s="378">
        <v>2</v>
      </c>
      <c r="W196" s="378">
        <v>8</v>
      </c>
      <c r="X196" s="378">
        <v>167.96</v>
      </c>
      <c r="Y196" s="378">
        <v>1600</v>
      </c>
      <c r="Z196" s="378">
        <v>320</v>
      </c>
    </row>
    <row r="197" spans="1:26" customFormat="1" ht="20.100000000000001" customHeight="1">
      <c r="A197" s="375" t="s">
        <v>1860</v>
      </c>
      <c r="B197" s="375" t="s">
        <v>1861</v>
      </c>
      <c r="C197" s="375" t="s">
        <v>1862</v>
      </c>
      <c r="D197" s="376" t="s">
        <v>138</v>
      </c>
      <c r="E197" s="376">
        <v>10621</v>
      </c>
      <c r="F197" s="377">
        <v>43978</v>
      </c>
      <c r="G197" s="535" t="s">
        <v>40</v>
      </c>
      <c r="H197" s="376">
        <v>6</v>
      </c>
      <c r="I197" s="375"/>
      <c r="J197" s="375"/>
      <c r="K197" s="375" t="s">
        <v>1863</v>
      </c>
      <c r="L197" s="375" t="s">
        <v>1864</v>
      </c>
      <c r="M197" s="375" t="s">
        <v>120</v>
      </c>
      <c r="N197" s="376">
        <v>34130</v>
      </c>
      <c r="O197" s="499">
        <v>819773660</v>
      </c>
      <c r="P197" s="378">
        <v>7500000</v>
      </c>
      <c r="Q197" s="378">
        <v>3000000</v>
      </c>
      <c r="R197" s="378">
        <v>3000000</v>
      </c>
      <c r="S197" s="378">
        <v>20000000</v>
      </c>
      <c r="T197" s="378">
        <v>33500000</v>
      </c>
      <c r="U197" s="378">
        <v>2</v>
      </c>
      <c r="V197" s="378">
        <v>4</v>
      </c>
      <c r="W197" s="378">
        <v>6</v>
      </c>
      <c r="X197" s="378">
        <v>0</v>
      </c>
      <c r="Y197" s="378">
        <v>37372</v>
      </c>
      <c r="Z197" s="378">
        <v>600</v>
      </c>
    </row>
    <row r="198" spans="1:26" customFormat="1" ht="20.100000000000001" customHeight="1">
      <c r="A198" s="375" t="s">
        <v>1865</v>
      </c>
      <c r="B198" s="375" t="s">
        <v>1866</v>
      </c>
      <c r="C198" s="375" t="s">
        <v>1867</v>
      </c>
      <c r="D198" s="376" t="s">
        <v>111</v>
      </c>
      <c r="E198" s="376">
        <v>11041</v>
      </c>
      <c r="F198" s="377">
        <v>43980</v>
      </c>
      <c r="G198" s="535">
        <v>192194</v>
      </c>
      <c r="H198" s="376">
        <v>10</v>
      </c>
      <c r="I198" s="375"/>
      <c r="J198" s="375"/>
      <c r="K198" s="375" t="s">
        <v>1868</v>
      </c>
      <c r="L198" s="375" t="s">
        <v>962</v>
      </c>
      <c r="M198" s="375" t="s">
        <v>120</v>
      </c>
      <c r="N198" s="376">
        <v>34000</v>
      </c>
      <c r="O198" s="499">
        <v>874554466</v>
      </c>
      <c r="P198" s="378">
        <v>5000000</v>
      </c>
      <c r="Q198" s="378">
        <v>5000000</v>
      </c>
      <c r="R198" s="378">
        <v>4000000</v>
      </c>
      <c r="S198" s="378">
        <v>5000000</v>
      </c>
      <c r="T198" s="378">
        <v>19000000</v>
      </c>
      <c r="U198" s="378">
        <v>9</v>
      </c>
      <c r="V198" s="378">
        <v>6</v>
      </c>
      <c r="W198" s="378">
        <v>15</v>
      </c>
      <c r="X198" s="378">
        <v>108.54</v>
      </c>
      <c r="Y198" s="378">
        <v>2532</v>
      </c>
      <c r="Z198" s="378">
        <v>192</v>
      </c>
    </row>
    <row r="199" spans="1:26" customFormat="1" ht="20.100000000000001" customHeight="1">
      <c r="A199" s="375" t="s">
        <v>1869</v>
      </c>
      <c r="B199" s="375" t="s">
        <v>1870</v>
      </c>
      <c r="C199" s="375" t="s">
        <v>1871</v>
      </c>
      <c r="D199" s="376" t="s">
        <v>95</v>
      </c>
      <c r="E199" s="376">
        <v>23953</v>
      </c>
      <c r="F199" s="377">
        <v>43965</v>
      </c>
      <c r="G199" s="536" t="s">
        <v>40</v>
      </c>
      <c r="H199" s="376">
        <v>10</v>
      </c>
      <c r="I199" s="375"/>
      <c r="J199" s="375" t="s">
        <v>1872</v>
      </c>
      <c r="K199" s="375" t="s">
        <v>1873</v>
      </c>
      <c r="L199" s="375" t="s">
        <v>1874</v>
      </c>
      <c r="M199" s="375" t="s">
        <v>120</v>
      </c>
      <c r="N199" s="376">
        <v>34230</v>
      </c>
      <c r="O199" s="499">
        <v>619636419</v>
      </c>
      <c r="P199" s="378">
        <v>2000000</v>
      </c>
      <c r="Q199" s="378">
        <v>2000000</v>
      </c>
      <c r="R199" s="378">
        <v>4000000</v>
      </c>
      <c r="S199" s="378">
        <v>2000000</v>
      </c>
      <c r="T199" s="378">
        <v>10000000</v>
      </c>
      <c r="U199" s="378">
        <v>5</v>
      </c>
      <c r="V199" s="378">
        <v>0</v>
      </c>
      <c r="W199" s="378">
        <v>5</v>
      </c>
      <c r="X199" s="378">
        <v>96.5</v>
      </c>
      <c r="Y199" s="378">
        <v>3816</v>
      </c>
      <c r="Z199" s="378">
        <v>350</v>
      </c>
    </row>
    <row r="200" spans="1:26" customFormat="1" ht="20.100000000000001" customHeight="1">
      <c r="A200" s="375" t="s">
        <v>1875</v>
      </c>
      <c r="B200" s="375" t="s">
        <v>1876</v>
      </c>
      <c r="C200" s="375" t="s">
        <v>1877</v>
      </c>
      <c r="D200" s="376" t="s">
        <v>74</v>
      </c>
      <c r="E200" s="376">
        <v>25922</v>
      </c>
      <c r="F200" s="377">
        <v>43972</v>
      </c>
      <c r="G200" s="535" t="s">
        <v>40</v>
      </c>
      <c r="H200" s="376">
        <v>8</v>
      </c>
      <c r="I200" s="375"/>
      <c r="J200" s="375" t="s">
        <v>1878</v>
      </c>
      <c r="K200" s="375" t="s">
        <v>1879</v>
      </c>
      <c r="L200" s="375" t="s">
        <v>1880</v>
      </c>
      <c r="M200" s="375" t="s">
        <v>120</v>
      </c>
      <c r="N200" s="376">
        <v>34190</v>
      </c>
      <c r="O200" s="499">
        <v>45311728</v>
      </c>
      <c r="P200" s="378">
        <v>10000000</v>
      </c>
      <c r="Q200" s="378">
        <v>10000000</v>
      </c>
      <c r="R200" s="378">
        <v>8860000</v>
      </c>
      <c r="S200" s="378">
        <v>1000000</v>
      </c>
      <c r="T200" s="378">
        <v>29860000</v>
      </c>
      <c r="U200" s="378">
        <v>14</v>
      </c>
      <c r="V200" s="378">
        <v>0</v>
      </c>
      <c r="W200" s="378">
        <v>14</v>
      </c>
      <c r="X200" s="378">
        <v>98.33</v>
      </c>
      <c r="Y200" s="378">
        <v>5812</v>
      </c>
      <c r="Z200" s="378">
        <v>200</v>
      </c>
    </row>
    <row r="201" spans="1:26" customFormat="1" ht="20.100000000000001" customHeight="1">
      <c r="A201" s="375"/>
      <c r="B201" s="375"/>
      <c r="C201" s="375"/>
      <c r="D201" s="376"/>
      <c r="E201" s="376"/>
      <c r="F201" s="377"/>
      <c r="G201" s="537"/>
      <c r="H201" s="376"/>
      <c r="I201" s="375"/>
      <c r="J201" s="375"/>
      <c r="K201" s="375"/>
      <c r="L201" s="375"/>
      <c r="M201" s="375"/>
      <c r="N201" s="376"/>
      <c r="O201" s="499"/>
      <c r="P201" s="378"/>
      <c r="Q201" s="378"/>
      <c r="R201" s="378"/>
      <c r="S201" s="378"/>
      <c r="T201" s="378">
        <v>16812082641</v>
      </c>
      <c r="U201" s="378">
        <v>3011</v>
      </c>
      <c r="V201" s="378">
        <v>2015</v>
      </c>
      <c r="W201" s="378">
        <v>5026</v>
      </c>
      <c r="X201" s="378">
        <v>154434.62700000004</v>
      </c>
      <c r="Y201" s="378">
        <v>4604800</v>
      </c>
      <c r="Z201" s="378">
        <v>2234631</v>
      </c>
    </row>
  </sheetData>
  <pageMargins left="0.21" right="0.1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109375" defaultRowHeight="15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321" t="s">
        <v>321</v>
      </c>
    </row>
    <row r="2" spans="1:2" ht="20.100000000000001" customHeight="1">
      <c r="A2" s="322" t="s">
        <v>322</v>
      </c>
      <c r="B2" s="323" t="s">
        <v>323</v>
      </c>
    </row>
    <row r="3" spans="1:2" ht="20.100000000000001" customHeight="1">
      <c r="A3" s="324" t="s">
        <v>305</v>
      </c>
      <c r="B3" s="325"/>
    </row>
    <row r="4" spans="1:2" ht="20.100000000000001" customHeight="1">
      <c r="A4" s="326">
        <v>1</v>
      </c>
      <c r="B4" s="327" t="s">
        <v>324</v>
      </c>
    </row>
    <row r="5" spans="1:2" ht="20.100000000000001" customHeight="1">
      <c r="A5" s="328" t="s">
        <v>112</v>
      </c>
      <c r="B5" s="329" t="s">
        <v>162</v>
      </c>
    </row>
    <row r="6" spans="1:2" ht="20.100000000000001" customHeight="1">
      <c r="A6" s="328" t="s">
        <v>146</v>
      </c>
      <c r="B6" s="329" t="s">
        <v>163</v>
      </c>
    </row>
    <row r="7" spans="1:2" ht="20.100000000000001" customHeight="1">
      <c r="A7" s="328" t="s">
        <v>325</v>
      </c>
      <c r="B7" s="329" t="s">
        <v>326</v>
      </c>
    </row>
    <row r="8" spans="1:2" ht="20.100000000000001" customHeight="1">
      <c r="A8" s="328" t="s">
        <v>327</v>
      </c>
      <c r="B8" s="329" t="s">
        <v>328</v>
      </c>
    </row>
    <row r="9" spans="1:2" ht="20.100000000000001" customHeight="1">
      <c r="A9" s="328" t="s">
        <v>123</v>
      </c>
      <c r="B9" s="329" t="s">
        <v>329</v>
      </c>
    </row>
    <row r="10" spans="1:2" ht="20.100000000000001" customHeight="1">
      <c r="A10" s="328" t="s">
        <v>99</v>
      </c>
      <c r="B10" s="329" t="s">
        <v>330</v>
      </c>
    </row>
    <row r="11" spans="1:2" ht="20.100000000000001" customHeight="1">
      <c r="A11" s="328" t="s">
        <v>331</v>
      </c>
      <c r="B11" s="329" t="s">
        <v>332</v>
      </c>
    </row>
    <row r="12" spans="1:2" ht="20.100000000000001" customHeight="1">
      <c r="A12" s="328" t="s">
        <v>333</v>
      </c>
      <c r="B12" s="329" t="s">
        <v>334</v>
      </c>
    </row>
    <row r="13" spans="1:2" ht="20.100000000000001" customHeight="1">
      <c r="A13" s="328" t="s">
        <v>121</v>
      </c>
      <c r="B13" s="329" t="s">
        <v>164</v>
      </c>
    </row>
    <row r="14" spans="1:2" ht="20.100000000000001" customHeight="1">
      <c r="A14" s="328" t="s">
        <v>335</v>
      </c>
      <c r="B14" s="329" t="s">
        <v>336</v>
      </c>
    </row>
    <row r="15" spans="1:2" ht="20.100000000000001" customHeight="1">
      <c r="A15" s="328" t="s">
        <v>337</v>
      </c>
      <c r="B15" s="329" t="s">
        <v>338</v>
      </c>
    </row>
    <row r="16" spans="1:2" ht="20.100000000000001" customHeight="1">
      <c r="A16" s="328" t="s">
        <v>108</v>
      </c>
      <c r="B16" s="329" t="s">
        <v>165</v>
      </c>
    </row>
    <row r="17" spans="1:2" ht="20.100000000000001" customHeight="1">
      <c r="A17" s="328" t="s">
        <v>80</v>
      </c>
      <c r="B17" s="329" t="s">
        <v>339</v>
      </c>
    </row>
    <row r="18" spans="1:2" ht="20.100000000000001" customHeight="1">
      <c r="A18" s="328" t="s">
        <v>340</v>
      </c>
      <c r="B18" s="329" t="s">
        <v>341</v>
      </c>
    </row>
    <row r="19" spans="1:2" ht="20.100000000000001" customHeight="1">
      <c r="A19" s="328" t="s">
        <v>125</v>
      </c>
      <c r="B19" s="329" t="s">
        <v>167</v>
      </c>
    </row>
    <row r="20" spans="1:2" ht="20.100000000000001" customHeight="1">
      <c r="A20" s="328" t="s">
        <v>342</v>
      </c>
      <c r="B20" s="329" t="s">
        <v>343</v>
      </c>
    </row>
    <row r="21" spans="1:2" ht="20.100000000000001" customHeight="1">
      <c r="A21" s="328" t="s">
        <v>109</v>
      </c>
      <c r="B21" s="329" t="s">
        <v>168</v>
      </c>
    </row>
    <row r="22" spans="1:2" ht="20.100000000000001" customHeight="1">
      <c r="A22" s="328" t="s">
        <v>113</v>
      </c>
      <c r="B22" s="329" t="s">
        <v>344</v>
      </c>
    </row>
    <row r="23" spans="1:2" ht="20.100000000000001" customHeight="1">
      <c r="A23" s="328" t="s">
        <v>34</v>
      </c>
      <c r="B23" s="329" t="s">
        <v>345</v>
      </c>
    </row>
    <row r="24" spans="1:2" ht="20.100000000000001" customHeight="1">
      <c r="A24" s="328" t="s">
        <v>346</v>
      </c>
      <c r="B24" s="329" t="s">
        <v>347</v>
      </c>
    </row>
    <row r="25" spans="1:2" ht="20.100000000000001" customHeight="1">
      <c r="A25" s="328" t="s">
        <v>133</v>
      </c>
      <c r="B25" s="329" t="s">
        <v>348</v>
      </c>
    </row>
    <row r="26" spans="1:2" ht="20.100000000000001" customHeight="1">
      <c r="A26" s="328" t="s">
        <v>349</v>
      </c>
      <c r="B26" s="329" t="s">
        <v>350</v>
      </c>
    </row>
    <row r="27" spans="1:2" ht="20.100000000000001" customHeight="1">
      <c r="A27" s="328" t="s">
        <v>351</v>
      </c>
      <c r="B27" s="329" t="s">
        <v>352</v>
      </c>
    </row>
    <row r="28" spans="1:2" ht="20.100000000000001" customHeight="1">
      <c r="A28" s="328" t="s">
        <v>353</v>
      </c>
      <c r="B28" s="329" t="s">
        <v>354</v>
      </c>
    </row>
    <row r="29" spans="1:2" ht="20.100000000000001" customHeight="1">
      <c r="A29" s="328" t="s">
        <v>355</v>
      </c>
      <c r="B29" s="329" t="s">
        <v>356</v>
      </c>
    </row>
    <row r="30" spans="1:2" ht="20.100000000000001" customHeight="1">
      <c r="A30" s="328" t="s">
        <v>357</v>
      </c>
      <c r="B30" s="329" t="s">
        <v>358</v>
      </c>
    </row>
    <row r="31" spans="1:2" ht="20.100000000000001" customHeight="1">
      <c r="A31" s="328" t="s">
        <v>359</v>
      </c>
      <c r="B31" s="329" t="s">
        <v>360</v>
      </c>
    </row>
    <row r="32" spans="1:2" ht="20.100000000000001" customHeight="1">
      <c r="A32" s="328" t="s">
        <v>361</v>
      </c>
      <c r="B32" s="329" t="s">
        <v>362</v>
      </c>
    </row>
    <row r="33" spans="1:2" ht="20.100000000000001" customHeight="1">
      <c r="A33" s="328" t="s">
        <v>363</v>
      </c>
      <c r="B33" s="329" t="s">
        <v>364</v>
      </c>
    </row>
    <row r="34" spans="1:2" ht="20.100000000000001" customHeight="1">
      <c r="A34" s="328" t="s">
        <v>365</v>
      </c>
      <c r="B34" s="329" t="s">
        <v>366</v>
      </c>
    </row>
    <row r="35" spans="1:2" ht="20.100000000000001" customHeight="1">
      <c r="A35" s="328" t="s">
        <v>367</v>
      </c>
      <c r="B35" s="329" t="s">
        <v>368</v>
      </c>
    </row>
    <row r="36" spans="1:2" ht="20.100000000000001" customHeight="1">
      <c r="A36" s="328" t="s">
        <v>369</v>
      </c>
      <c r="B36" s="329" t="s">
        <v>370</v>
      </c>
    </row>
    <row r="37" spans="1:2" ht="20.100000000000001" customHeight="1">
      <c r="A37" s="330" t="s">
        <v>371</v>
      </c>
      <c r="B37" s="331" t="s">
        <v>372</v>
      </c>
    </row>
    <row r="38" spans="1:2" ht="20.100000000000001" customHeight="1">
      <c r="A38" s="328" t="s">
        <v>373</v>
      </c>
      <c r="B38" s="329" t="s">
        <v>374</v>
      </c>
    </row>
    <row r="39" spans="1:2" ht="20.100000000000001" customHeight="1">
      <c r="A39" s="328" t="s">
        <v>127</v>
      </c>
      <c r="B39" s="329" t="s">
        <v>375</v>
      </c>
    </row>
    <row r="40" spans="1:2" ht="20.100000000000001" customHeight="1">
      <c r="A40" s="328" t="s">
        <v>376</v>
      </c>
      <c r="B40" s="329" t="s">
        <v>377</v>
      </c>
    </row>
    <row r="41" spans="1:2" ht="20.100000000000001" customHeight="1">
      <c r="A41" s="328" t="s">
        <v>378</v>
      </c>
      <c r="B41" s="329" t="s">
        <v>379</v>
      </c>
    </row>
    <row r="42" spans="1:2" ht="20.100000000000001" customHeight="1">
      <c r="A42" s="328" t="s">
        <v>380</v>
      </c>
      <c r="B42" s="329" t="s">
        <v>381</v>
      </c>
    </row>
    <row r="43" spans="1:2" ht="20.100000000000001" customHeight="1">
      <c r="A43" s="328" t="s">
        <v>382</v>
      </c>
      <c r="B43" s="329" t="s">
        <v>383</v>
      </c>
    </row>
    <row r="44" spans="1:2" ht="20.100000000000001" customHeight="1">
      <c r="A44" s="328" t="s">
        <v>87</v>
      </c>
      <c r="B44" s="329" t="s">
        <v>384</v>
      </c>
    </row>
    <row r="45" spans="1:2" ht="20.100000000000001" customHeight="1">
      <c r="A45" s="328" t="s">
        <v>385</v>
      </c>
      <c r="B45" s="329" t="s">
        <v>386</v>
      </c>
    </row>
    <row r="46" spans="1:2" ht="20.100000000000001" customHeight="1">
      <c r="A46" s="328" t="s">
        <v>387</v>
      </c>
      <c r="B46" s="329" t="s">
        <v>388</v>
      </c>
    </row>
    <row r="47" spans="1:2" ht="20.100000000000001" customHeight="1">
      <c r="A47" s="328" t="s">
        <v>139</v>
      </c>
      <c r="B47" s="329" t="s">
        <v>170</v>
      </c>
    </row>
    <row r="48" spans="1:2" ht="20.100000000000001" customHeight="1">
      <c r="A48" s="328" t="s">
        <v>389</v>
      </c>
      <c r="B48" s="329" t="s">
        <v>390</v>
      </c>
    </row>
    <row r="49" spans="1:2" ht="20.100000000000001" customHeight="1">
      <c r="A49" s="328" t="s">
        <v>114</v>
      </c>
      <c r="B49" s="329" t="s">
        <v>171</v>
      </c>
    </row>
    <row r="50" spans="1:2" ht="20.100000000000001" customHeight="1">
      <c r="A50" s="328" t="s">
        <v>58</v>
      </c>
      <c r="B50" s="329" t="s">
        <v>172</v>
      </c>
    </row>
    <row r="51" spans="1:2" ht="20.100000000000001" customHeight="1">
      <c r="A51" s="328" t="s">
        <v>138</v>
      </c>
      <c r="B51" s="329" t="s">
        <v>173</v>
      </c>
    </row>
    <row r="52" spans="1:2" ht="20.100000000000001" customHeight="1">
      <c r="A52" s="328" t="s">
        <v>44</v>
      </c>
      <c r="B52" s="329" t="s">
        <v>174</v>
      </c>
    </row>
    <row r="53" spans="1:2" ht="20.100000000000001" customHeight="1">
      <c r="A53" s="328" t="s">
        <v>391</v>
      </c>
      <c r="B53" s="329" t="s">
        <v>392</v>
      </c>
    </row>
    <row r="54" spans="1:2" ht="20.100000000000001" customHeight="1">
      <c r="A54" s="328" t="s">
        <v>393</v>
      </c>
      <c r="B54" s="329" t="s">
        <v>394</v>
      </c>
    </row>
    <row r="55" spans="1:2" ht="20.100000000000001" customHeight="1">
      <c r="A55" s="328" t="s">
        <v>395</v>
      </c>
      <c r="B55" s="329" t="s">
        <v>396</v>
      </c>
    </row>
    <row r="56" spans="1:2" ht="20.100000000000001" customHeight="1">
      <c r="A56" s="328" t="s">
        <v>397</v>
      </c>
      <c r="B56" s="329" t="s">
        <v>398</v>
      </c>
    </row>
    <row r="57" spans="1:2" ht="20.100000000000001" customHeight="1">
      <c r="A57" s="328" t="s">
        <v>399</v>
      </c>
      <c r="B57" s="329" t="s">
        <v>400</v>
      </c>
    </row>
    <row r="58" spans="1:2" ht="20.100000000000001" customHeight="1">
      <c r="A58" s="328" t="s">
        <v>401</v>
      </c>
      <c r="B58" s="329" t="s">
        <v>402</v>
      </c>
    </row>
    <row r="59" spans="1:2" ht="20.100000000000001" customHeight="1">
      <c r="A59" s="328" t="s">
        <v>403</v>
      </c>
      <c r="B59" s="329" t="s">
        <v>404</v>
      </c>
    </row>
    <row r="60" spans="1:2" ht="20.100000000000001" customHeight="1">
      <c r="A60" s="328" t="s">
        <v>405</v>
      </c>
      <c r="B60" s="329" t="s">
        <v>406</v>
      </c>
    </row>
    <row r="61" spans="1:2" ht="20.100000000000001" customHeight="1">
      <c r="A61" s="328" t="s">
        <v>407</v>
      </c>
      <c r="B61" s="329" t="s">
        <v>408</v>
      </c>
    </row>
    <row r="62" spans="1:2" ht="20.100000000000001" customHeight="1">
      <c r="A62" s="328" t="s">
        <v>409</v>
      </c>
      <c r="B62" s="329" t="s">
        <v>410</v>
      </c>
    </row>
    <row r="63" spans="1:2" ht="20.100000000000001" customHeight="1">
      <c r="A63" s="328" t="s">
        <v>411</v>
      </c>
      <c r="B63" s="329" t="s">
        <v>412</v>
      </c>
    </row>
    <row r="64" spans="1:2" ht="20.100000000000001" customHeight="1">
      <c r="A64" s="328" t="s">
        <v>413</v>
      </c>
      <c r="B64" s="329" t="s">
        <v>414</v>
      </c>
    </row>
    <row r="65" spans="1:2" ht="20.100000000000001" customHeight="1">
      <c r="A65" s="328" t="s">
        <v>415</v>
      </c>
      <c r="B65" s="329" t="s">
        <v>416</v>
      </c>
    </row>
    <row r="66" spans="1:2" ht="20.100000000000001" customHeight="1">
      <c r="A66" s="328" t="s">
        <v>417</v>
      </c>
      <c r="B66" s="329" t="s">
        <v>418</v>
      </c>
    </row>
    <row r="67" spans="1:2" ht="20.100000000000001" customHeight="1">
      <c r="A67" s="328" t="s">
        <v>419</v>
      </c>
      <c r="B67" s="329" t="s">
        <v>420</v>
      </c>
    </row>
    <row r="68" spans="1:2" ht="20.100000000000001" customHeight="1">
      <c r="A68" s="328" t="s">
        <v>421</v>
      </c>
      <c r="B68" s="329" t="s">
        <v>422</v>
      </c>
    </row>
    <row r="69" spans="1:2" ht="20.100000000000001" customHeight="1">
      <c r="A69" s="328" t="s">
        <v>71</v>
      </c>
      <c r="B69" s="329" t="s">
        <v>423</v>
      </c>
    </row>
    <row r="70" spans="1:2" ht="20.100000000000001" customHeight="1">
      <c r="A70" s="328" t="s">
        <v>424</v>
      </c>
      <c r="B70" s="329" t="s">
        <v>425</v>
      </c>
    </row>
    <row r="71" spans="1:2" ht="20.100000000000001" customHeight="1">
      <c r="A71" s="328" t="s">
        <v>426</v>
      </c>
      <c r="B71" s="329" t="s">
        <v>427</v>
      </c>
    </row>
    <row r="72" spans="1:2" ht="20.100000000000001" customHeight="1">
      <c r="A72" s="330" t="s">
        <v>428</v>
      </c>
      <c r="B72" s="331" t="s">
        <v>429</v>
      </c>
    </row>
    <row r="73" spans="1:2" ht="20.100000000000001" customHeight="1">
      <c r="A73" s="328" t="s">
        <v>430</v>
      </c>
      <c r="B73" s="329" t="s">
        <v>431</v>
      </c>
    </row>
    <row r="74" spans="1:2" ht="20.100000000000001" customHeight="1">
      <c r="A74" s="328" t="s">
        <v>432</v>
      </c>
      <c r="B74" s="329" t="s">
        <v>433</v>
      </c>
    </row>
    <row r="75" spans="1:2" ht="20.100000000000001" customHeight="1">
      <c r="A75" s="328" t="s">
        <v>434</v>
      </c>
      <c r="B75" s="329" t="s">
        <v>435</v>
      </c>
    </row>
    <row r="76" spans="1:2" ht="20.100000000000001" customHeight="1">
      <c r="A76" s="328" t="s">
        <v>436</v>
      </c>
      <c r="B76" s="329" t="s">
        <v>437</v>
      </c>
    </row>
    <row r="77" spans="1:2" ht="20.100000000000001" customHeight="1">
      <c r="A77" s="328" t="s">
        <v>438</v>
      </c>
      <c r="B77" s="329" t="s">
        <v>439</v>
      </c>
    </row>
    <row r="78" spans="1:2" ht="20.100000000000001" customHeight="1">
      <c r="A78" s="328" t="s">
        <v>440</v>
      </c>
      <c r="B78" s="329" t="s">
        <v>441</v>
      </c>
    </row>
    <row r="79" spans="1:2" ht="20.100000000000001" customHeight="1">
      <c r="A79" s="328" t="s">
        <v>442</v>
      </c>
      <c r="B79" s="329" t="s">
        <v>443</v>
      </c>
    </row>
    <row r="80" spans="1:2" ht="20.100000000000001" customHeight="1">
      <c r="A80" s="328" t="s">
        <v>134</v>
      </c>
      <c r="B80" s="329" t="s">
        <v>175</v>
      </c>
    </row>
    <row r="81" spans="1:2" ht="20.100000000000001" customHeight="1">
      <c r="A81" s="328">
        <v>14</v>
      </c>
      <c r="B81" s="329" t="s">
        <v>444</v>
      </c>
    </row>
    <row r="82" spans="1:2" ht="20.100000000000001" customHeight="1">
      <c r="A82" s="328" t="s">
        <v>132</v>
      </c>
      <c r="B82" s="329" t="s">
        <v>177</v>
      </c>
    </row>
    <row r="83" spans="1:2" ht="20.100000000000001" customHeight="1">
      <c r="A83" s="328" t="s">
        <v>29</v>
      </c>
      <c r="B83" s="329" t="s">
        <v>445</v>
      </c>
    </row>
    <row r="84" spans="1:2" ht="20.100000000000001" customHeight="1">
      <c r="A84" s="328">
        <v>16</v>
      </c>
      <c r="B84" s="329" t="s">
        <v>446</v>
      </c>
    </row>
    <row r="85" spans="1:2" ht="20.100000000000001" customHeight="1">
      <c r="A85" s="328">
        <v>17</v>
      </c>
      <c r="B85" s="329" t="s">
        <v>447</v>
      </c>
    </row>
    <row r="86" spans="1:2" ht="20.100000000000001" customHeight="1">
      <c r="A86" s="328">
        <v>18</v>
      </c>
      <c r="B86" s="329" t="s">
        <v>448</v>
      </c>
    </row>
    <row r="87" spans="1:2" ht="20.100000000000001" customHeight="1">
      <c r="A87" s="328" t="s">
        <v>449</v>
      </c>
      <c r="B87" s="329" t="s">
        <v>450</v>
      </c>
    </row>
    <row r="88" spans="1:2" ht="20.100000000000001" customHeight="1">
      <c r="A88" s="328" t="s">
        <v>451</v>
      </c>
      <c r="B88" s="329" t="s">
        <v>452</v>
      </c>
    </row>
    <row r="89" spans="1:2" ht="20.100000000000001" customHeight="1">
      <c r="A89" s="328" t="s">
        <v>111</v>
      </c>
      <c r="B89" s="329" t="s">
        <v>178</v>
      </c>
    </row>
    <row r="90" spans="1:2" ht="20.100000000000001" customHeight="1">
      <c r="A90" s="328" t="s">
        <v>136</v>
      </c>
      <c r="B90" s="329" t="s">
        <v>179</v>
      </c>
    </row>
    <row r="91" spans="1:2" ht="20.100000000000001" customHeight="1">
      <c r="A91" s="328" t="s">
        <v>453</v>
      </c>
      <c r="B91" s="329" t="s">
        <v>454</v>
      </c>
    </row>
    <row r="92" spans="1:2" ht="20.100000000000001" customHeight="1">
      <c r="A92" s="328" t="s">
        <v>455</v>
      </c>
      <c r="B92" s="329" t="s">
        <v>456</v>
      </c>
    </row>
    <row r="93" spans="1:2" ht="20.100000000000001" customHeight="1">
      <c r="A93" s="328" t="s">
        <v>457</v>
      </c>
      <c r="B93" s="329" t="s">
        <v>458</v>
      </c>
    </row>
    <row r="94" spans="1:2" ht="20.100000000000001" customHeight="1">
      <c r="A94" s="328" t="s">
        <v>459</v>
      </c>
      <c r="B94" s="329" t="s">
        <v>460</v>
      </c>
    </row>
    <row r="95" spans="1:2" ht="20.100000000000001" customHeight="1">
      <c r="A95" s="328" t="s">
        <v>461</v>
      </c>
      <c r="B95" s="329" t="s">
        <v>462</v>
      </c>
    </row>
    <row r="96" spans="1:2" ht="20.100000000000001" customHeight="1">
      <c r="A96" s="328" t="s">
        <v>463</v>
      </c>
      <c r="B96" s="329" t="s">
        <v>464</v>
      </c>
    </row>
    <row r="97" spans="1:2" ht="20.100000000000001" customHeight="1">
      <c r="A97" s="328" t="s">
        <v>465</v>
      </c>
      <c r="B97" s="329" t="s">
        <v>466</v>
      </c>
    </row>
    <row r="98" spans="1:2" ht="20.100000000000001" customHeight="1">
      <c r="A98" s="328" t="s">
        <v>84</v>
      </c>
      <c r="B98" s="329" t="s">
        <v>467</v>
      </c>
    </row>
    <row r="99" spans="1:2" ht="20.100000000000001" customHeight="1">
      <c r="A99" s="328" t="s">
        <v>468</v>
      </c>
      <c r="B99" s="329" t="s">
        <v>469</v>
      </c>
    </row>
    <row r="100" spans="1:2" ht="20.100000000000001" customHeight="1">
      <c r="A100" s="328" t="s">
        <v>470</v>
      </c>
      <c r="B100" s="329" t="s">
        <v>471</v>
      </c>
    </row>
    <row r="101" spans="1:2" ht="20.100000000000001" customHeight="1">
      <c r="A101" s="328" t="s">
        <v>472</v>
      </c>
      <c r="B101" s="329" t="s">
        <v>473</v>
      </c>
    </row>
    <row r="102" spans="1:2" ht="20.100000000000001" customHeight="1">
      <c r="A102" s="328" t="s">
        <v>474</v>
      </c>
      <c r="B102" s="329" t="s">
        <v>475</v>
      </c>
    </row>
    <row r="103" spans="1:2" ht="20.100000000000001" customHeight="1">
      <c r="A103" s="328" t="s">
        <v>476</v>
      </c>
      <c r="B103" s="329" t="s">
        <v>477</v>
      </c>
    </row>
    <row r="104" spans="1:2" ht="20.100000000000001" customHeight="1">
      <c r="A104" s="328" t="s">
        <v>478</v>
      </c>
      <c r="B104" s="329" t="s">
        <v>479</v>
      </c>
    </row>
    <row r="105" spans="1:2" ht="20.100000000000001" customHeight="1">
      <c r="A105" s="328">
        <v>24</v>
      </c>
      <c r="B105" s="329" t="s">
        <v>480</v>
      </c>
    </row>
    <row r="106" spans="1:2" ht="20.100000000000001" customHeight="1">
      <c r="A106" s="328">
        <v>25</v>
      </c>
      <c r="B106" s="329" t="s">
        <v>481</v>
      </c>
    </row>
    <row r="107" spans="1:2" ht="20.100000000000001" customHeight="1">
      <c r="A107" s="330" t="s">
        <v>482</v>
      </c>
      <c r="B107" s="331" t="s">
        <v>483</v>
      </c>
    </row>
    <row r="108" spans="1:2" ht="20.100000000000001" customHeight="1">
      <c r="A108" s="328" t="s">
        <v>484</v>
      </c>
      <c r="B108" s="329" t="s">
        <v>485</v>
      </c>
    </row>
    <row r="109" spans="1:2" ht="20.100000000000001" customHeight="1">
      <c r="A109" s="328" t="s">
        <v>486</v>
      </c>
      <c r="B109" s="329" t="s">
        <v>487</v>
      </c>
    </row>
    <row r="110" spans="1:2" ht="20.100000000000001" customHeight="1">
      <c r="A110" s="328" t="s">
        <v>488</v>
      </c>
      <c r="B110" s="329" t="s">
        <v>489</v>
      </c>
    </row>
    <row r="111" spans="1:2" ht="20.100000000000001" customHeight="1">
      <c r="A111" s="328" t="s">
        <v>490</v>
      </c>
      <c r="B111" s="329" t="s">
        <v>491</v>
      </c>
    </row>
    <row r="112" spans="1:2" ht="20.100000000000001" customHeight="1">
      <c r="A112" s="328" t="s">
        <v>492</v>
      </c>
      <c r="B112" s="329" t="s">
        <v>493</v>
      </c>
    </row>
    <row r="113" spans="1:2" ht="20.100000000000001" customHeight="1">
      <c r="A113" s="328" t="s">
        <v>494</v>
      </c>
      <c r="B113" s="329" t="s">
        <v>495</v>
      </c>
    </row>
    <row r="114" spans="1:2" ht="20.100000000000001" customHeight="1">
      <c r="A114" s="328" t="s">
        <v>496</v>
      </c>
      <c r="B114" s="329" t="s">
        <v>497</v>
      </c>
    </row>
    <row r="115" spans="1:2" ht="20.100000000000001" customHeight="1">
      <c r="A115" s="328" t="s">
        <v>498</v>
      </c>
      <c r="B115" s="329" t="s">
        <v>499</v>
      </c>
    </row>
    <row r="116" spans="1:2" ht="20.100000000000001" customHeight="1">
      <c r="A116" s="328" t="s">
        <v>500</v>
      </c>
      <c r="B116" s="329" t="s">
        <v>501</v>
      </c>
    </row>
    <row r="117" spans="1:2" ht="20.100000000000001" customHeight="1">
      <c r="A117" s="328" t="s">
        <v>141</v>
      </c>
      <c r="B117" s="329" t="s">
        <v>502</v>
      </c>
    </row>
    <row r="118" spans="1:2" ht="20.100000000000001" customHeight="1">
      <c r="A118" s="328" t="s">
        <v>503</v>
      </c>
      <c r="B118" s="329" t="s">
        <v>504</v>
      </c>
    </row>
    <row r="119" spans="1:2" ht="20.100000000000001" customHeight="1">
      <c r="A119" s="328">
        <v>29</v>
      </c>
      <c r="B119" s="329" t="s">
        <v>505</v>
      </c>
    </row>
    <row r="120" spans="1:2" ht="20.100000000000001" customHeight="1">
      <c r="A120" s="328">
        <v>30</v>
      </c>
      <c r="B120" s="329" t="s">
        <v>506</v>
      </c>
    </row>
    <row r="121" spans="1:2" ht="20.100000000000001" customHeight="1">
      <c r="A121" s="328">
        <v>31</v>
      </c>
      <c r="B121" s="329" t="s">
        <v>507</v>
      </c>
    </row>
    <row r="122" spans="1:2" ht="20.100000000000001" customHeight="1">
      <c r="A122" s="328" t="s">
        <v>508</v>
      </c>
      <c r="B122" s="329" t="s">
        <v>509</v>
      </c>
    </row>
    <row r="123" spans="1:2" ht="20.100000000000001" customHeight="1">
      <c r="A123" s="328" t="s">
        <v>510</v>
      </c>
      <c r="B123" s="329" t="s">
        <v>511</v>
      </c>
    </row>
    <row r="124" spans="1:2" ht="20.100000000000001" customHeight="1">
      <c r="A124" s="328">
        <v>33</v>
      </c>
      <c r="B124" s="329" t="s">
        <v>512</v>
      </c>
    </row>
    <row r="125" spans="1:2" ht="20.100000000000001" customHeight="1">
      <c r="A125" s="328" t="s">
        <v>56</v>
      </c>
      <c r="B125" s="329" t="s">
        <v>513</v>
      </c>
    </row>
    <row r="126" spans="1:2" ht="20.100000000000001" customHeight="1">
      <c r="A126" s="328" t="s">
        <v>128</v>
      </c>
      <c r="B126" s="329" t="s">
        <v>514</v>
      </c>
    </row>
    <row r="127" spans="1:2" ht="20.100000000000001" customHeight="1">
      <c r="A127" s="328" t="s">
        <v>154</v>
      </c>
      <c r="B127" s="329" t="s">
        <v>181</v>
      </c>
    </row>
    <row r="128" spans="1:2" ht="20.100000000000001" customHeight="1">
      <c r="A128" s="328" t="s">
        <v>54</v>
      </c>
      <c r="B128" s="329" t="s">
        <v>515</v>
      </c>
    </row>
    <row r="129" spans="1:2" ht="20.100000000000001" customHeight="1">
      <c r="A129" s="328" t="s">
        <v>516</v>
      </c>
      <c r="B129" s="329" t="s">
        <v>517</v>
      </c>
    </row>
    <row r="130" spans="1:2" ht="20.100000000000001" customHeight="1">
      <c r="A130" s="328" t="s">
        <v>157</v>
      </c>
      <c r="B130" s="329" t="s">
        <v>182</v>
      </c>
    </row>
    <row r="131" spans="1:2" ht="20.100000000000001" customHeight="1">
      <c r="A131" s="328">
        <v>35</v>
      </c>
      <c r="B131" s="329" t="s">
        <v>518</v>
      </c>
    </row>
    <row r="132" spans="1:2" ht="20.100000000000001" customHeight="1">
      <c r="A132" s="328" t="s">
        <v>115</v>
      </c>
      <c r="B132" s="329" t="s">
        <v>519</v>
      </c>
    </row>
    <row r="133" spans="1:2" ht="20.100000000000001" customHeight="1">
      <c r="A133" s="328" t="s">
        <v>520</v>
      </c>
      <c r="B133" s="329" t="s">
        <v>521</v>
      </c>
    </row>
    <row r="134" spans="1:2" ht="20.100000000000001" customHeight="1">
      <c r="A134" s="328" t="s">
        <v>522</v>
      </c>
      <c r="B134" s="329" t="s">
        <v>523</v>
      </c>
    </row>
    <row r="135" spans="1:2" ht="20.100000000000001" customHeight="1">
      <c r="A135" s="328" t="s">
        <v>524</v>
      </c>
      <c r="B135" s="329" t="s">
        <v>525</v>
      </c>
    </row>
    <row r="136" spans="1:2" ht="20.100000000000001" customHeight="1">
      <c r="A136" s="328" t="s">
        <v>526</v>
      </c>
      <c r="B136" s="329" t="s">
        <v>527</v>
      </c>
    </row>
    <row r="137" spans="1:2" ht="20.100000000000001" customHeight="1">
      <c r="A137" s="328">
        <v>37</v>
      </c>
      <c r="B137" s="329" t="s">
        <v>528</v>
      </c>
    </row>
    <row r="138" spans="1:2" ht="20.100000000000001" customHeight="1">
      <c r="A138" s="328" t="s">
        <v>529</v>
      </c>
      <c r="B138" s="329" t="s">
        <v>530</v>
      </c>
    </row>
    <row r="139" spans="1:2" ht="20.100000000000001" customHeight="1">
      <c r="A139" s="328" t="s">
        <v>531</v>
      </c>
      <c r="B139" s="329" t="s">
        <v>532</v>
      </c>
    </row>
    <row r="140" spans="1:2" ht="20.100000000000001" customHeight="1">
      <c r="A140" s="328">
        <v>39</v>
      </c>
      <c r="B140" s="329" t="s">
        <v>533</v>
      </c>
    </row>
    <row r="141" spans="1:2" ht="20.100000000000001" customHeight="1">
      <c r="A141" s="332" t="s">
        <v>149</v>
      </c>
      <c r="B141" s="329" t="s">
        <v>534</v>
      </c>
    </row>
    <row r="142" spans="1:2" ht="20.100000000000001" customHeight="1">
      <c r="A142" s="333" t="s">
        <v>101</v>
      </c>
      <c r="B142" s="331" t="s">
        <v>185</v>
      </c>
    </row>
    <row r="143" spans="1:2" ht="20.100000000000001" customHeight="1">
      <c r="A143" s="332" t="s">
        <v>535</v>
      </c>
      <c r="B143" s="329" t="s">
        <v>536</v>
      </c>
    </row>
    <row r="144" spans="1:2" ht="20.100000000000001" customHeight="1">
      <c r="A144" s="332" t="s">
        <v>92</v>
      </c>
      <c r="B144" s="329" t="s">
        <v>186</v>
      </c>
    </row>
    <row r="145" spans="1:2" ht="20.100000000000001" customHeight="1">
      <c r="A145" s="332" t="s">
        <v>537</v>
      </c>
      <c r="B145" s="329" t="s">
        <v>538</v>
      </c>
    </row>
    <row r="146" spans="1:2" ht="20.100000000000001" customHeight="1">
      <c r="A146" s="332" t="s">
        <v>539</v>
      </c>
      <c r="B146" s="329" t="s">
        <v>540</v>
      </c>
    </row>
    <row r="147" spans="1:2" ht="20.100000000000001" customHeight="1">
      <c r="A147" s="332" t="s">
        <v>78</v>
      </c>
      <c r="B147" s="329" t="s">
        <v>187</v>
      </c>
    </row>
    <row r="148" spans="1:2" ht="20.100000000000001" customHeight="1">
      <c r="A148" s="332" t="s">
        <v>541</v>
      </c>
      <c r="B148" s="329" t="s">
        <v>542</v>
      </c>
    </row>
    <row r="149" spans="1:2" ht="20.100000000000001" customHeight="1">
      <c r="A149" s="332" t="s">
        <v>543</v>
      </c>
      <c r="B149" s="329" t="s">
        <v>544</v>
      </c>
    </row>
    <row r="150" spans="1:2" ht="20.100000000000001" customHeight="1">
      <c r="A150" s="328">
        <v>44</v>
      </c>
      <c r="B150" s="329" t="s">
        <v>545</v>
      </c>
    </row>
    <row r="151" spans="1:2" ht="20.100000000000001" customHeight="1">
      <c r="A151" s="332" t="s">
        <v>546</v>
      </c>
      <c r="B151" s="329" t="s">
        <v>547</v>
      </c>
    </row>
    <row r="152" spans="1:2" ht="20.100000000000001" customHeight="1">
      <c r="A152" s="332" t="s">
        <v>548</v>
      </c>
      <c r="B152" s="329" t="s">
        <v>549</v>
      </c>
    </row>
    <row r="153" spans="1:2" ht="20.100000000000001" customHeight="1">
      <c r="A153" s="332" t="s">
        <v>550</v>
      </c>
      <c r="B153" s="329" t="s">
        <v>551</v>
      </c>
    </row>
    <row r="154" spans="1:2" ht="20.100000000000001" customHeight="1">
      <c r="A154" s="332" t="s">
        <v>104</v>
      </c>
      <c r="B154" s="329" t="s">
        <v>552</v>
      </c>
    </row>
    <row r="155" spans="1:2" ht="20.100000000000001" customHeight="1">
      <c r="A155" s="332" t="s">
        <v>47</v>
      </c>
      <c r="B155" s="329" t="s">
        <v>553</v>
      </c>
    </row>
    <row r="156" spans="1:2" ht="20.100000000000001" customHeight="1">
      <c r="A156" s="332" t="s">
        <v>554</v>
      </c>
      <c r="B156" s="329" t="s">
        <v>555</v>
      </c>
    </row>
    <row r="157" spans="1:2" ht="20.100000000000001" customHeight="1">
      <c r="A157" s="332" t="s">
        <v>556</v>
      </c>
      <c r="B157" s="329" t="s">
        <v>557</v>
      </c>
    </row>
    <row r="158" spans="1:2" ht="20.100000000000001" customHeight="1">
      <c r="A158" s="332" t="s">
        <v>558</v>
      </c>
      <c r="B158" s="329" t="s">
        <v>559</v>
      </c>
    </row>
    <row r="159" spans="1:2" ht="20.100000000000001" customHeight="1">
      <c r="A159" s="332" t="s">
        <v>94</v>
      </c>
      <c r="B159" s="329" t="s">
        <v>188</v>
      </c>
    </row>
    <row r="160" spans="1:2" ht="20.100000000000001" customHeight="1">
      <c r="A160" s="332" t="s">
        <v>560</v>
      </c>
      <c r="B160" s="329" t="s">
        <v>561</v>
      </c>
    </row>
    <row r="161" spans="1:2" ht="20.100000000000001" customHeight="1">
      <c r="A161" s="332" t="s">
        <v>562</v>
      </c>
      <c r="B161" s="329" t="s">
        <v>563</v>
      </c>
    </row>
    <row r="162" spans="1:2" ht="20.100000000000001" customHeight="1">
      <c r="A162" s="332" t="s">
        <v>564</v>
      </c>
      <c r="B162" s="329" t="s">
        <v>565</v>
      </c>
    </row>
    <row r="163" spans="1:2" ht="20.100000000000001" customHeight="1">
      <c r="A163" s="332" t="s">
        <v>566</v>
      </c>
      <c r="B163" s="329" t="s">
        <v>567</v>
      </c>
    </row>
    <row r="164" spans="1:2" ht="20.100000000000001" customHeight="1">
      <c r="A164" s="332" t="s">
        <v>568</v>
      </c>
      <c r="B164" s="329" t="s">
        <v>569</v>
      </c>
    </row>
    <row r="165" spans="1:2" ht="20.100000000000001" customHeight="1">
      <c r="A165" s="332" t="s">
        <v>570</v>
      </c>
      <c r="B165" s="329" t="s">
        <v>571</v>
      </c>
    </row>
    <row r="166" spans="1:2" ht="20.100000000000001" customHeight="1">
      <c r="A166" s="332" t="s">
        <v>572</v>
      </c>
      <c r="B166" s="329" t="s">
        <v>573</v>
      </c>
    </row>
    <row r="167" spans="1:2" ht="20.100000000000001" customHeight="1">
      <c r="A167" s="332" t="s">
        <v>137</v>
      </c>
      <c r="B167" s="329" t="s">
        <v>574</v>
      </c>
    </row>
    <row r="168" spans="1:2" ht="20.100000000000001" customHeight="1">
      <c r="A168" s="332" t="s">
        <v>575</v>
      </c>
      <c r="B168" s="329" t="s">
        <v>576</v>
      </c>
    </row>
    <row r="169" spans="1:2" ht="20.100000000000001" customHeight="1">
      <c r="A169" s="332" t="s">
        <v>144</v>
      </c>
      <c r="B169" s="329" t="s">
        <v>577</v>
      </c>
    </row>
    <row r="170" spans="1:2" ht="20.100000000000001" customHeight="1">
      <c r="A170" s="332" t="s">
        <v>578</v>
      </c>
      <c r="B170" s="329" t="s">
        <v>579</v>
      </c>
    </row>
    <row r="171" spans="1:2" ht="20.100000000000001" customHeight="1">
      <c r="A171" s="332" t="s">
        <v>580</v>
      </c>
      <c r="B171" s="329" t="s">
        <v>581</v>
      </c>
    </row>
    <row r="172" spans="1:2" ht="20.100000000000001" customHeight="1">
      <c r="A172" s="332" t="s">
        <v>582</v>
      </c>
      <c r="B172" s="329" t="s">
        <v>583</v>
      </c>
    </row>
    <row r="173" spans="1:2" ht="20.100000000000001" customHeight="1">
      <c r="A173" s="332" t="s">
        <v>584</v>
      </c>
      <c r="B173" s="329" t="s">
        <v>585</v>
      </c>
    </row>
    <row r="174" spans="1:2" ht="20.100000000000001" customHeight="1">
      <c r="A174" s="328">
        <v>49</v>
      </c>
      <c r="B174" s="329" t="s">
        <v>586</v>
      </c>
    </row>
    <row r="175" spans="1:2" ht="20.100000000000001" customHeight="1">
      <c r="A175" s="328" t="s">
        <v>98</v>
      </c>
      <c r="B175" s="329" t="s">
        <v>587</v>
      </c>
    </row>
    <row r="176" spans="1:2" ht="20.100000000000001" customHeight="1">
      <c r="A176" s="328" t="s">
        <v>588</v>
      </c>
      <c r="B176" s="329" t="s">
        <v>589</v>
      </c>
    </row>
    <row r="177" spans="1:2" ht="20.100000000000001" customHeight="1">
      <c r="A177" s="333" t="s">
        <v>45</v>
      </c>
      <c r="B177" s="331" t="s">
        <v>590</v>
      </c>
    </row>
    <row r="178" spans="1:2" ht="20.100000000000001" customHeight="1">
      <c r="A178" s="332" t="s">
        <v>65</v>
      </c>
      <c r="B178" s="329" t="s">
        <v>591</v>
      </c>
    </row>
    <row r="179" spans="1:2" ht="20.100000000000001" customHeight="1">
      <c r="A179" s="332" t="s">
        <v>592</v>
      </c>
      <c r="B179" s="329" t="s">
        <v>593</v>
      </c>
    </row>
    <row r="180" spans="1:2" ht="20.100000000000001" customHeight="1">
      <c r="A180" s="328">
        <v>51</v>
      </c>
      <c r="B180" s="329" t="s">
        <v>594</v>
      </c>
    </row>
    <row r="181" spans="1:2" ht="20.100000000000001" customHeight="1">
      <c r="A181" s="332" t="s">
        <v>595</v>
      </c>
      <c r="B181" s="329" t="s">
        <v>596</v>
      </c>
    </row>
    <row r="182" spans="1:2" ht="20.100000000000001" customHeight="1">
      <c r="A182" s="332" t="s">
        <v>597</v>
      </c>
      <c r="B182" s="329" t="s">
        <v>598</v>
      </c>
    </row>
    <row r="183" spans="1:2" ht="20.100000000000001" customHeight="1">
      <c r="A183" s="332" t="s">
        <v>70</v>
      </c>
      <c r="B183" s="329" t="s">
        <v>599</v>
      </c>
    </row>
    <row r="184" spans="1:2" ht="20.100000000000001" customHeight="1">
      <c r="A184" s="332" t="s">
        <v>32</v>
      </c>
      <c r="B184" s="329" t="s">
        <v>600</v>
      </c>
    </row>
    <row r="185" spans="1:2" ht="20.100000000000001" customHeight="1">
      <c r="A185" s="332" t="s">
        <v>60</v>
      </c>
      <c r="B185" s="329" t="s">
        <v>601</v>
      </c>
    </row>
    <row r="186" spans="1:2" ht="20.100000000000001" customHeight="1">
      <c r="A186" s="332" t="s">
        <v>602</v>
      </c>
      <c r="B186" s="329" t="s">
        <v>603</v>
      </c>
    </row>
    <row r="187" spans="1:2" ht="20.100000000000001" customHeight="1">
      <c r="A187" s="332" t="s">
        <v>106</v>
      </c>
      <c r="B187" s="329" t="s">
        <v>604</v>
      </c>
    </row>
    <row r="188" spans="1:2" ht="20.100000000000001" customHeight="1">
      <c r="A188" s="332" t="s">
        <v>46</v>
      </c>
      <c r="B188" s="329" t="s">
        <v>605</v>
      </c>
    </row>
    <row r="189" spans="1:2" ht="20.100000000000001" customHeight="1">
      <c r="A189" s="332" t="s">
        <v>52</v>
      </c>
      <c r="B189" s="329" t="s">
        <v>606</v>
      </c>
    </row>
    <row r="190" spans="1:2" ht="20.100000000000001" customHeight="1">
      <c r="A190" s="332" t="s">
        <v>607</v>
      </c>
      <c r="B190" s="329" t="s">
        <v>608</v>
      </c>
    </row>
    <row r="191" spans="1:2" ht="20.100000000000001" customHeight="1">
      <c r="A191" s="332" t="s">
        <v>609</v>
      </c>
      <c r="B191" s="329" t="s">
        <v>610</v>
      </c>
    </row>
    <row r="192" spans="1:2" ht="20.100000000000001" customHeight="1">
      <c r="A192" s="332" t="s">
        <v>611</v>
      </c>
      <c r="B192" s="329" t="s">
        <v>612</v>
      </c>
    </row>
    <row r="193" spans="1:2" ht="20.100000000000001" customHeight="1">
      <c r="A193" s="332" t="s">
        <v>97</v>
      </c>
      <c r="B193" s="329" t="s">
        <v>192</v>
      </c>
    </row>
    <row r="194" spans="1:2" ht="20.100000000000001" customHeight="1">
      <c r="A194" s="328">
        <v>54</v>
      </c>
      <c r="B194" s="329" t="s">
        <v>193</v>
      </c>
    </row>
    <row r="195" spans="1:2" ht="20.100000000000001" customHeight="1">
      <c r="A195" s="328">
        <v>55</v>
      </c>
      <c r="B195" s="329" t="s">
        <v>613</v>
      </c>
    </row>
    <row r="196" spans="1:2" ht="20.100000000000001" customHeight="1">
      <c r="A196" s="328">
        <v>56</v>
      </c>
      <c r="B196" s="329" t="s">
        <v>614</v>
      </c>
    </row>
    <row r="197" spans="1:2" ht="20.100000000000001" customHeight="1">
      <c r="A197" s="332" t="s">
        <v>615</v>
      </c>
      <c r="B197" s="329" t="s">
        <v>616</v>
      </c>
    </row>
    <row r="198" spans="1:2" ht="20.100000000000001" customHeight="1">
      <c r="A198" s="332" t="s">
        <v>617</v>
      </c>
      <c r="B198" s="329" t="s">
        <v>618</v>
      </c>
    </row>
    <row r="199" spans="1:2" ht="20.100000000000001" customHeight="1">
      <c r="A199" s="332" t="s">
        <v>619</v>
      </c>
      <c r="B199" s="329" t="s">
        <v>620</v>
      </c>
    </row>
    <row r="200" spans="1:2" ht="20.100000000000001" customHeight="1">
      <c r="A200" s="332" t="s">
        <v>95</v>
      </c>
      <c r="B200" s="329" t="s">
        <v>316</v>
      </c>
    </row>
    <row r="201" spans="1:2" ht="20.100000000000001" customHeight="1">
      <c r="A201" s="332" t="s">
        <v>621</v>
      </c>
      <c r="B201" s="329" t="s">
        <v>622</v>
      </c>
    </row>
    <row r="202" spans="1:2" ht="20.100000000000001" customHeight="1">
      <c r="A202" s="332" t="s">
        <v>623</v>
      </c>
      <c r="B202" s="329" t="s">
        <v>624</v>
      </c>
    </row>
    <row r="203" spans="1:2" ht="20.100000000000001" customHeight="1">
      <c r="A203" s="332" t="s">
        <v>625</v>
      </c>
      <c r="B203" s="329" t="s">
        <v>626</v>
      </c>
    </row>
    <row r="204" spans="1:2" ht="20.100000000000001" customHeight="1">
      <c r="A204" s="332" t="s">
        <v>627</v>
      </c>
      <c r="B204" s="329" t="s">
        <v>628</v>
      </c>
    </row>
    <row r="205" spans="1:2" ht="20.100000000000001" customHeight="1">
      <c r="A205" s="332" t="s">
        <v>629</v>
      </c>
      <c r="B205" s="329" t="s">
        <v>630</v>
      </c>
    </row>
    <row r="206" spans="1:2" ht="20.100000000000001" customHeight="1">
      <c r="A206" s="328">
        <v>59</v>
      </c>
      <c r="B206" s="329" t="s">
        <v>631</v>
      </c>
    </row>
    <row r="207" spans="1:2" ht="20.100000000000001" customHeight="1">
      <c r="A207" s="328">
        <v>60</v>
      </c>
      <c r="B207" s="329" t="s">
        <v>632</v>
      </c>
    </row>
    <row r="208" spans="1:2" ht="20.100000000000001" customHeight="1">
      <c r="A208" s="328">
        <v>61</v>
      </c>
      <c r="B208" s="329" t="s">
        <v>633</v>
      </c>
    </row>
    <row r="209" spans="1:2" ht="20.100000000000001" customHeight="1">
      <c r="A209" s="328">
        <v>62</v>
      </c>
      <c r="B209" s="329" t="s">
        <v>634</v>
      </c>
    </row>
    <row r="210" spans="1:2" ht="20.100000000000001" customHeight="1">
      <c r="A210" s="332" t="s">
        <v>635</v>
      </c>
      <c r="B210" s="329" t="s">
        <v>636</v>
      </c>
    </row>
    <row r="211" spans="1:2" ht="20.100000000000001" customHeight="1">
      <c r="A211" s="332" t="s">
        <v>91</v>
      </c>
      <c r="B211" s="329" t="s">
        <v>196</v>
      </c>
    </row>
    <row r="212" spans="1:2" ht="20.100000000000001" customHeight="1">
      <c r="A212" s="333" t="s">
        <v>637</v>
      </c>
      <c r="B212" s="331" t="s">
        <v>638</v>
      </c>
    </row>
    <row r="213" spans="1:2" ht="20.100000000000001" customHeight="1">
      <c r="A213" s="332" t="s">
        <v>639</v>
      </c>
      <c r="B213" s="329" t="s">
        <v>640</v>
      </c>
    </row>
    <row r="214" spans="1:2" ht="20.100000000000001" customHeight="1">
      <c r="A214" s="332" t="s">
        <v>641</v>
      </c>
      <c r="B214" s="329" t="s">
        <v>642</v>
      </c>
    </row>
    <row r="215" spans="1:2" ht="20.100000000000001" customHeight="1">
      <c r="A215" s="332" t="s">
        <v>643</v>
      </c>
      <c r="B215" s="329" t="s">
        <v>644</v>
      </c>
    </row>
    <row r="216" spans="1:2" ht="20.100000000000001" customHeight="1">
      <c r="A216" s="332" t="s">
        <v>645</v>
      </c>
      <c r="B216" s="329" t="s">
        <v>646</v>
      </c>
    </row>
    <row r="217" spans="1:2" ht="20.100000000000001" customHeight="1">
      <c r="A217" s="332" t="s">
        <v>647</v>
      </c>
      <c r="B217" s="329" t="s">
        <v>648</v>
      </c>
    </row>
    <row r="218" spans="1:2" ht="20.100000000000001" customHeight="1">
      <c r="A218" s="332" t="s">
        <v>117</v>
      </c>
      <c r="B218" s="329" t="s">
        <v>197</v>
      </c>
    </row>
    <row r="219" spans="1:2" ht="20.100000000000001" customHeight="1">
      <c r="A219" s="332" t="s">
        <v>649</v>
      </c>
      <c r="B219" s="329" t="s">
        <v>650</v>
      </c>
    </row>
    <row r="220" spans="1:2" ht="20.100000000000001" customHeight="1">
      <c r="A220" s="332" t="s">
        <v>76</v>
      </c>
      <c r="B220" s="329" t="s">
        <v>651</v>
      </c>
    </row>
    <row r="221" spans="1:2" ht="20.100000000000001" customHeight="1">
      <c r="A221" s="332" t="s">
        <v>652</v>
      </c>
      <c r="B221" s="329" t="s">
        <v>653</v>
      </c>
    </row>
    <row r="222" spans="1:2" ht="20.100000000000001" customHeight="1">
      <c r="A222" s="332" t="s">
        <v>654</v>
      </c>
      <c r="B222" s="329" t="s">
        <v>655</v>
      </c>
    </row>
    <row r="223" spans="1:2" ht="20.100000000000001" customHeight="1">
      <c r="A223" s="332" t="s">
        <v>142</v>
      </c>
      <c r="B223" s="329" t="s">
        <v>198</v>
      </c>
    </row>
    <row r="224" spans="1:2" ht="20.100000000000001" customHeight="1">
      <c r="A224" s="332" t="s">
        <v>156</v>
      </c>
      <c r="B224" s="329" t="s">
        <v>656</v>
      </c>
    </row>
    <row r="225" spans="1:2" ht="20.100000000000001" customHeight="1">
      <c r="A225" s="332" t="s">
        <v>161</v>
      </c>
      <c r="B225" s="329" t="s">
        <v>199</v>
      </c>
    </row>
    <row r="226" spans="1:2" ht="20.100000000000001" customHeight="1">
      <c r="A226" s="332" t="s">
        <v>42</v>
      </c>
      <c r="B226" s="329" t="s">
        <v>657</v>
      </c>
    </row>
    <row r="227" spans="1:2" ht="20.100000000000001" customHeight="1">
      <c r="A227" s="332" t="s">
        <v>74</v>
      </c>
      <c r="B227" s="329" t="s">
        <v>201</v>
      </c>
    </row>
    <row r="228" spans="1:2" ht="20.100000000000001" customHeight="1">
      <c r="A228" s="332" t="s">
        <v>82</v>
      </c>
      <c r="B228" s="329" t="s">
        <v>658</v>
      </c>
    </row>
    <row r="229" spans="1:2" ht="20.100000000000001" customHeight="1">
      <c r="A229" s="328">
        <v>65</v>
      </c>
      <c r="B229" s="329" t="s">
        <v>659</v>
      </c>
    </row>
    <row r="230" spans="1:2" ht="20.100000000000001" customHeight="1">
      <c r="A230" s="328">
        <v>66</v>
      </c>
      <c r="B230" s="329" t="s">
        <v>660</v>
      </c>
    </row>
    <row r="231" spans="1:2" ht="20.100000000000001" customHeight="1">
      <c r="A231" s="332" t="s">
        <v>661</v>
      </c>
      <c r="B231" s="329" t="s">
        <v>662</v>
      </c>
    </row>
    <row r="232" spans="1:2" ht="20.100000000000001" customHeight="1">
      <c r="A232" s="332" t="s">
        <v>663</v>
      </c>
      <c r="B232" s="329" t="s">
        <v>664</v>
      </c>
    </row>
    <row r="233" spans="1:2" ht="20.100000000000001" customHeight="1">
      <c r="A233" s="332" t="s">
        <v>665</v>
      </c>
      <c r="B233" s="329" t="s">
        <v>666</v>
      </c>
    </row>
    <row r="234" spans="1:2" ht="20.100000000000001" customHeight="1">
      <c r="A234" s="332" t="s">
        <v>667</v>
      </c>
      <c r="B234" s="329" t="s">
        <v>668</v>
      </c>
    </row>
    <row r="235" spans="1:2" ht="20.100000000000001" customHeight="1">
      <c r="A235" s="332" t="s">
        <v>669</v>
      </c>
      <c r="B235" s="329" t="s">
        <v>670</v>
      </c>
    </row>
    <row r="236" spans="1:2" ht="20.100000000000001" customHeight="1">
      <c r="A236" s="332" t="s">
        <v>671</v>
      </c>
      <c r="B236" s="329" t="s">
        <v>672</v>
      </c>
    </row>
    <row r="237" spans="1:2" ht="20.100000000000001" customHeight="1">
      <c r="A237" s="332" t="s">
        <v>100</v>
      </c>
      <c r="B237" s="329" t="s">
        <v>673</v>
      </c>
    </row>
    <row r="238" spans="1:2" ht="20.100000000000001" customHeight="1">
      <c r="A238" s="332" t="s">
        <v>674</v>
      </c>
      <c r="B238" s="329" t="s">
        <v>675</v>
      </c>
    </row>
    <row r="239" spans="1:2" ht="20.100000000000001" customHeight="1">
      <c r="A239" s="328">
        <v>68</v>
      </c>
      <c r="B239" s="329" t="s">
        <v>676</v>
      </c>
    </row>
    <row r="240" spans="1:2" ht="20.100000000000001" customHeight="1">
      <c r="A240" s="328">
        <v>69</v>
      </c>
      <c r="B240" s="329" t="s">
        <v>677</v>
      </c>
    </row>
    <row r="241" spans="1:2" ht="20.100000000000001" customHeight="1">
      <c r="A241" s="328">
        <v>70</v>
      </c>
      <c r="B241" s="329" t="s">
        <v>678</v>
      </c>
    </row>
    <row r="242" spans="1:2" ht="20.100000000000001" customHeight="1">
      <c r="A242" s="328">
        <v>71</v>
      </c>
      <c r="B242" s="329" t="s">
        <v>679</v>
      </c>
    </row>
    <row r="243" spans="1:2" ht="20.100000000000001" customHeight="1">
      <c r="A243" s="328">
        <v>72</v>
      </c>
      <c r="B243" s="329" t="s">
        <v>680</v>
      </c>
    </row>
    <row r="244" spans="1:2" ht="20.100000000000001" customHeight="1">
      <c r="A244" s="328">
        <v>73</v>
      </c>
      <c r="B244" s="329" t="s">
        <v>681</v>
      </c>
    </row>
    <row r="245" spans="1:2" ht="20.100000000000001" customHeight="1">
      <c r="A245" s="332" t="s">
        <v>682</v>
      </c>
      <c r="B245" s="329" t="s">
        <v>683</v>
      </c>
    </row>
    <row r="246" spans="1:2" ht="20.100000000000001" customHeight="1">
      <c r="A246" s="332" t="s">
        <v>684</v>
      </c>
      <c r="B246" s="329" t="s">
        <v>685</v>
      </c>
    </row>
    <row r="247" spans="1:2" ht="20.100000000000001" customHeight="1">
      <c r="A247" s="333" t="s">
        <v>37</v>
      </c>
      <c r="B247" s="331" t="s">
        <v>686</v>
      </c>
    </row>
    <row r="248" spans="1:2" ht="20.100000000000001" customHeight="1">
      <c r="A248" s="332" t="s">
        <v>687</v>
      </c>
      <c r="B248" s="329" t="s">
        <v>688</v>
      </c>
    </row>
    <row r="249" spans="1:2" ht="20.100000000000001" customHeight="1">
      <c r="A249" s="332" t="s">
        <v>689</v>
      </c>
      <c r="B249" s="329" t="s">
        <v>690</v>
      </c>
    </row>
    <row r="250" spans="1:2" ht="20.100000000000001" customHeight="1">
      <c r="A250" s="332" t="s">
        <v>691</v>
      </c>
      <c r="B250" s="329" t="s">
        <v>692</v>
      </c>
    </row>
    <row r="251" spans="1:2" ht="20.100000000000001" customHeight="1">
      <c r="A251" s="332" t="s">
        <v>693</v>
      </c>
      <c r="B251" s="329" t="s">
        <v>694</v>
      </c>
    </row>
    <row r="252" spans="1:2" ht="20.100000000000001" customHeight="1">
      <c r="A252" s="332" t="s">
        <v>695</v>
      </c>
      <c r="B252" s="329" t="s">
        <v>696</v>
      </c>
    </row>
    <row r="253" spans="1:2" ht="20.100000000000001" customHeight="1">
      <c r="A253" s="332" t="s">
        <v>62</v>
      </c>
      <c r="B253" s="329" t="s">
        <v>697</v>
      </c>
    </row>
    <row r="254" spans="1:2" ht="20.100000000000001" customHeight="1">
      <c r="A254" s="332" t="s">
        <v>698</v>
      </c>
      <c r="B254" s="329" t="s">
        <v>699</v>
      </c>
    </row>
    <row r="255" spans="1:2" ht="20.100000000000001" customHeight="1">
      <c r="A255" s="332" t="s">
        <v>49</v>
      </c>
      <c r="B255" s="329" t="s">
        <v>700</v>
      </c>
    </row>
    <row r="256" spans="1:2" ht="20.100000000000001" customHeight="1">
      <c r="A256" s="332" t="s">
        <v>103</v>
      </c>
      <c r="B256" s="329" t="s">
        <v>701</v>
      </c>
    </row>
    <row r="257" spans="1:2" ht="20.100000000000001" customHeight="1">
      <c r="A257" s="332" t="s">
        <v>160</v>
      </c>
      <c r="B257" s="329" t="s">
        <v>702</v>
      </c>
    </row>
    <row r="258" spans="1:2" ht="20.100000000000001" customHeight="1">
      <c r="A258" s="332" t="s">
        <v>119</v>
      </c>
      <c r="B258" s="329" t="s">
        <v>703</v>
      </c>
    </row>
    <row r="259" spans="1:2" ht="20.100000000000001" customHeight="1">
      <c r="A259" s="332" t="s">
        <v>704</v>
      </c>
      <c r="B259" s="329" t="s">
        <v>705</v>
      </c>
    </row>
    <row r="260" spans="1:2" ht="20.100000000000001" customHeight="1">
      <c r="A260" s="332" t="s">
        <v>706</v>
      </c>
      <c r="B260" s="329" t="s">
        <v>707</v>
      </c>
    </row>
    <row r="261" spans="1:2" ht="20.100000000000001" customHeight="1">
      <c r="A261" s="328">
        <v>80</v>
      </c>
      <c r="B261" s="329" t="s">
        <v>708</v>
      </c>
    </row>
    <row r="262" spans="1:2" ht="20.100000000000001" customHeight="1">
      <c r="A262" s="332" t="s">
        <v>709</v>
      </c>
      <c r="B262" s="329" t="s">
        <v>710</v>
      </c>
    </row>
    <row r="263" spans="1:2" ht="20.100000000000001" customHeight="1">
      <c r="A263" s="328" t="s">
        <v>711</v>
      </c>
      <c r="B263" s="329" t="s">
        <v>712</v>
      </c>
    </row>
    <row r="264" spans="1:2" ht="20.100000000000001" customHeight="1">
      <c r="A264" s="332" t="s">
        <v>713</v>
      </c>
      <c r="B264" s="329" t="s">
        <v>714</v>
      </c>
    </row>
    <row r="265" spans="1:2" ht="20.100000000000001" customHeight="1">
      <c r="A265" s="328">
        <v>82</v>
      </c>
      <c r="B265" s="329" t="s">
        <v>715</v>
      </c>
    </row>
    <row r="266" spans="1:2" ht="20.100000000000001" customHeight="1">
      <c r="A266" s="328">
        <v>83</v>
      </c>
      <c r="B266" s="334" t="s">
        <v>716</v>
      </c>
    </row>
    <row r="267" spans="1:2" ht="20.100000000000001" customHeight="1">
      <c r="A267" s="332" t="s">
        <v>66</v>
      </c>
      <c r="B267" s="329" t="s">
        <v>717</v>
      </c>
    </row>
    <row r="268" spans="1:2" ht="20.100000000000001" customHeight="1">
      <c r="A268" s="332" t="s">
        <v>718</v>
      </c>
      <c r="B268" s="329" t="s">
        <v>719</v>
      </c>
    </row>
    <row r="269" spans="1:2" ht="20.100000000000001" customHeight="1">
      <c r="A269" s="332" t="s">
        <v>720</v>
      </c>
      <c r="B269" s="329" t="s">
        <v>721</v>
      </c>
    </row>
    <row r="270" spans="1:2" ht="20.100000000000001" customHeight="1">
      <c r="A270" s="328" t="s">
        <v>722</v>
      </c>
      <c r="B270" s="329" t="s">
        <v>723</v>
      </c>
    </row>
    <row r="271" spans="1:2" ht="20.100000000000001" customHeight="1">
      <c r="A271" s="332" t="s">
        <v>724</v>
      </c>
      <c r="B271" s="329" t="s">
        <v>725</v>
      </c>
    </row>
    <row r="272" spans="1:2" ht="20.100000000000001" customHeight="1">
      <c r="A272" s="328">
        <v>85</v>
      </c>
      <c r="B272" s="329" t="s">
        <v>726</v>
      </c>
    </row>
    <row r="273" spans="1:2" ht="20.100000000000001" customHeight="1">
      <c r="A273" s="328">
        <v>86</v>
      </c>
      <c r="B273" s="329" t="s">
        <v>727</v>
      </c>
    </row>
    <row r="274" spans="1:2" ht="20.100000000000001" customHeight="1">
      <c r="A274" s="332" t="s">
        <v>728</v>
      </c>
      <c r="B274" s="329" t="s">
        <v>729</v>
      </c>
    </row>
    <row r="275" spans="1:2" ht="20.100000000000001" customHeight="1">
      <c r="A275" s="332" t="s">
        <v>730</v>
      </c>
      <c r="B275" s="329" t="s">
        <v>731</v>
      </c>
    </row>
    <row r="276" spans="1:2" ht="20.100000000000001" customHeight="1">
      <c r="A276" s="332" t="s">
        <v>732</v>
      </c>
      <c r="B276" s="329" t="s">
        <v>733</v>
      </c>
    </row>
    <row r="277" spans="1:2" ht="20.100000000000001" customHeight="1">
      <c r="A277" s="332" t="s">
        <v>734</v>
      </c>
      <c r="B277" s="329" t="s">
        <v>735</v>
      </c>
    </row>
    <row r="278" spans="1:2" ht="20.100000000000001" customHeight="1">
      <c r="A278" s="332" t="s">
        <v>736</v>
      </c>
      <c r="B278" s="329" t="s">
        <v>737</v>
      </c>
    </row>
    <row r="279" spans="1:2" ht="20.100000000000001" customHeight="1">
      <c r="A279" s="332" t="s">
        <v>738</v>
      </c>
      <c r="B279" s="329" t="s">
        <v>739</v>
      </c>
    </row>
    <row r="280" spans="1:2" ht="20.100000000000001" customHeight="1">
      <c r="A280" s="332" t="s">
        <v>129</v>
      </c>
      <c r="B280" s="329" t="s">
        <v>740</v>
      </c>
    </row>
    <row r="281" spans="1:2" ht="20.100000000000001" customHeight="1">
      <c r="A281" s="328">
        <v>88</v>
      </c>
      <c r="B281" s="329" t="s">
        <v>741</v>
      </c>
    </row>
    <row r="282" spans="1:2" ht="20.100000000000001" customHeight="1">
      <c r="A282" s="330" t="s">
        <v>742</v>
      </c>
      <c r="B282" s="331" t="s">
        <v>743</v>
      </c>
    </row>
    <row r="283" spans="1:2" ht="20.100000000000001" customHeight="1">
      <c r="A283" s="328" t="s">
        <v>27</v>
      </c>
      <c r="B283" s="329" t="s">
        <v>744</v>
      </c>
    </row>
    <row r="284" spans="1:2" ht="20.100000000000001" customHeight="1">
      <c r="A284" s="328" t="s">
        <v>745</v>
      </c>
      <c r="B284" s="335" t="s">
        <v>746</v>
      </c>
    </row>
    <row r="285" spans="1:2" ht="20.100000000000001" customHeight="1">
      <c r="A285" s="328">
        <v>89</v>
      </c>
      <c r="B285" s="329" t="s">
        <v>747</v>
      </c>
    </row>
    <row r="286" spans="1:2" ht="20.100000000000001" customHeight="1">
      <c r="A286" s="328">
        <v>90</v>
      </c>
      <c r="B286" s="329" t="s">
        <v>748</v>
      </c>
    </row>
    <row r="287" spans="1:2" ht="20.100000000000001" customHeight="1">
      <c r="A287" s="332" t="s">
        <v>749</v>
      </c>
      <c r="B287" s="329" t="s">
        <v>750</v>
      </c>
    </row>
    <row r="288" spans="1:2" ht="20.100000000000001" customHeight="1">
      <c r="A288" s="332" t="s">
        <v>751</v>
      </c>
      <c r="B288" s="329" t="s">
        <v>752</v>
      </c>
    </row>
    <row r="289" spans="1:2" ht="20.100000000000001" customHeight="1">
      <c r="A289" s="328">
        <v>92</v>
      </c>
      <c r="B289" s="329" t="s">
        <v>204</v>
      </c>
    </row>
    <row r="290" spans="1:2" ht="20.100000000000001" customHeight="1">
      <c r="A290" s="328">
        <v>93</v>
      </c>
      <c r="B290" s="329" t="s">
        <v>753</v>
      </c>
    </row>
    <row r="291" spans="1:2" ht="20.100000000000001" customHeight="1">
      <c r="A291" s="328">
        <v>94</v>
      </c>
      <c r="B291" s="329" t="s">
        <v>754</v>
      </c>
    </row>
    <row r="292" spans="1:2" ht="20.100000000000001" customHeight="1">
      <c r="A292" s="332" t="s">
        <v>39</v>
      </c>
      <c r="B292" s="329" t="s">
        <v>755</v>
      </c>
    </row>
    <row r="293" spans="1:2" ht="20.100000000000001" customHeight="1">
      <c r="A293" s="332" t="s">
        <v>756</v>
      </c>
      <c r="B293" s="329" t="s">
        <v>757</v>
      </c>
    </row>
    <row r="294" spans="1:2" ht="20.100000000000001" customHeight="1">
      <c r="A294" s="332" t="s">
        <v>758</v>
      </c>
      <c r="B294" s="329" t="s">
        <v>759</v>
      </c>
    </row>
    <row r="295" spans="1:2" ht="20.100000000000001" customHeight="1">
      <c r="A295" s="332" t="s">
        <v>760</v>
      </c>
      <c r="B295" s="329" t="s">
        <v>761</v>
      </c>
    </row>
    <row r="296" spans="1:2" ht="20.100000000000001" customHeight="1">
      <c r="A296" s="328">
        <v>96</v>
      </c>
      <c r="B296" s="329" t="s">
        <v>762</v>
      </c>
    </row>
    <row r="297" spans="1:2" ht="20.100000000000001" customHeight="1">
      <c r="A297" s="328">
        <v>97</v>
      </c>
      <c r="B297" s="329" t="s">
        <v>763</v>
      </c>
    </row>
    <row r="298" spans="1:2" ht="20.100000000000001" customHeight="1">
      <c r="A298" s="328">
        <v>98</v>
      </c>
      <c r="B298" s="329" t="s">
        <v>764</v>
      </c>
    </row>
    <row r="299" spans="1:2" ht="20.100000000000001" customHeight="1">
      <c r="A299" s="328">
        <v>99</v>
      </c>
      <c r="B299" s="329" t="s">
        <v>765</v>
      </c>
    </row>
    <row r="300" spans="1:2" ht="20.100000000000001" customHeight="1">
      <c r="A300" s="332" t="s">
        <v>766</v>
      </c>
      <c r="B300" s="329" t="s">
        <v>767</v>
      </c>
    </row>
    <row r="301" spans="1:2" ht="20.100000000000001" customHeight="1">
      <c r="A301" s="332" t="s">
        <v>768</v>
      </c>
      <c r="B301" s="329" t="s">
        <v>769</v>
      </c>
    </row>
    <row r="302" spans="1:2" ht="20.100000000000001" customHeight="1">
      <c r="A302" s="332" t="s">
        <v>770</v>
      </c>
      <c r="B302" s="329" t="s">
        <v>771</v>
      </c>
    </row>
    <row r="303" spans="1:2" ht="20.100000000000001" customHeight="1">
      <c r="A303" s="332" t="s">
        <v>772</v>
      </c>
      <c r="B303" s="329" t="s">
        <v>773</v>
      </c>
    </row>
    <row r="304" spans="1:2" ht="20.100000000000001" customHeight="1">
      <c r="A304" s="332" t="s">
        <v>105</v>
      </c>
      <c r="B304" s="329" t="s">
        <v>774</v>
      </c>
    </row>
    <row r="305" spans="1:2" ht="20.100000000000001" customHeight="1">
      <c r="A305" s="332" t="s">
        <v>69</v>
      </c>
      <c r="B305" s="329" t="s">
        <v>775</v>
      </c>
    </row>
    <row r="306" spans="1:2" ht="20.100000000000001" customHeight="1">
      <c r="A306" s="328">
        <v>101</v>
      </c>
      <c r="B306" s="329" t="s">
        <v>776</v>
      </c>
    </row>
    <row r="307" spans="1:2" ht="20.100000000000001" customHeight="1">
      <c r="A307" s="328">
        <v>102</v>
      </c>
      <c r="B307" s="329" t="s">
        <v>777</v>
      </c>
    </row>
    <row r="308" spans="1:2" ht="20.100000000000001" customHeight="1">
      <c r="A308" s="332" t="s">
        <v>778</v>
      </c>
      <c r="B308" s="329" t="s">
        <v>779</v>
      </c>
    </row>
    <row r="309" spans="1:2" ht="20.100000000000001" customHeight="1">
      <c r="A309" s="332" t="s">
        <v>780</v>
      </c>
      <c r="B309" s="329" t="s">
        <v>781</v>
      </c>
    </row>
    <row r="310" spans="1:2" ht="20.100000000000001" customHeight="1">
      <c r="A310" s="332" t="s">
        <v>782</v>
      </c>
      <c r="B310" s="329" t="s">
        <v>783</v>
      </c>
    </row>
    <row r="311" spans="1:2" ht="20.100000000000001" customHeight="1">
      <c r="A311" s="332" t="s">
        <v>784</v>
      </c>
      <c r="B311" s="329" t="s">
        <v>785</v>
      </c>
    </row>
    <row r="312" spans="1:2" ht="20.100000000000001" customHeight="1">
      <c r="A312" s="328">
        <v>104</v>
      </c>
      <c r="B312" s="329" t="s">
        <v>786</v>
      </c>
    </row>
    <row r="313" spans="1:2" ht="20.100000000000001" customHeight="1">
      <c r="A313" s="328">
        <v>105</v>
      </c>
      <c r="B313" s="329" t="s">
        <v>787</v>
      </c>
    </row>
    <row r="314" spans="1:2" ht="20.100000000000001" customHeight="1">
      <c r="A314" s="328">
        <v>106</v>
      </c>
      <c r="B314" s="329" t="s">
        <v>788</v>
      </c>
    </row>
    <row r="315" spans="1:2" ht="20.100000000000001" customHeight="1">
      <c r="A315" s="336">
        <v>107</v>
      </c>
      <c r="B315" s="337" t="s">
        <v>789</v>
      </c>
    </row>
  </sheetData>
  <pageMargins left="0.35433070866141736" right="0.43307086614173229" top="0.87" bottom="0.85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24" workbookViewId="0">
      <selection activeCell="A30" sqref="A30"/>
    </sheetView>
  </sheetViews>
  <sheetFormatPr defaultRowHeight="21.95" customHeight="1"/>
  <cols>
    <col min="1" max="1" width="93.42578125" style="350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1.95" customHeight="1">
      <c r="A3" s="338"/>
    </row>
    <row r="26" spans="1:5" ht="21.95" customHeight="1" thickBot="1">
      <c r="A26" s="339"/>
    </row>
    <row r="27" spans="1:5" s="341" customFormat="1" ht="21.95" customHeight="1" thickTop="1">
      <c r="A27" s="340"/>
    </row>
    <row r="28" spans="1:5" s="343" customFormat="1" ht="21.95" customHeight="1">
      <c r="A28" s="342" t="s">
        <v>790</v>
      </c>
    </row>
    <row r="29" spans="1:5" s="343" customFormat="1" ht="21.95" customHeight="1">
      <c r="A29" s="342" t="s">
        <v>791</v>
      </c>
      <c r="E29" s="344"/>
    </row>
    <row r="30" spans="1:5" s="343" customFormat="1" ht="21.95" customHeight="1">
      <c r="A30" s="345" t="s">
        <v>792</v>
      </c>
      <c r="E30" s="344"/>
    </row>
    <row r="31" spans="1:5" s="343" customFormat="1" ht="21.95" customHeight="1">
      <c r="A31" s="346" t="s">
        <v>793</v>
      </c>
    </row>
    <row r="32" spans="1:5" s="343" customFormat="1" ht="21.95" customHeight="1">
      <c r="A32" s="347" t="s">
        <v>794</v>
      </c>
    </row>
    <row r="33" spans="1:1" ht="21.95" customHeight="1">
      <c r="A33" s="348"/>
    </row>
    <row r="34" spans="1:1" ht="21.95" customHeight="1">
      <c r="A34" s="349"/>
    </row>
  </sheetData>
  <pageMargins left="0.41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3"/>
  <sheetViews>
    <sheetView workbookViewId="0">
      <selection activeCell="D14" sqref="D14"/>
    </sheetView>
  </sheetViews>
  <sheetFormatPr defaultColWidth="7" defaultRowHeight="21.95" customHeight="1"/>
  <cols>
    <col min="1" max="1" width="23.28515625" style="576" customWidth="1"/>
    <col min="2" max="2" width="5.85546875" style="1" customWidth="1"/>
    <col min="3" max="3" width="9.28515625" style="1" customWidth="1"/>
    <col min="4" max="4" width="5.5703125" style="1" customWidth="1"/>
    <col min="5" max="5" width="6.28515625" style="1" customWidth="1"/>
    <col min="6" max="6" width="6.5703125" style="1" customWidth="1"/>
    <col min="7" max="7" width="6.85546875" style="1" customWidth="1"/>
    <col min="8" max="8" width="11.28515625" style="1" customWidth="1"/>
    <col min="9" max="9" width="7.28515625" style="1" customWidth="1"/>
    <col min="10" max="10" width="7" style="1" customWidth="1"/>
    <col min="11" max="11" width="8" style="1" customWidth="1"/>
    <col min="12" max="12" width="7" style="1" customWidth="1"/>
    <col min="13" max="13" width="11.85546875" style="1" customWidth="1"/>
    <col min="14" max="14" width="8.7109375" style="1" customWidth="1"/>
    <col min="15" max="15" width="8.140625" style="1" customWidth="1"/>
    <col min="16" max="16" width="9.7109375" style="1" customWidth="1"/>
    <col min="17" max="18" width="7.5703125" style="1" customWidth="1"/>
    <col min="19" max="19" width="8.28515625" style="1" customWidth="1"/>
    <col min="20" max="102" width="7.5703125" style="1" customWidth="1"/>
    <col min="103" max="172" width="7" style="2"/>
    <col min="173" max="256" width="7" style="3"/>
    <col min="257" max="257" width="22.7109375" style="3" customWidth="1"/>
    <col min="258" max="258" width="5.85546875" style="3" customWidth="1"/>
    <col min="259" max="259" width="9.28515625" style="3" customWidth="1"/>
    <col min="260" max="260" width="5.5703125" style="3" customWidth="1"/>
    <col min="261" max="262" width="6.28515625" style="3" customWidth="1"/>
    <col min="263" max="263" width="6.85546875" style="3" customWidth="1"/>
    <col min="264" max="264" width="10.28515625" style="3" customWidth="1"/>
    <col min="265" max="265" width="7.140625" style="3" customWidth="1"/>
    <col min="266" max="266" width="7.7109375" style="3" customWidth="1"/>
    <col min="267" max="267" width="8.5703125" style="3" customWidth="1"/>
    <col min="268" max="268" width="7.42578125" style="3" customWidth="1"/>
    <col min="269" max="269" width="13.42578125" style="3" customWidth="1"/>
    <col min="270" max="270" width="8.7109375" style="3" customWidth="1"/>
    <col min="271" max="271" width="8.140625" style="3" customWidth="1"/>
    <col min="272" max="272" width="9.7109375" style="3" customWidth="1"/>
    <col min="273" max="358" width="7.5703125" style="3" customWidth="1"/>
    <col min="359" max="512" width="7" style="3"/>
    <col min="513" max="513" width="22.7109375" style="3" customWidth="1"/>
    <col min="514" max="514" width="5.85546875" style="3" customWidth="1"/>
    <col min="515" max="515" width="9.28515625" style="3" customWidth="1"/>
    <col min="516" max="516" width="5.5703125" style="3" customWidth="1"/>
    <col min="517" max="518" width="6.28515625" style="3" customWidth="1"/>
    <col min="519" max="519" width="6.85546875" style="3" customWidth="1"/>
    <col min="520" max="520" width="10.28515625" style="3" customWidth="1"/>
    <col min="521" max="521" width="7.140625" style="3" customWidth="1"/>
    <col min="522" max="522" width="7.7109375" style="3" customWidth="1"/>
    <col min="523" max="523" width="8.5703125" style="3" customWidth="1"/>
    <col min="524" max="524" width="7.42578125" style="3" customWidth="1"/>
    <col min="525" max="525" width="13.42578125" style="3" customWidth="1"/>
    <col min="526" max="526" width="8.7109375" style="3" customWidth="1"/>
    <col min="527" max="527" width="8.140625" style="3" customWidth="1"/>
    <col min="528" max="528" width="9.7109375" style="3" customWidth="1"/>
    <col min="529" max="614" width="7.5703125" style="3" customWidth="1"/>
    <col min="615" max="768" width="7" style="3"/>
    <col min="769" max="769" width="22.7109375" style="3" customWidth="1"/>
    <col min="770" max="770" width="5.85546875" style="3" customWidth="1"/>
    <col min="771" max="771" width="9.28515625" style="3" customWidth="1"/>
    <col min="772" max="772" width="5.5703125" style="3" customWidth="1"/>
    <col min="773" max="774" width="6.28515625" style="3" customWidth="1"/>
    <col min="775" max="775" width="6.85546875" style="3" customWidth="1"/>
    <col min="776" max="776" width="10.28515625" style="3" customWidth="1"/>
    <col min="777" max="777" width="7.140625" style="3" customWidth="1"/>
    <col min="778" max="778" width="7.7109375" style="3" customWidth="1"/>
    <col min="779" max="779" width="8.5703125" style="3" customWidth="1"/>
    <col min="780" max="780" width="7.42578125" style="3" customWidth="1"/>
    <col min="781" max="781" width="13.42578125" style="3" customWidth="1"/>
    <col min="782" max="782" width="8.7109375" style="3" customWidth="1"/>
    <col min="783" max="783" width="8.140625" style="3" customWidth="1"/>
    <col min="784" max="784" width="9.7109375" style="3" customWidth="1"/>
    <col min="785" max="870" width="7.5703125" style="3" customWidth="1"/>
    <col min="871" max="1024" width="7" style="3"/>
    <col min="1025" max="1025" width="22.7109375" style="3" customWidth="1"/>
    <col min="1026" max="1026" width="5.85546875" style="3" customWidth="1"/>
    <col min="1027" max="1027" width="9.28515625" style="3" customWidth="1"/>
    <col min="1028" max="1028" width="5.5703125" style="3" customWidth="1"/>
    <col min="1029" max="1030" width="6.28515625" style="3" customWidth="1"/>
    <col min="1031" max="1031" width="6.85546875" style="3" customWidth="1"/>
    <col min="1032" max="1032" width="10.28515625" style="3" customWidth="1"/>
    <col min="1033" max="1033" width="7.140625" style="3" customWidth="1"/>
    <col min="1034" max="1034" width="7.7109375" style="3" customWidth="1"/>
    <col min="1035" max="1035" width="8.5703125" style="3" customWidth="1"/>
    <col min="1036" max="1036" width="7.42578125" style="3" customWidth="1"/>
    <col min="1037" max="1037" width="13.42578125" style="3" customWidth="1"/>
    <col min="1038" max="1038" width="8.7109375" style="3" customWidth="1"/>
    <col min="1039" max="1039" width="8.140625" style="3" customWidth="1"/>
    <col min="1040" max="1040" width="9.7109375" style="3" customWidth="1"/>
    <col min="1041" max="1126" width="7.5703125" style="3" customWidth="1"/>
    <col min="1127" max="1280" width="7" style="3"/>
    <col min="1281" max="1281" width="22.7109375" style="3" customWidth="1"/>
    <col min="1282" max="1282" width="5.85546875" style="3" customWidth="1"/>
    <col min="1283" max="1283" width="9.28515625" style="3" customWidth="1"/>
    <col min="1284" max="1284" width="5.5703125" style="3" customWidth="1"/>
    <col min="1285" max="1286" width="6.28515625" style="3" customWidth="1"/>
    <col min="1287" max="1287" width="6.85546875" style="3" customWidth="1"/>
    <col min="1288" max="1288" width="10.28515625" style="3" customWidth="1"/>
    <col min="1289" max="1289" width="7.140625" style="3" customWidth="1"/>
    <col min="1290" max="1290" width="7.7109375" style="3" customWidth="1"/>
    <col min="1291" max="1291" width="8.5703125" style="3" customWidth="1"/>
    <col min="1292" max="1292" width="7.42578125" style="3" customWidth="1"/>
    <col min="1293" max="1293" width="13.42578125" style="3" customWidth="1"/>
    <col min="1294" max="1294" width="8.7109375" style="3" customWidth="1"/>
    <col min="1295" max="1295" width="8.140625" style="3" customWidth="1"/>
    <col min="1296" max="1296" width="9.7109375" style="3" customWidth="1"/>
    <col min="1297" max="1382" width="7.5703125" style="3" customWidth="1"/>
    <col min="1383" max="1536" width="7" style="3"/>
    <col min="1537" max="1537" width="22.7109375" style="3" customWidth="1"/>
    <col min="1538" max="1538" width="5.85546875" style="3" customWidth="1"/>
    <col min="1539" max="1539" width="9.28515625" style="3" customWidth="1"/>
    <col min="1540" max="1540" width="5.5703125" style="3" customWidth="1"/>
    <col min="1541" max="1542" width="6.28515625" style="3" customWidth="1"/>
    <col min="1543" max="1543" width="6.85546875" style="3" customWidth="1"/>
    <col min="1544" max="1544" width="10.28515625" style="3" customWidth="1"/>
    <col min="1545" max="1545" width="7.140625" style="3" customWidth="1"/>
    <col min="1546" max="1546" width="7.7109375" style="3" customWidth="1"/>
    <col min="1547" max="1547" width="8.5703125" style="3" customWidth="1"/>
    <col min="1548" max="1548" width="7.42578125" style="3" customWidth="1"/>
    <col min="1549" max="1549" width="13.42578125" style="3" customWidth="1"/>
    <col min="1550" max="1550" width="8.7109375" style="3" customWidth="1"/>
    <col min="1551" max="1551" width="8.140625" style="3" customWidth="1"/>
    <col min="1552" max="1552" width="9.7109375" style="3" customWidth="1"/>
    <col min="1553" max="1638" width="7.5703125" style="3" customWidth="1"/>
    <col min="1639" max="1792" width="7" style="3"/>
    <col min="1793" max="1793" width="22.7109375" style="3" customWidth="1"/>
    <col min="1794" max="1794" width="5.85546875" style="3" customWidth="1"/>
    <col min="1795" max="1795" width="9.28515625" style="3" customWidth="1"/>
    <col min="1796" max="1796" width="5.5703125" style="3" customWidth="1"/>
    <col min="1797" max="1798" width="6.28515625" style="3" customWidth="1"/>
    <col min="1799" max="1799" width="6.85546875" style="3" customWidth="1"/>
    <col min="1800" max="1800" width="10.28515625" style="3" customWidth="1"/>
    <col min="1801" max="1801" width="7.140625" style="3" customWidth="1"/>
    <col min="1802" max="1802" width="7.7109375" style="3" customWidth="1"/>
    <col min="1803" max="1803" width="8.5703125" style="3" customWidth="1"/>
    <col min="1804" max="1804" width="7.42578125" style="3" customWidth="1"/>
    <col min="1805" max="1805" width="13.42578125" style="3" customWidth="1"/>
    <col min="1806" max="1806" width="8.7109375" style="3" customWidth="1"/>
    <col min="1807" max="1807" width="8.140625" style="3" customWidth="1"/>
    <col min="1808" max="1808" width="9.7109375" style="3" customWidth="1"/>
    <col min="1809" max="1894" width="7.5703125" style="3" customWidth="1"/>
    <col min="1895" max="2048" width="7" style="3"/>
    <col min="2049" max="2049" width="22.7109375" style="3" customWidth="1"/>
    <col min="2050" max="2050" width="5.85546875" style="3" customWidth="1"/>
    <col min="2051" max="2051" width="9.28515625" style="3" customWidth="1"/>
    <col min="2052" max="2052" width="5.5703125" style="3" customWidth="1"/>
    <col min="2053" max="2054" width="6.28515625" style="3" customWidth="1"/>
    <col min="2055" max="2055" width="6.85546875" style="3" customWidth="1"/>
    <col min="2056" max="2056" width="10.28515625" style="3" customWidth="1"/>
    <col min="2057" max="2057" width="7.140625" style="3" customWidth="1"/>
    <col min="2058" max="2058" width="7.7109375" style="3" customWidth="1"/>
    <col min="2059" max="2059" width="8.5703125" style="3" customWidth="1"/>
    <col min="2060" max="2060" width="7.42578125" style="3" customWidth="1"/>
    <col min="2061" max="2061" width="13.42578125" style="3" customWidth="1"/>
    <col min="2062" max="2062" width="8.7109375" style="3" customWidth="1"/>
    <col min="2063" max="2063" width="8.140625" style="3" customWidth="1"/>
    <col min="2064" max="2064" width="9.7109375" style="3" customWidth="1"/>
    <col min="2065" max="2150" width="7.5703125" style="3" customWidth="1"/>
    <col min="2151" max="2304" width="7" style="3"/>
    <col min="2305" max="2305" width="22.7109375" style="3" customWidth="1"/>
    <col min="2306" max="2306" width="5.85546875" style="3" customWidth="1"/>
    <col min="2307" max="2307" width="9.28515625" style="3" customWidth="1"/>
    <col min="2308" max="2308" width="5.5703125" style="3" customWidth="1"/>
    <col min="2309" max="2310" width="6.28515625" style="3" customWidth="1"/>
    <col min="2311" max="2311" width="6.85546875" style="3" customWidth="1"/>
    <col min="2312" max="2312" width="10.28515625" style="3" customWidth="1"/>
    <col min="2313" max="2313" width="7.140625" style="3" customWidth="1"/>
    <col min="2314" max="2314" width="7.7109375" style="3" customWidth="1"/>
    <col min="2315" max="2315" width="8.5703125" style="3" customWidth="1"/>
    <col min="2316" max="2316" width="7.42578125" style="3" customWidth="1"/>
    <col min="2317" max="2317" width="13.42578125" style="3" customWidth="1"/>
    <col min="2318" max="2318" width="8.7109375" style="3" customWidth="1"/>
    <col min="2319" max="2319" width="8.140625" style="3" customWidth="1"/>
    <col min="2320" max="2320" width="9.7109375" style="3" customWidth="1"/>
    <col min="2321" max="2406" width="7.5703125" style="3" customWidth="1"/>
    <col min="2407" max="2560" width="7" style="3"/>
    <col min="2561" max="2561" width="22.7109375" style="3" customWidth="1"/>
    <col min="2562" max="2562" width="5.85546875" style="3" customWidth="1"/>
    <col min="2563" max="2563" width="9.28515625" style="3" customWidth="1"/>
    <col min="2564" max="2564" width="5.5703125" style="3" customWidth="1"/>
    <col min="2565" max="2566" width="6.28515625" style="3" customWidth="1"/>
    <col min="2567" max="2567" width="6.85546875" style="3" customWidth="1"/>
    <col min="2568" max="2568" width="10.28515625" style="3" customWidth="1"/>
    <col min="2569" max="2569" width="7.140625" style="3" customWidth="1"/>
    <col min="2570" max="2570" width="7.7109375" style="3" customWidth="1"/>
    <col min="2571" max="2571" width="8.5703125" style="3" customWidth="1"/>
    <col min="2572" max="2572" width="7.42578125" style="3" customWidth="1"/>
    <col min="2573" max="2573" width="13.42578125" style="3" customWidth="1"/>
    <col min="2574" max="2574" width="8.7109375" style="3" customWidth="1"/>
    <col min="2575" max="2575" width="8.140625" style="3" customWidth="1"/>
    <col min="2576" max="2576" width="9.7109375" style="3" customWidth="1"/>
    <col min="2577" max="2662" width="7.5703125" style="3" customWidth="1"/>
    <col min="2663" max="2816" width="7" style="3"/>
    <col min="2817" max="2817" width="22.7109375" style="3" customWidth="1"/>
    <col min="2818" max="2818" width="5.85546875" style="3" customWidth="1"/>
    <col min="2819" max="2819" width="9.28515625" style="3" customWidth="1"/>
    <col min="2820" max="2820" width="5.5703125" style="3" customWidth="1"/>
    <col min="2821" max="2822" width="6.28515625" style="3" customWidth="1"/>
    <col min="2823" max="2823" width="6.85546875" style="3" customWidth="1"/>
    <col min="2824" max="2824" width="10.28515625" style="3" customWidth="1"/>
    <col min="2825" max="2825" width="7.140625" style="3" customWidth="1"/>
    <col min="2826" max="2826" width="7.7109375" style="3" customWidth="1"/>
    <col min="2827" max="2827" width="8.5703125" style="3" customWidth="1"/>
    <col min="2828" max="2828" width="7.42578125" style="3" customWidth="1"/>
    <col min="2829" max="2829" width="13.42578125" style="3" customWidth="1"/>
    <col min="2830" max="2830" width="8.7109375" style="3" customWidth="1"/>
    <col min="2831" max="2831" width="8.140625" style="3" customWidth="1"/>
    <col min="2832" max="2832" width="9.7109375" style="3" customWidth="1"/>
    <col min="2833" max="2918" width="7.5703125" style="3" customWidth="1"/>
    <col min="2919" max="3072" width="7" style="3"/>
    <col min="3073" max="3073" width="22.7109375" style="3" customWidth="1"/>
    <col min="3074" max="3074" width="5.85546875" style="3" customWidth="1"/>
    <col min="3075" max="3075" width="9.28515625" style="3" customWidth="1"/>
    <col min="3076" max="3076" width="5.5703125" style="3" customWidth="1"/>
    <col min="3077" max="3078" width="6.28515625" style="3" customWidth="1"/>
    <col min="3079" max="3079" width="6.85546875" style="3" customWidth="1"/>
    <col min="3080" max="3080" width="10.28515625" style="3" customWidth="1"/>
    <col min="3081" max="3081" width="7.140625" style="3" customWidth="1"/>
    <col min="3082" max="3082" width="7.7109375" style="3" customWidth="1"/>
    <col min="3083" max="3083" width="8.5703125" style="3" customWidth="1"/>
    <col min="3084" max="3084" width="7.42578125" style="3" customWidth="1"/>
    <col min="3085" max="3085" width="13.42578125" style="3" customWidth="1"/>
    <col min="3086" max="3086" width="8.7109375" style="3" customWidth="1"/>
    <col min="3087" max="3087" width="8.140625" style="3" customWidth="1"/>
    <col min="3088" max="3088" width="9.7109375" style="3" customWidth="1"/>
    <col min="3089" max="3174" width="7.5703125" style="3" customWidth="1"/>
    <col min="3175" max="3328" width="7" style="3"/>
    <col min="3329" max="3329" width="22.7109375" style="3" customWidth="1"/>
    <col min="3330" max="3330" width="5.85546875" style="3" customWidth="1"/>
    <col min="3331" max="3331" width="9.28515625" style="3" customWidth="1"/>
    <col min="3332" max="3332" width="5.5703125" style="3" customWidth="1"/>
    <col min="3333" max="3334" width="6.28515625" style="3" customWidth="1"/>
    <col min="3335" max="3335" width="6.85546875" style="3" customWidth="1"/>
    <col min="3336" max="3336" width="10.28515625" style="3" customWidth="1"/>
    <col min="3337" max="3337" width="7.140625" style="3" customWidth="1"/>
    <col min="3338" max="3338" width="7.7109375" style="3" customWidth="1"/>
    <col min="3339" max="3339" width="8.5703125" style="3" customWidth="1"/>
    <col min="3340" max="3340" width="7.42578125" style="3" customWidth="1"/>
    <col min="3341" max="3341" width="13.42578125" style="3" customWidth="1"/>
    <col min="3342" max="3342" width="8.7109375" style="3" customWidth="1"/>
    <col min="3343" max="3343" width="8.140625" style="3" customWidth="1"/>
    <col min="3344" max="3344" width="9.7109375" style="3" customWidth="1"/>
    <col min="3345" max="3430" width="7.5703125" style="3" customWidth="1"/>
    <col min="3431" max="3584" width="7" style="3"/>
    <col min="3585" max="3585" width="22.7109375" style="3" customWidth="1"/>
    <col min="3586" max="3586" width="5.85546875" style="3" customWidth="1"/>
    <col min="3587" max="3587" width="9.28515625" style="3" customWidth="1"/>
    <col min="3588" max="3588" width="5.5703125" style="3" customWidth="1"/>
    <col min="3589" max="3590" width="6.28515625" style="3" customWidth="1"/>
    <col min="3591" max="3591" width="6.85546875" style="3" customWidth="1"/>
    <col min="3592" max="3592" width="10.28515625" style="3" customWidth="1"/>
    <col min="3593" max="3593" width="7.140625" style="3" customWidth="1"/>
    <col min="3594" max="3594" width="7.7109375" style="3" customWidth="1"/>
    <col min="3595" max="3595" width="8.5703125" style="3" customWidth="1"/>
    <col min="3596" max="3596" width="7.42578125" style="3" customWidth="1"/>
    <col min="3597" max="3597" width="13.42578125" style="3" customWidth="1"/>
    <col min="3598" max="3598" width="8.7109375" style="3" customWidth="1"/>
    <col min="3599" max="3599" width="8.140625" style="3" customWidth="1"/>
    <col min="3600" max="3600" width="9.7109375" style="3" customWidth="1"/>
    <col min="3601" max="3686" width="7.5703125" style="3" customWidth="1"/>
    <col min="3687" max="3840" width="7" style="3"/>
    <col min="3841" max="3841" width="22.7109375" style="3" customWidth="1"/>
    <col min="3842" max="3842" width="5.85546875" style="3" customWidth="1"/>
    <col min="3843" max="3843" width="9.28515625" style="3" customWidth="1"/>
    <col min="3844" max="3844" width="5.5703125" style="3" customWidth="1"/>
    <col min="3845" max="3846" width="6.28515625" style="3" customWidth="1"/>
    <col min="3847" max="3847" width="6.85546875" style="3" customWidth="1"/>
    <col min="3848" max="3848" width="10.28515625" style="3" customWidth="1"/>
    <col min="3849" max="3849" width="7.140625" style="3" customWidth="1"/>
    <col min="3850" max="3850" width="7.7109375" style="3" customWidth="1"/>
    <col min="3851" max="3851" width="8.5703125" style="3" customWidth="1"/>
    <col min="3852" max="3852" width="7.42578125" style="3" customWidth="1"/>
    <col min="3853" max="3853" width="13.42578125" style="3" customWidth="1"/>
    <col min="3854" max="3854" width="8.7109375" style="3" customWidth="1"/>
    <col min="3855" max="3855" width="8.140625" style="3" customWidth="1"/>
    <col min="3856" max="3856" width="9.7109375" style="3" customWidth="1"/>
    <col min="3857" max="3942" width="7.5703125" style="3" customWidth="1"/>
    <col min="3943" max="4096" width="7" style="3"/>
    <col min="4097" max="4097" width="22.7109375" style="3" customWidth="1"/>
    <col min="4098" max="4098" width="5.85546875" style="3" customWidth="1"/>
    <col min="4099" max="4099" width="9.28515625" style="3" customWidth="1"/>
    <col min="4100" max="4100" width="5.5703125" style="3" customWidth="1"/>
    <col min="4101" max="4102" width="6.28515625" style="3" customWidth="1"/>
    <col min="4103" max="4103" width="6.85546875" style="3" customWidth="1"/>
    <col min="4104" max="4104" width="10.28515625" style="3" customWidth="1"/>
    <col min="4105" max="4105" width="7.140625" style="3" customWidth="1"/>
    <col min="4106" max="4106" width="7.7109375" style="3" customWidth="1"/>
    <col min="4107" max="4107" width="8.5703125" style="3" customWidth="1"/>
    <col min="4108" max="4108" width="7.42578125" style="3" customWidth="1"/>
    <col min="4109" max="4109" width="13.42578125" style="3" customWidth="1"/>
    <col min="4110" max="4110" width="8.7109375" style="3" customWidth="1"/>
    <col min="4111" max="4111" width="8.140625" style="3" customWidth="1"/>
    <col min="4112" max="4112" width="9.7109375" style="3" customWidth="1"/>
    <col min="4113" max="4198" width="7.5703125" style="3" customWidth="1"/>
    <col min="4199" max="4352" width="7" style="3"/>
    <col min="4353" max="4353" width="22.7109375" style="3" customWidth="1"/>
    <col min="4354" max="4354" width="5.85546875" style="3" customWidth="1"/>
    <col min="4355" max="4355" width="9.28515625" style="3" customWidth="1"/>
    <col min="4356" max="4356" width="5.5703125" style="3" customWidth="1"/>
    <col min="4357" max="4358" width="6.28515625" style="3" customWidth="1"/>
    <col min="4359" max="4359" width="6.85546875" style="3" customWidth="1"/>
    <col min="4360" max="4360" width="10.28515625" style="3" customWidth="1"/>
    <col min="4361" max="4361" width="7.140625" style="3" customWidth="1"/>
    <col min="4362" max="4362" width="7.7109375" style="3" customWidth="1"/>
    <col min="4363" max="4363" width="8.5703125" style="3" customWidth="1"/>
    <col min="4364" max="4364" width="7.42578125" style="3" customWidth="1"/>
    <col min="4365" max="4365" width="13.42578125" style="3" customWidth="1"/>
    <col min="4366" max="4366" width="8.7109375" style="3" customWidth="1"/>
    <col min="4367" max="4367" width="8.140625" style="3" customWidth="1"/>
    <col min="4368" max="4368" width="9.7109375" style="3" customWidth="1"/>
    <col min="4369" max="4454" width="7.5703125" style="3" customWidth="1"/>
    <col min="4455" max="4608" width="7" style="3"/>
    <col min="4609" max="4609" width="22.7109375" style="3" customWidth="1"/>
    <col min="4610" max="4610" width="5.85546875" style="3" customWidth="1"/>
    <col min="4611" max="4611" width="9.28515625" style="3" customWidth="1"/>
    <col min="4612" max="4612" width="5.5703125" style="3" customWidth="1"/>
    <col min="4613" max="4614" width="6.28515625" style="3" customWidth="1"/>
    <col min="4615" max="4615" width="6.85546875" style="3" customWidth="1"/>
    <col min="4616" max="4616" width="10.28515625" style="3" customWidth="1"/>
    <col min="4617" max="4617" width="7.140625" style="3" customWidth="1"/>
    <col min="4618" max="4618" width="7.7109375" style="3" customWidth="1"/>
    <col min="4619" max="4619" width="8.5703125" style="3" customWidth="1"/>
    <col min="4620" max="4620" width="7.42578125" style="3" customWidth="1"/>
    <col min="4621" max="4621" width="13.42578125" style="3" customWidth="1"/>
    <col min="4622" max="4622" width="8.7109375" style="3" customWidth="1"/>
    <col min="4623" max="4623" width="8.140625" style="3" customWidth="1"/>
    <col min="4624" max="4624" width="9.7109375" style="3" customWidth="1"/>
    <col min="4625" max="4710" width="7.5703125" style="3" customWidth="1"/>
    <col min="4711" max="4864" width="7" style="3"/>
    <col min="4865" max="4865" width="22.7109375" style="3" customWidth="1"/>
    <col min="4866" max="4866" width="5.85546875" style="3" customWidth="1"/>
    <col min="4867" max="4867" width="9.28515625" style="3" customWidth="1"/>
    <col min="4868" max="4868" width="5.5703125" style="3" customWidth="1"/>
    <col min="4869" max="4870" width="6.28515625" style="3" customWidth="1"/>
    <col min="4871" max="4871" width="6.85546875" style="3" customWidth="1"/>
    <col min="4872" max="4872" width="10.28515625" style="3" customWidth="1"/>
    <col min="4873" max="4873" width="7.140625" style="3" customWidth="1"/>
    <col min="4874" max="4874" width="7.7109375" style="3" customWidth="1"/>
    <col min="4875" max="4875" width="8.5703125" style="3" customWidth="1"/>
    <col min="4876" max="4876" width="7.42578125" style="3" customWidth="1"/>
    <col min="4877" max="4877" width="13.42578125" style="3" customWidth="1"/>
    <col min="4878" max="4878" width="8.7109375" style="3" customWidth="1"/>
    <col min="4879" max="4879" width="8.140625" style="3" customWidth="1"/>
    <col min="4880" max="4880" width="9.7109375" style="3" customWidth="1"/>
    <col min="4881" max="4966" width="7.5703125" style="3" customWidth="1"/>
    <col min="4967" max="5120" width="7" style="3"/>
    <col min="5121" max="5121" width="22.7109375" style="3" customWidth="1"/>
    <col min="5122" max="5122" width="5.85546875" style="3" customWidth="1"/>
    <col min="5123" max="5123" width="9.28515625" style="3" customWidth="1"/>
    <col min="5124" max="5124" width="5.5703125" style="3" customWidth="1"/>
    <col min="5125" max="5126" width="6.28515625" style="3" customWidth="1"/>
    <col min="5127" max="5127" width="6.85546875" style="3" customWidth="1"/>
    <col min="5128" max="5128" width="10.28515625" style="3" customWidth="1"/>
    <col min="5129" max="5129" width="7.140625" style="3" customWidth="1"/>
    <col min="5130" max="5130" width="7.7109375" style="3" customWidth="1"/>
    <col min="5131" max="5131" width="8.5703125" style="3" customWidth="1"/>
    <col min="5132" max="5132" width="7.42578125" style="3" customWidth="1"/>
    <col min="5133" max="5133" width="13.42578125" style="3" customWidth="1"/>
    <col min="5134" max="5134" width="8.7109375" style="3" customWidth="1"/>
    <col min="5135" max="5135" width="8.140625" style="3" customWidth="1"/>
    <col min="5136" max="5136" width="9.7109375" style="3" customWidth="1"/>
    <col min="5137" max="5222" width="7.5703125" style="3" customWidth="1"/>
    <col min="5223" max="5376" width="7" style="3"/>
    <col min="5377" max="5377" width="22.7109375" style="3" customWidth="1"/>
    <col min="5378" max="5378" width="5.85546875" style="3" customWidth="1"/>
    <col min="5379" max="5379" width="9.28515625" style="3" customWidth="1"/>
    <col min="5380" max="5380" width="5.5703125" style="3" customWidth="1"/>
    <col min="5381" max="5382" width="6.28515625" style="3" customWidth="1"/>
    <col min="5383" max="5383" width="6.85546875" style="3" customWidth="1"/>
    <col min="5384" max="5384" width="10.28515625" style="3" customWidth="1"/>
    <col min="5385" max="5385" width="7.140625" style="3" customWidth="1"/>
    <col min="5386" max="5386" width="7.7109375" style="3" customWidth="1"/>
    <col min="5387" max="5387" width="8.5703125" style="3" customWidth="1"/>
    <col min="5388" max="5388" width="7.42578125" style="3" customWidth="1"/>
    <col min="5389" max="5389" width="13.42578125" style="3" customWidth="1"/>
    <col min="5390" max="5390" width="8.7109375" style="3" customWidth="1"/>
    <col min="5391" max="5391" width="8.140625" style="3" customWidth="1"/>
    <col min="5392" max="5392" width="9.7109375" style="3" customWidth="1"/>
    <col min="5393" max="5478" width="7.5703125" style="3" customWidth="1"/>
    <col min="5479" max="5632" width="7" style="3"/>
    <col min="5633" max="5633" width="22.7109375" style="3" customWidth="1"/>
    <col min="5634" max="5634" width="5.85546875" style="3" customWidth="1"/>
    <col min="5635" max="5635" width="9.28515625" style="3" customWidth="1"/>
    <col min="5636" max="5636" width="5.5703125" style="3" customWidth="1"/>
    <col min="5637" max="5638" width="6.28515625" style="3" customWidth="1"/>
    <col min="5639" max="5639" width="6.85546875" style="3" customWidth="1"/>
    <col min="5640" max="5640" width="10.28515625" style="3" customWidth="1"/>
    <col min="5641" max="5641" width="7.140625" style="3" customWidth="1"/>
    <col min="5642" max="5642" width="7.7109375" style="3" customWidth="1"/>
    <col min="5643" max="5643" width="8.5703125" style="3" customWidth="1"/>
    <col min="5644" max="5644" width="7.42578125" style="3" customWidth="1"/>
    <col min="5645" max="5645" width="13.42578125" style="3" customWidth="1"/>
    <col min="5646" max="5646" width="8.7109375" style="3" customWidth="1"/>
    <col min="5647" max="5647" width="8.140625" style="3" customWidth="1"/>
    <col min="5648" max="5648" width="9.7109375" style="3" customWidth="1"/>
    <col min="5649" max="5734" width="7.5703125" style="3" customWidth="1"/>
    <col min="5735" max="5888" width="7" style="3"/>
    <col min="5889" max="5889" width="22.7109375" style="3" customWidth="1"/>
    <col min="5890" max="5890" width="5.85546875" style="3" customWidth="1"/>
    <col min="5891" max="5891" width="9.28515625" style="3" customWidth="1"/>
    <col min="5892" max="5892" width="5.5703125" style="3" customWidth="1"/>
    <col min="5893" max="5894" width="6.28515625" style="3" customWidth="1"/>
    <col min="5895" max="5895" width="6.85546875" style="3" customWidth="1"/>
    <col min="5896" max="5896" width="10.28515625" style="3" customWidth="1"/>
    <col min="5897" max="5897" width="7.140625" style="3" customWidth="1"/>
    <col min="5898" max="5898" width="7.7109375" style="3" customWidth="1"/>
    <col min="5899" max="5899" width="8.5703125" style="3" customWidth="1"/>
    <col min="5900" max="5900" width="7.42578125" style="3" customWidth="1"/>
    <col min="5901" max="5901" width="13.42578125" style="3" customWidth="1"/>
    <col min="5902" max="5902" width="8.7109375" style="3" customWidth="1"/>
    <col min="5903" max="5903" width="8.140625" style="3" customWidth="1"/>
    <col min="5904" max="5904" width="9.7109375" style="3" customWidth="1"/>
    <col min="5905" max="5990" width="7.5703125" style="3" customWidth="1"/>
    <col min="5991" max="6144" width="7" style="3"/>
    <col min="6145" max="6145" width="22.7109375" style="3" customWidth="1"/>
    <col min="6146" max="6146" width="5.85546875" style="3" customWidth="1"/>
    <col min="6147" max="6147" width="9.28515625" style="3" customWidth="1"/>
    <col min="6148" max="6148" width="5.5703125" style="3" customWidth="1"/>
    <col min="6149" max="6150" width="6.28515625" style="3" customWidth="1"/>
    <col min="6151" max="6151" width="6.85546875" style="3" customWidth="1"/>
    <col min="6152" max="6152" width="10.28515625" style="3" customWidth="1"/>
    <col min="6153" max="6153" width="7.140625" style="3" customWidth="1"/>
    <col min="6154" max="6154" width="7.7109375" style="3" customWidth="1"/>
    <col min="6155" max="6155" width="8.5703125" style="3" customWidth="1"/>
    <col min="6156" max="6156" width="7.42578125" style="3" customWidth="1"/>
    <col min="6157" max="6157" width="13.42578125" style="3" customWidth="1"/>
    <col min="6158" max="6158" width="8.7109375" style="3" customWidth="1"/>
    <col min="6159" max="6159" width="8.140625" style="3" customWidth="1"/>
    <col min="6160" max="6160" width="9.7109375" style="3" customWidth="1"/>
    <col min="6161" max="6246" width="7.5703125" style="3" customWidth="1"/>
    <col min="6247" max="6400" width="7" style="3"/>
    <col min="6401" max="6401" width="22.7109375" style="3" customWidth="1"/>
    <col min="6402" max="6402" width="5.85546875" style="3" customWidth="1"/>
    <col min="6403" max="6403" width="9.28515625" style="3" customWidth="1"/>
    <col min="6404" max="6404" width="5.5703125" style="3" customWidth="1"/>
    <col min="6405" max="6406" width="6.28515625" style="3" customWidth="1"/>
    <col min="6407" max="6407" width="6.85546875" style="3" customWidth="1"/>
    <col min="6408" max="6408" width="10.28515625" style="3" customWidth="1"/>
    <col min="6409" max="6409" width="7.140625" style="3" customWidth="1"/>
    <col min="6410" max="6410" width="7.7109375" style="3" customWidth="1"/>
    <col min="6411" max="6411" width="8.5703125" style="3" customWidth="1"/>
    <col min="6412" max="6412" width="7.42578125" style="3" customWidth="1"/>
    <col min="6413" max="6413" width="13.42578125" style="3" customWidth="1"/>
    <col min="6414" max="6414" width="8.7109375" style="3" customWidth="1"/>
    <col min="6415" max="6415" width="8.140625" style="3" customWidth="1"/>
    <col min="6416" max="6416" width="9.7109375" style="3" customWidth="1"/>
    <col min="6417" max="6502" width="7.5703125" style="3" customWidth="1"/>
    <col min="6503" max="6656" width="7" style="3"/>
    <col min="6657" max="6657" width="22.7109375" style="3" customWidth="1"/>
    <col min="6658" max="6658" width="5.85546875" style="3" customWidth="1"/>
    <col min="6659" max="6659" width="9.28515625" style="3" customWidth="1"/>
    <col min="6660" max="6660" width="5.5703125" style="3" customWidth="1"/>
    <col min="6661" max="6662" width="6.28515625" style="3" customWidth="1"/>
    <col min="6663" max="6663" width="6.85546875" style="3" customWidth="1"/>
    <col min="6664" max="6664" width="10.28515625" style="3" customWidth="1"/>
    <col min="6665" max="6665" width="7.140625" style="3" customWidth="1"/>
    <col min="6666" max="6666" width="7.7109375" style="3" customWidth="1"/>
    <col min="6667" max="6667" width="8.5703125" style="3" customWidth="1"/>
    <col min="6668" max="6668" width="7.42578125" style="3" customWidth="1"/>
    <col min="6669" max="6669" width="13.42578125" style="3" customWidth="1"/>
    <col min="6670" max="6670" width="8.7109375" style="3" customWidth="1"/>
    <col min="6671" max="6671" width="8.140625" style="3" customWidth="1"/>
    <col min="6672" max="6672" width="9.7109375" style="3" customWidth="1"/>
    <col min="6673" max="6758" width="7.5703125" style="3" customWidth="1"/>
    <col min="6759" max="6912" width="7" style="3"/>
    <col min="6913" max="6913" width="22.7109375" style="3" customWidth="1"/>
    <col min="6914" max="6914" width="5.85546875" style="3" customWidth="1"/>
    <col min="6915" max="6915" width="9.28515625" style="3" customWidth="1"/>
    <col min="6916" max="6916" width="5.5703125" style="3" customWidth="1"/>
    <col min="6917" max="6918" width="6.28515625" style="3" customWidth="1"/>
    <col min="6919" max="6919" width="6.85546875" style="3" customWidth="1"/>
    <col min="6920" max="6920" width="10.28515625" style="3" customWidth="1"/>
    <col min="6921" max="6921" width="7.140625" style="3" customWidth="1"/>
    <col min="6922" max="6922" width="7.7109375" style="3" customWidth="1"/>
    <col min="6923" max="6923" width="8.5703125" style="3" customWidth="1"/>
    <col min="6924" max="6924" width="7.42578125" style="3" customWidth="1"/>
    <col min="6925" max="6925" width="13.42578125" style="3" customWidth="1"/>
    <col min="6926" max="6926" width="8.7109375" style="3" customWidth="1"/>
    <col min="6927" max="6927" width="8.140625" style="3" customWidth="1"/>
    <col min="6928" max="6928" width="9.7109375" style="3" customWidth="1"/>
    <col min="6929" max="7014" width="7.5703125" style="3" customWidth="1"/>
    <col min="7015" max="7168" width="7" style="3"/>
    <col min="7169" max="7169" width="22.7109375" style="3" customWidth="1"/>
    <col min="7170" max="7170" width="5.85546875" style="3" customWidth="1"/>
    <col min="7171" max="7171" width="9.28515625" style="3" customWidth="1"/>
    <col min="7172" max="7172" width="5.5703125" style="3" customWidth="1"/>
    <col min="7173" max="7174" width="6.28515625" style="3" customWidth="1"/>
    <col min="7175" max="7175" width="6.85546875" style="3" customWidth="1"/>
    <col min="7176" max="7176" width="10.28515625" style="3" customWidth="1"/>
    <col min="7177" max="7177" width="7.140625" style="3" customWidth="1"/>
    <col min="7178" max="7178" width="7.7109375" style="3" customWidth="1"/>
    <col min="7179" max="7179" width="8.5703125" style="3" customWidth="1"/>
    <col min="7180" max="7180" width="7.42578125" style="3" customWidth="1"/>
    <col min="7181" max="7181" width="13.42578125" style="3" customWidth="1"/>
    <col min="7182" max="7182" width="8.7109375" style="3" customWidth="1"/>
    <col min="7183" max="7183" width="8.140625" style="3" customWidth="1"/>
    <col min="7184" max="7184" width="9.7109375" style="3" customWidth="1"/>
    <col min="7185" max="7270" width="7.5703125" style="3" customWidth="1"/>
    <col min="7271" max="7424" width="7" style="3"/>
    <col min="7425" max="7425" width="22.7109375" style="3" customWidth="1"/>
    <col min="7426" max="7426" width="5.85546875" style="3" customWidth="1"/>
    <col min="7427" max="7427" width="9.28515625" style="3" customWidth="1"/>
    <col min="7428" max="7428" width="5.5703125" style="3" customWidth="1"/>
    <col min="7429" max="7430" width="6.28515625" style="3" customWidth="1"/>
    <col min="7431" max="7431" width="6.85546875" style="3" customWidth="1"/>
    <col min="7432" max="7432" width="10.28515625" style="3" customWidth="1"/>
    <col min="7433" max="7433" width="7.140625" style="3" customWidth="1"/>
    <col min="7434" max="7434" width="7.7109375" style="3" customWidth="1"/>
    <col min="7435" max="7435" width="8.5703125" style="3" customWidth="1"/>
    <col min="7436" max="7436" width="7.42578125" style="3" customWidth="1"/>
    <col min="7437" max="7437" width="13.42578125" style="3" customWidth="1"/>
    <col min="7438" max="7438" width="8.7109375" style="3" customWidth="1"/>
    <col min="7439" max="7439" width="8.140625" style="3" customWidth="1"/>
    <col min="7440" max="7440" width="9.7109375" style="3" customWidth="1"/>
    <col min="7441" max="7526" width="7.5703125" style="3" customWidth="1"/>
    <col min="7527" max="7680" width="7" style="3"/>
    <col min="7681" max="7681" width="22.7109375" style="3" customWidth="1"/>
    <col min="7682" max="7682" width="5.85546875" style="3" customWidth="1"/>
    <col min="7683" max="7683" width="9.28515625" style="3" customWidth="1"/>
    <col min="7684" max="7684" width="5.5703125" style="3" customWidth="1"/>
    <col min="7685" max="7686" width="6.28515625" style="3" customWidth="1"/>
    <col min="7687" max="7687" width="6.85546875" style="3" customWidth="1"/>
    <col min="7688" max="7688" width="10.28515625" style="3" customWidth="1"/>
    <col min="7689" max="7689" width="7.140625" style="3" customWidth="1"/>
    <col min="7690" max="7690" width="7.7109375" style="3" customWidth="1"/>
    <col min="7691" max="7691" width="8.5703125" style="3" customWidth="1"/>
    <col min="7692" max="7692" width="7.42578125" style="3" customWidth="1"/>
    <col min="7693" max="7693" width="13.42578125" style="3" customWidth="1"/>
    <col min="7694" max="7694" width="8.7109375" style="3" customWidth="1"/>
    <col min="7695" max="7695" width="8.140625" style="3" customWidth="1"/>
    <col min="7696" max="7696" width="9.7109375" style="3" customWidth="1"/>
    <col min="7697" max="7782" width="7.5703125" style="3" customWidth="1"/>
    <col min="7783" max="7936" width="7" style="3"/>
    <col min="7937" max="7937" width="22.7109375" style="3" customWidth="1"/>
    <col min="7938" max="7938" width="5.85546875" style="3" customWidth="1"/>
    <col min="7939" max="7939" width="9.28515625" style="3" customWidth="1"/>
    <col min="7940" max="7940" width="5.5703125" style="3" customWidth="1"/>
    <col min="7941" max="7942" width="6.28515625" style="3" customWidth="1"/>
    <col min="7943" max="7943" width="6.85546875" style="3" customWidth="1"/>
    <col min="7944" max="7944" width="10.28515625" style="3" customWidth="1"/>
    <col min="7945" max="7945" width="7.140625" style="3" customWidth="1"/>
    <col min="7946" max="7946" width="7.7109375" style="3" customWidth="1"/>
    <col min="7947" max="7947" width="8.5703125" style="3" customWidth="1"/>
    <col min="7948" max="7948" width="7.42578125" style="3" customWidth="1"/>
    <col min="7949" max="7949" width="13.42578125" style="3" customWidth="1"/>
    <col min="7950" max="7950" width="8.7109375" style="3" customWidth="1"/>
    <col min="7951" max="7951" width="8.140625" style="3" customWidth="1"/>
    <col min="7952" max="7952" width="9.7109375" style="3" customWidth="1"/>
    <col min="7953" max="8038" width="7.5703125" style="3" customWidth="1"/>
    <col min="8039" max="8192" width="7" style="3"/>
    <col min="8193" max="8193" width="22.7109375" style="3" customWidth="1"/>
    <col min="8194" max="8194" width="5.85546875" style="3" customWidth="1"/>
    <col min="8195" max="8195" width="9.28515625" style="3" customWidth="1"/>
    <col min="8196" max="8196" width="5.5703125" style="3" customWidth="1"/>
    <col min="8197" max="8198" width="6.28515625" style="3" customWidth="1"/>
    <col min="8199" max="8199" width="6.85546875" style="3" customWidth="1"/>
    <col min="8200" max="8200" width="10.28515625" style="3" customWidth="1"/>
    <col min="8201" max="8201" width="7.140625" style="3" customWidth="1"/>
    <col min="8202" max="8202" width="7.7109375" style="3" customWidth="1"/>
    <col min="8203" max="8203" width="8.5703125" style="3" customWidth="1"/>
    <col min="8204" max="8204" width="7.42578125" style="3" customWidth="1"/>
    <col min="8205" max="8205" width="13.42578125" style="3" customWidth="1"/>
    <col min="8206" max="8206" width="8.7109375" style="3" customWidth="1"/>
    <col min="8207" max="8207" width="8.140625" style="3" customWidth="1"/>
    <col min="8208" max="8208" width="9.7109375" style="3" customWidth="1"/>
    <col min="8209" max="8294" width="7.5703125" style="3" customWidth="1"/>
    <col min="8295" max="8448" width="7" style="3"/>
    <col min="8449" max="8449" width="22.7109375" style="3" customWidth="1"/>
    <col min="8450" max="8450" width="5.85546875" style="3" customWidth="1"/>
    <col min="8451" max="8451" width="9.28515625" style="3" customWidth="1"/>
    <col min="8452" max="8452" width="5.5703125" style="3" customWidth="1"/>
    <col min="8453" max="8454" width="6.28515625" style="3" customWidth="1"/>
    <col min="8455" max="8455" width="6.85546875" style="3" customWidth="1"/>
    <col min="8456" max="8456" width="10.28515625" style="3" customWidth="1"/>
    <col min="8457" max="8457" width="7.140625" style="3" customWidth="1"/>
    <col min="8458" max="8458" width="7.7109375" style="3" customWidth="1"/>
    <col min="8459" max="8459" width="8.5703125" style="3" customWidth="1"/>
    <col min="8460" max="8460" width="7.42578125" style="3" customWidth="1"/>
    <col min="8461" max="8461" width="13.42578125" style="3" customWidth="1"/>
    <col min="8462" max="8462" width="8.7109375" style="3" customWidth="1"/>
    <col min="8463" max="8463" width="8.140625" style="3" customWidth="1"/>
    <col min="8464" max="8464" width="9.7109375" style="3" customWidth="1"/>
    <col min="8465" max="8550" width="7.5703125" style="3" customWidth="1"/>
    <col min="8551" max="8704" width="7" style="3"/>
    <col min="8705" max="8705" width="22.7109375" style="3" customWidth="1"/>
    <col min="8706" max="8706" width="5.85546875" style="3" customWidth="1"/>
    <col min="8707" max="8707" width="9.28515625" style="3" customWidth="1"/>
    <col min="8708" max="8708" width="5.5703125" style="3" customWidth="1"/>
    <col min="8709" max="8710" width="6.28515625" style="3" customWidth="1"/>
    <col min="8711" max="8711" width="6.85546875" style="3" customWidth="1"/>
    <col min="8712" max="8712" width="10.28515625" style="3" customWidth="1"/>
    <col min="8713" max="8713" width="7.140625" style="3" customWidth="1"/>
    <col min="8714" max="8714" width="7.7109375" style="3" customWidth="1"/>
    <col min="8715" max="8715" width="8.5703125" style="3" customWidth="1"/>
    <col min="8716" max="8716" width="7.42578125" style="3" customWidth="1"/>
    <col min="8717" max="8717" width="13.42578125" style="3" customWidth="1"/>
    <col min="8718" max="8718" width="8.7109375" style="3" customWidth="1"/>
    <col min="8719" max="8719" width="8.140625" style="3" customWidth="1"/>
    <col min="8720" max="8720" width="9.7109375" style="3" customWidth="1"/>
    <col min="8721" max="8806" width="7.5703125" style="3" customWidth="1"/>
    <col min="8807" max="8960" width="7" style="3"/>
    <col min="8961" max="8961" width="22.7109375" style="3" customWidth="1"/>
    <col min="8962" max="8962" width="5.85546875" style="3" customWidth="1"/>
    <col min="8963" max="8963" width="9.28515625" style="3" customWidth="1"/>
    <col min="8964" max="8964" width="5.5703125" style="3" customWidth="1"/>
    <col min="8965" max="8966" width="6.28515625" style="3" customWidth="1"/>
    <col min="8967" max="8967" width="6.85546875" style="3" customWidth="1"/>
    <col min="8968" max="8968" width="10.28515625" style="3" customWidth="1"/>
    <col min="8969" max="8969" width="7.140625" style="3" customWidth="1"/>
    <col min="8970" max="8970" width="7.7109375" style="3" customWidth="1"/>
    <col min="8971" max="8971" width="8.5703125" style="3" customWidth="1"/>
    <col min="8972" max="8972" width="7.42578125" style="3" customWidth="1"/>
    <col min="8973" max="8973" width="13.42578125" style="3" customWidth="1"/>
    <col min="8974" max="8974" width="8.7109375" style="3" customWidth="1"/>
    <col min="8975" max="8975" width="8.140625" style="3" customWidth="1"/>
    <col min="8976" max="8976" width="9.7109375" style="3" customWidth="1"/>
    <col min="8977" max="9062" width="7.5703125" style="3" customWidth="1"/>
    <col min="9063" max="9216" width="7" style="3"/>
    <col min="9217" max="9217" width="22.7109375" style="3" customWidth="1"/>
    <col min="9218" max="9218" width="5.85546875" style="3" customWidth="1"/>
    <col min="9219" max="9219" width="9.28515625" style="3" customWidth="1"/>
    <col min="9220" max="9220" width="5.5703125" style="3" customWidth="1"/>
    <col min="9221" max="9222" width="6.28515625" style="3" customWidth="1"/>
    <col min="9223" max="9223" width="6.85546875" style="3" customWidth="1"/>
    <col min="9224" max="9224" width="10.28515625" style="3" customWidth="1"/>
    <col min="9225" max="9225" width="7.140625" style="3" customWidth="1"/>
    <col min="9226" max="9226" width="7.7109375" style="3" customWidth="1"/>
    <col min="9227" max="9227" width="8.5703125" style="3" customWidth="1"/>
    <col min="9228" max="9228" width="7.42578125" style="3" customWidth="1"/>
    <col min="9229" max="9229" width="13.42578125" style="3" customWidth="1"/>
    <col min="9230" max="9230" width="8.7109375" style="3" customWidth="1"/>
    <col min="9231" max="9231" width="8.140625" style="3" customWidth="1"/>
    <col min="9232" max="9232" width="9.7109375" style="3" customWidth="1"/>
    <col min="9233" max="9318" width="7.5703125" style="3" customWidth="1"/>
    <col min="9319" max="9472" width="7" style="3"/>
    <col min="9473" max="9473" width="22.7109375" style="3" customWidth="1"/>
    <col min="9474" max="9474" width="5.85546875" style="3" customWidth="1"/>
    <col min="9475" max="9475" width="9.28515625" style="3" customWidth="1"/>
    <col min="9476" max="9476" width="5.5703125" style="3" customWidth="1"/>
    <col min="9477" max="9478" width="6.28515625" style="3" customWidth="1"/>
    <col min="9479" max="9479" width="6.85546875" style="3" customWidth="1"/>
    <col min="9480" max="9480" width="10.28515625" style="3" customWidth="1"/>
    <col min="9481" max="9481" width="7.140625" style="3" customWidth="1"/>
    <col min="9482" max="9482" width="7.7109375" style="3" customWidth="1"/>
    <col min="9483" max="9483" width="8.5703125" style="3" customWidth="1"/>
    <col min="9484" max="9484" width="7.42578125" style="3" customWidth="1"/>
    <col min="9485" max="9485" width="13.42578125" style="3" customWidth="1"/>
    <col min="9486" max="9486" width="8.7109375" style="3" customWidth="1"/>
    <col min="9487" max="9487" width="8.140625" style="3" customWidth="1"/>
    <col min="9488" max="9488" width="9.7109375" style="3" customWidth="1"/>
    <col min="9489" max="9574" width="7.5703125" style="3" customWidth="1"/>
    <col min="9575" max="9728" width="7" style="3"/>
    <col min="9729" max="9729" width="22.7109375" style="3" customWidth="1"/>
    <col min="9730" max="9730" width="5.85546875" style="3" customWidth="1"/>
    <col min="9731" max="9731" width="9.28515625" style="3" customWidth="1"/>
    <col min="9732" max="9732" width="5.5703125" style="3" customWidth="1"/>
    <col min="9733" max="9734" width="6.28515625" style="3" customWidth="1"/>
    <col min="9735" max="9735" width="6.85546875" style="3" customWidth="1"/>
    <col min="9736" max="9736" width="10.28515625" style="3" customWidth="1"/>
    <col min="9737" max="9737" width="7.140625" style="3" customWidth="1"/>
    <col min="9738" max="9738" width="7.7109375" style="3" customWidth="1"/>
    <col min="9739" max="9739" width="8.5703125" style="3" customWidth="1"/>
    <col min="9740" max="9740" width="7.42578125" style="3" customWidth="1"/>
    <col min="9741" max="9741" width="13.42578125" style="3" customWidth="1"/>
    <col min="9742" max="9742" width="8.7109375" style="3" customWidth="1"/>
    <col min="9743" max="9743" width="8.140625" style="3" customWidth="1"/>
    <col min="9744" max="9744" width="9.7109375" style="3" customWidth="1"/>
    <col min="9745" max="9830" width="7.5703125" style="3" customWidth="1"/>
    <col min="9831" max="9984" width="7" style="3"/>
    <col min="9985" max="9985" width="22.7109375" style="3" customWidth="1"/>
    <col min="9986" max="9986" width="5.85546875" style="3" customWidth="1"/>
    <col min="9987" max="9987" width="9.28515625" style="3" customWidth="1"/>
    <col min="9988" max="9988" width="5.5703125" style="3" customWidth="1"/>
    <col min="9989" max="9990" width="6.28515625" style="3" customWidth="1"/>
    <col min="9991" max="9991" width="6.85546875" style="3" customWidth="1"/>
    <col min="9992" max="9992" width="10.28515625" style="3" customWidth="1"/>
    <col min="9993" max="9993" width="7.140625" style="3" customWidth="1"/>
    <col min="9994" max="9994" width="7.7109375" style="3" customWidth="1"/>
    <col min="9995" max="9995" width="8.5703125" style="3" customWidth="1"/>
    <col min="9996" max="9996" width="7.42578125" style="3" customWidth="1"/>
    <col min="9997" max="9997" width="13.42578125" style="3" customWidth="1"/>
    <col min="9998" max="9998" width="8.7109375" style="3" customWidth="1"/>
    <col min="9999" max="9999" width="8.140625" style="3" customWidth="1"/>
    <col min="10000" max="10000" width="9.7109375" style="3" customWidth="1"/>
    <col min="10001" max="10086" width="7.5703125" style="3" customWidth="1"/>
    <col min="10087" max="10240" width="7" style="3"/>
    <col min="10241" max="10241" width="22.7109375" style="3" customWidth="1"/>
    <col min="10242" max="10242" width="5.85546875" style="3" customWidth="1"/>
    <col min="10243" max="10243" width="9.28515625" style="3" customWidth="1"/>
    <col min="10244" max="10244" width="5.5703125" style="3" customWidth="1"/>
    <col min="10245" max="10246" width="6.28515625" style="3" customWidth="1"/>
    <col min="10247" max="10247" width="6.85546875" style="3" customWidth="1"/>
    <col min="10248" max="10248" width="10.28515625" style="3" customWidth="1"/>
    <col min="10249" max="10249" width="7.140625" style="3" customWidth="1"/>
    <col min="10250" max="10250" width="7.7109375" style="3" customWidth="1"/>
    <col min="10251" max="10251" width="8.5703125" style="3" customWidth="1"/>
    <col min="10252" max="10252" width="7.42578125" style="3" customWidth="1"/>
    <col min="10253" max="10253" width="13.42578125" style="3" customWidth="1"/>
    <col min="10254" max="10254" width="8.7109375" style="3" customWidth="1"/>
    <col min="10255" max="10255" width="8.140625" style="3" customWidth="1"/>
    <col min="10256" max="10256" width="9.7109375" style="3" customWidth="1"/>
    <col min="10257" max="10342" width="7.5703125" style="3" customWidth="1"/>
    <col min="10343" max="10496" width="7" style="3"/>
    <col min="10497" max="10497" width="22.7109375" style="3" customWidth="1"/>
    <col min="10498" max="10498" width="5.85546875" style="3" customWidth="1"/>
    <col min="10499" max="10499" width="9.28515625" style="3" customWidth="1"/>
    <col min="10500" max="10500" width="5.5703125" style="3" customWidth="1"/>
    <col min="10501" max="10502" width="6.28515625" style="3" customWidth="1"/>
    <col min="10503" max="10503" width="6.85546875" style="3" customWidth="1"/>
    <col min="10504" max="10504" width="10.28515625" style="3" customWidth="1"/>
    <col min="10505" max="10505" width="7.140625" style="3" customWidth="1"/>
    <col min="10506" max="10506" width="7.7109375" style="3" customWidth="1"/>
    <col min="10507" max="10507" width="8.5703125" style="3" customWidth="1"/>
    <col min="10508" max="10508" width="7.42578125" style="3" customWidth="1"/>
    <col min="10509" max="10509" width="13.42578125" style="3" customWidth="1"/>
    <col min="10510" max="10510" width="8.7109375" style="3" customWidth="1"/>
    <col min="10511" max="10511" width="8.140625" style="3" customWidth="1"/>
    <col min="10512" max="10512" width="9.7109375" style="3" customWidth="1"/>
    <col min="10513" max="10598" width="7.5703125" style="3" customWidth="1"/>
    <col min="10599" max="10752" width="7" style="3"/>
    <col min="10753" max="10753" width="22.7109375" style="3" customWidth="1"/>
    <col min="10754" max="10754" width="5.85546875" style="3" customWidth="1"/>
    <col min="10755" max="10755" width="9.28515625" style="3" customWidth="1"/>
    <col min="10756" max="10756" width="5.5703125" style="3" customWidth="1"/>
    <col min="10757" max="10758" width="6.28515625" style="3" customWidth="1"/>
    <col min="10759" max="10759" width="6.85546875" style="3" customWidth="1"/>
    <col min="10760" max="10760" width="10.28515625" style="3" customWidth="1"/>
    <col min="10761" max="10761" width="7.140625" style="3" customWidth="1"/>
    <col min="10762" max="10762" width="7.7109375" style="3" customWidth="1"/>
    <col min="10763" max="10763" width="8.5703125" style="3" customWidth="1"/>
    <col min="10764" max="10764" width="7.42578125" style="3" customWidth="1"/>
    <col min="10765" max="10765" width="13.42578125" style="3" customWidth="1"/>
    <col min="10766" max="10766" width="8.7109375" style="3" customWidth="1"/>
    <col min="10767" max="10767" width="8.140625" style="3" customWidth="1"/>
    <col min="10768" max="10768" width="9.7109375" style="3" customWidth="1"/>
    <col min="10769" max="10854" width="7.5703125" style="3" customWidth="1"/>
    <col min="10855" max="11008" width="7" style="3"/>
    <col min="11009" max="11009" width="22.7109375" style="3" customWidth="1"/>
    <col min="11010" max="11010" width="5.85546875" style="3" customWidth="1"/>
    <col min="11011" max="11011" width="9.28515625" style="3" customWidth="1"/>
    <col min="11012" max="11012" width="5.5703125" style="3" customWidth="1"/>
    <col min="11013" max="11014" width="6.28515625" style="3" customWidth="1"/>
    <col min="11015" max="11015" width="6.85546875" style="3" customWidth="1"/>
    <col min="11016" max="11016" width="10.28515625" style="3" customWidth="1"/>
    <col min="11017" max="11017" width="7.140625" style="3" customWidth="1"/>
    <col min="11018" max="11018" width="7.7109375" style="3" customWidth="1"/>
    <col min="11019" max="11019" width="8.5703125" style="3" customWidth="1"/>
    <col min="11020" max="11020" width="7.42578125" style="3" customWidth="1"/>
    <col min="11021" max="11021" width="13.42578125" style="3" customWidth="1"/>
    <col min="11022" max="11022" width="8.7109375" style="3" customWidth="1"/>
    <col min="11023" max="11023" width="8.140625" style="3" customWidth="1"/>
    <col min="11024" max="11024" width="9.7109375" style="3" customWidth="1"/>
    <col min="11025" max="11110" width="7.5703125" style="3" customWidth="1"/>
    <col min="11111" max="11264" width="7" style="3"/>
    <col min="11265" max="11265" width="22.7109375" style="3" customWidth="1"/>
    <col min="11266" max="11266" width="5.85546875" style="3" customWidth="1"/>
    <col min="11267" max="11267" width="9.28515625" style="3" customWidth="1"/>
    <col min="11268" max="11268" width="5.5703125" style="3" customWidth="1"/>
    <col min="11269" max="11270" width="6.28515625" style="3" customWidth="1"/>
    <col min="11271" max="11271" width="6.85546875" style="3" customWidth="1"/>
    <col min="11272" max="11272" width="10.28515625" style="3" customWidth="1"/>
    <col min="11273" max="11273" width="7.140625" style="3" customWidth="1"/>
    <col min="11274" max="11274" width="7.7109375" style="3" customWidth="1"/>
    <col min="11275" max="11275" width="8.5703125" style="3" customWidth="1"/>
    <col min="11276" max="11276" width="7.42578125" style="3" customWidth="1"/>
    <col min="11277" max="11277" width="13.42578125" style="3" customWidth="1"/>
    <col min="11278" max="11278" width="8.7109375" style="3" customWidth="1"/>
    <col min="11279" max="11279" width="8.140625" style="3" customWidth="1"/>
    <col min="11280" max="11280" width="9.7109375" style="3" customWidth="1"/>
    <col min="11281" max="11366" width="7.5703125" style="3" customWidth="1"/>
    <col min="11367" max="11520" width="7" style="3"/>
    <col min="11521" max="11521" width="22.7109375" style="3" customWidth="1"/>
    <col min="11522" max="11522" width="5.85546875" style="3" customWidth="1"/>
    <col min="11523" max="11523" width="9.28515625" style="3" customWidth="1"/>
    <col min="11524" max="11524" width="5.5703125" style="3" customWidth="1"/>
    <col min="11525" max="11526" width="6.28515625" style="3" customWidth="1"/>
    <col min="11527" max="11527" width="6.85546875" style="3" customWidth="1"/>
    <col min="11528" max="11528" width="10.28515625" style="3" customWidth="1"/>
    <col min="11529" max="11529" width="7.140625" style="3" customWidth="1"/>
    <col min="11530" max="11530" width="7.7109375" style="3" customWidth="1"/>
    <col min="11531" max="11531" width="8.5703125" style="3" customWidth="1"/>
    <col min="11532" max="11532" width="7.42578125" style="3" customWidth="1"/>
    <col min="11533" max="11533" width="13.42578125" style="3" customWidth="1"/>
    <col min="11534" max="11534" width="8.7109375" style="3" customWidth="1"/>
    <col min="11535" max="11535" width="8.140625" style="3" customWidth="1"/>
    <col min="11536" max="11536" width="9.7109375" style="3" customWidth="1"/>
    <col min="11537" max="11622" width="7.5703125" style="3" customWidth="1"/>
    <col min="11623" max="11776" width="7" style="3"/>
    <col min="11777" max="11777" width="22.7109375" style="3" customWidth="1"/>
    <col min="11778" max="11778" width="5.85546875" style="3" customWidth="1"/>
    <col min="11779" max="11779" width="9.28515625" style="3" customWidth="1"/>
    <col min="11780" max="11780" width="5.5703125" style="3" customWidth="1"/>
    <col min="11781" max="11782" width="6.28515625" style="3" customWidth="1"/>
    <col min="11783" max="11783" width="6.85546875" style="3" customWidth="1"/>
    <col min="11784" max="11784" width="10.28515625" style="3" customWidth="1"/>
    <col min="11785" max="11785" width="7.140625" style="3" customWidth="1"/>
    <col min="11786" max="11786" width="7.7109375" style="3" customWidth="1"/>
    <col min="11787" max="11787" width="8.5703125" style="3" customWidth="1"/>
    <col min="11788" max="11788" width="7.42578125" style="3" customWidth="1"/>
    <col min="11789" max="11789" width="13.42578125" style="3" customWidth="1"/>
    <col min="11790" max="11790" width="8.7109375" style="3" customWidth="1"/>
    <col min="11791" max="11791" width="8.140625" style="3" customWidth="1"/>
    <col min="11792" max="11792" width="9.7109375" style="3" customWidth="1"/>
    <col min="11793" max="11878" width="7.5703125" style="3" customWidth="1"/>
    <col min="11879" max="12032" width="7" style="3"/>
    <col min="12033" max="12033" width="22.7109375" style="3" customWidth="1"/>
    <col min="12034" max="12034" width="5.85546875" style="3" customWidth="1"/>
    <col min="12035" max="12035" width="9.28515625" style="3" customWidth="1"/>
    <col min="12036" max="12036" width="5.5703125" style="3" customWidth="1"/>
    <col min="12037" max="12038" width="6.28515625" style="3" customWidth="1"/>
    <col min="12039" max="12039" width="6.85546875" style="3" customWidth="1"/>
    <col min="12040" max="12040" width="10.28515625" style="3" customWidth="1"/>
    <col min="12041" max="12041" width="7.140625" style="3" customWidth="1"/>
    <col min="12042" max="12042" width="7.7109375" style="3" customWidth="1"/>
    <col min="12043" max="12043" width="8.5703125" style="3" customWidth="1"/>
    <col min="12044" max="12044" width="7.42578125" style="3" customWidth="1"/>
    <col min="12045" max="12045" width="13.42578125" style="3" customWidth="1"/>
    <col min="12046" max="12046" width="8.7109375" style="3" customWidth="1"/>
    <col min="12047" max="12047" width="8.140625" style="3" customWidth="1"/>
    <col min="12048" max="12048" width="9.7109375" style="3" customWidth="1"/>
    <col min="12049" max="12134" width="7.5703125" style="3" customWidth="1"/>
    <col min="12135" max="12288" width="7" style="3"/>
    <col min="12289" max="12289" width="22.7109375" style="3" customWidth="1"/>
    <col min="12290" max="12290" width="5.85546875" style="3" customWidth="1"/>
    <col min="12291" max="12291" width="9.28515625" style="3" customWidth="1"/>
    <col min="12292" max="12292" width="5.5703125" style="3" customWidth="1"/>
    <col min="12293" max="12294" width="6.28515625" style="3" customWidth="1"/>
    <col min="12295" max="12295" width="6.85546875" style="3" customWidth="1"/>
    <col min="12296" max="12296" width="10.28515625" style="3" customWidth="1"/>
    <col min="12297" max="12297" width="7.140625" style="3" customWidth="1"/>
    <col min="12298" max="12298" width="7.7109375" style="3" customWidth="1"/>
    <col min="12299" max="12299" width="8.5703125" style="3" customWidth="1"/>
    <col min="12300" max="12300" width="7.42578125" style="3" customWidth="1"/>
    <col min="12301" max="12301" width="13.42578125" style="3" customWidth="1"/>
    <col min="12302" max="12302" width="8.7109375" style="3" customWidth="1"/>
    <col min="12303" max="12303" width="8.140625" style="3" customWidth="1"/>
    <col min="12304" max="12304" width="9.7109375" style="3" customWidth="1"/>
    <col min="12305" max="12390" width="7.5703125" style="3" customWidth="1"/>
    <col min="12391" max="12544" width="7" style="3"/>
    <col min="12545" max="12545" width="22.7109375" style="3" customWidth="1"/>
    <col min="12546" max="12546" width="5.85546875" style="3" customWidth="1"/>
    <col min="12547" max="12547" width="9.28515625" style="3" customWidth="1"/>
    <col min="12548" max="12548" width="5.5703125" style="3" customWidth="1"/>
    <col min="12549" max="12550" width="6.28515625" style="3" customWidth="1"/>
    <col min="12551" max="12551" width="6.85546875" style="3" customWidth="1"/>
    <col min="12552" max="12552" width="10.28515625" style="3" customWidth="1"/>
    <col min="12553" max="12553" width="7.140625" style="3" customWidth="1"/>
    <col min="12554" max="12554" width="7.7109375" style="3" customWidth="1"/>
    <col min="12555" max="12555" width="8.5703125" style="3" customWidth="1"/>
    <col min="12556" max="12556" width="7.42578125" style="3" customWidth="1"/>
    <col min="12557" max="12557" width="13.42578125" style="3" customWidth="1"/>
    <col min="12558" max="12558" width="8.7109375" style="3" customWidth="1"/>
    <col min="12559" max="12559" width="8.140625" style="3" customWidth="1"/>
    <col min="12560" max="12560" width="9.7109375" style="3" customWidth="1"/>
    <col min="12561" max="12646" width="7.5703125" style="3" customWidth="1"/>
    <col min="12647" max="12800" width="7" style="3"/>
    <col min="12801" max="12801" width="22.7109375" style="3" customWidth="1"/>
    <col min="12802" max="12802" width="5.85546875" style="3" customWidth="1"/>
    <col min="12803" max="12803" width="9.28515625" style="3" customWidth="1"/>
    <col min="12804" max="12804" width="5.5703125" style="3" customWidth="1"/>
    <col min="12805" max="12806" width="6.28515625" style="3" customWidth="1"/>
    <col min="12807" max="12807" width="6.85546875" style="3" customWidth="1"/>
    <col min="12808" max="12808" width="10.28515625" style="3" customWidth="1"/>
    <col min="12809" max="12809" width="7.140625" style="3" customWidth="1"/>
    <col min="12810" max="12810" width="7.7109375" style="3" customWidth="1"/>
    <col min="12811" max="12811" width="8.5703125" style="3" customWidth="1"/>
    <col min="12812" max="12812" width="7.42578125" style="3" customWidth="1"/>
    <col min="12813" max="12813" width="13.42578125" style="3" customWidth="1"/>
    <col min="12814" max="12814" width="8.7109375" style="3" customWidth="1"/>
    <col min="12815" max="12815" width="8.140625" style="3" customWidth="1"/>
    <col min="12816" max="12816" width="9.7109375" style="3" customWidth="1"/>
    <col min="12817" max="12902" width="7.5703125" style="3" customWidth="1"/>
    <col min="12903" max="13056" width="7" style="3"/>
    <col min="13057" max="13057" width="22.7109375" style="3" customWidth="1"/>
    <col min="13058" max="13058" width="5.85546875" style="3" customWidth="1"/>
    <col min="13059" max="13059" width="9.28515625" style="3" customWidth="1"/>
    <col min="13060" max="13060" width="5.5703125" style="3" customWidth="1"/>
    <col min="13061" max="13062" width="6.28515625" style="3" customWidth="1"/>
    <col min="13063" max="13063" width="6.85546875" style="3" customWidth="1"/>
    <col min="13064" max="13064" width="10.28515625" style="3" customWidth="1"/>
    <col min="13065" max="13065" width="7.140625" style="3" customWidth="1"/>
    <col min="13066" max="13066" width="7.7109375" style="3" customWidth="1"/>
    <col min="13067" max="13067" width="8.5703125" style="3" customWidth="1"/>
    <col min="13068" max="13068" width="7.42578125" style="3" customWidth="1"/>
    <col min="13069" max="13069" width="13.42578125" style="3" customWidth="1"/>
    <col min="13070" max="13070" width="8.7109375" style="3" customWidth="1"/>
    <col min="13071" max="13071" width="8.140625" style="3" customWidth="1"/>
    <col min="13072" max="13072" width="9.7109375" style="3" customWidth="1"/>
    <col min="13073" max="13158" width="7.5703125" style="3" customWidth="1"/>
    <col min="13159" max="13312" width="7" style="3"/>
    <col min="13313" max="13313" width="22.7109375" style="3" customWidth="1"/>
    <col min="13314" max="13314" width="5.85546875" style="3" customWidth="1"/>
    <col min="13315" max="13315" width="9.28515625" style="3" customWidth="1"/>
    <col min="13316" max="13316" width="5.5703125" style="3" customWidth="1"/>
    <col min="13317" max="13318" width="6.28515625" style="3" customWidth="1"/>
    <col min="13319" max="13319" width="6.85546875" style="3" customWidth="1"/>
    <col min="13320" max="13320" width="10.28515625" style="3" customWidth="1"/>
    <col min="13321" max="13321" width="7.140625" style="3" customWidth="1"/>
    <col min="13322" max="13322" width="7.7109375" style="3" customWidth="1"/>
    <col min="13323" max="13323" width="8.5703125" style="3" customWidth="1"/>
    <col min="13324" max="13324" width="7.42578125" style="3" customWidth="1"/>
    <col min="13325" max="13325" width="13.42578125" style="3" customWidth="1"/>
    <col min="13326" max="13326" width="8.7109375" style="3" customWidth="1"/>
    <col min="13327" max="13327" width="8.140625" style="3" customWidth="1"/>
    <col min="13328" max="13328" width="9.7109375" style="3" customWidth="1"/>
    <col min="13329" max="13414" width="7.5703125" style="3" customWidth="1"/>
    <col min="13415" max="13568" width="7" style="3"/>
    <col min="13569" max="13569" width="22.7109375" style="3" customWidth="1"/>
    <col min="13570" max="13570" width="5.85546875" style="3" customWidth="1"/>
    <col min="13571" max="13571" width="9.28515625" style="3" customWidth="1"/>
    <col min="13572" max="13572" width="5.5703125" style="3" customWidth="1"/>
    <col min="13573" max="13574" width="6.28515625" style="3" customWidth="1"/>
    <col min="13575" max="13575" width="6.85546875" style="3" customWidth="1"/>
    <col min="13576" max="13576" width="10.28515625" style="3" customWidth="1"/>
    <col min="13577" max="13577" width="7.140625" style="3" customWidth="1"/>
    <col min="13578" max="13578" width="7.7109375" style="3" customWidth="1"/>
    <col min="13579" max="13579" width="8.5703125" style="3" customWidth="1"/>
    <col min="13580" max="13580" width="7.42578125" style="3" customWidth="1"/>
    <col min="13581" max="13581" width="13.42578125" style="3" customWidth="1"/>
    <col min="13582" max="13582" width="8.7109375" style="3" customWidth="1"/>
    <col min="13583" max="13583" width="8.140625" style="3" customWidth="1"/>
    <col min="13584" max="13584" width="9.7109375" style="3" customWidth="1"/>
    <col min="13585" max="13670" width="7.5703125" style="3" customWidth="1"/>
    <col min="13671" max="13824" width="7" style="3"/>
    <col min="13825" max="13825" width="22.7109375" style="3" customWidth="1"/>
    <col min="13826" max="13826" width="5.85546875" style="3" customWidth="1"/>
    <col min="13827" max="13827" width="9.28515625" style="3" customWidth="1"/>
    <col min="13828" max="13828" width="5.5703125" style="3" customWidth="1"/>
    <col min="13829" max="13830" width="6.28515625" style="3" customWidth="1"/>
    <col min="13831" max="13831" width="6.85546875" style="3" customWidth="1"/>
    <col min="13832" max="13832" width="10.28515625" style="3" customWidth="1"/>
    <col min="13833" max="13833" width="7.140625" style="3" customWidth="1"/>
    <col min="13834" max="13834" width="7.7109375" style="3" customWidth="1"/>
    <col min="13835" max="13835" width="8.5703125" style="3" customWidth="1"/>
    <col min="13836" max="13836" width="7.42578125" style="3" customWidth="1"/>
    <col min="13837" max="13837" width="13.42578125" style="3" customWidth="1"/>
    <col min="13838" max="13838" width="8.7109375" style="3" customWidth="1"/>
    <col min="13839" max="13839" width="8.140625" style="3" customWidth="1"/>
    <col min="13840" max="13840" width="9.7109375" style="3" customWidth="1"/>
    <col min="13841" max="13926" width="7.5703125" style="3" customWidth="1"/>
    <col min="13927" max="14080" width="7" style="3"/>
    <col min="14081" max="14081" width="22.7109375" style="3" customWidth="1"/>
    <col min="14082" max="14082" width="5.85546875" style="3" customWidth="1"/>
    <col min="14083" max="14083" width="9.28515625" style="3" customWidth="1"/>
    <col min="14084" max="14084" width="5.5703125" style="3" customWidth="1"/>
    <col min="14085" max="14086" width="6.28515625" style="3" customWidth="1"/>
    <col min="14087" max="14087" width="6.85546875" style="3" customWidth="1"/>
    <col min="14088" max="14088" width="10.28515625" style="3" customWidth="1"/>
    <col min="14089" max="14089" width="7.140625" style="3" customWidth="1"/>
    <col min="14090" max="14090" width="7.7109375" style="3" customWidth="1"/>
    <col min="14091" max="14091" width="8.5703125" style="3" customWidth="1"/>
    <col min="14092" max="14092" width="7.42578125" style="3" customWidth="1"/>
    <col min="14093" max="14093" width="13.42578125" style="3" customWidth="1"/>
    <col min="14094" max="14094" width="8.7109375" style="3" customWidth="1"/>
    <col min="14095" max="14095" width="8.140625" style="3" customWidth="1"/>
    <col min="14096" max="14096" width="9.7109375" style="3" customWidth="1"/>
    <col min="14097" max="14182" width="7.5703125" style="3" customWidth="1"/>
    <col min="14183" max="14336" width="7" style="3"/>
    <col min="14337" max="14337" width="22.7109375" style="3" customWidth="1"/>
    <col min="14338" max="14338" width="5.85546875" style="3" customWidth="1"/>
    <col min="14339" max="14339" width="9.28515625" style="3" customWidth="1"/>
    <col min="14340" max="14340" width="5.5703125" style="3" customWidth="1"/>
    <col min="14341" max="14342" width="6.28515625" style="3" customWidth="1"/>
    <col min="14343" max="14343" width="6.85546875" style="3" customWidth="1"/>
    <col min="14344" max="14344" width="10.28515625" style="3" customWidth="1"/>
    <col min="14345" max="14345" width="7.140625" style="3" customWidth="1"/>
    <col min="14346" max="14346" width="7.7109375" style="3" customWidth="1"/>
    <col min="14347" max="14347" width="8.5703125" style="3" customWidth="1"/>
    <col min="14348" max="14348" width="7.42578125" style="3" customWidth="1"/>
    <col min="14349" max="14349" width="13.42578125" style="3" customWidth="1"/>
    <col min="14350" max="14350" width="8.7109375" style="3" customWidth="1"/>
    <col min="14351" max="14351" width="8.140625" style="3" customWidth="1"/>
    <col min="14352" max="14352" width="9.7109375" style="3" customWidth="1"/>
    <col min="14353" max="14438" width="7.5703125" style="3" customWidth="1"/>
    <col min="14439" max="14592" width="7" style="3"/>
    <col min="14593" max="14593" width="22.7109375" style="3" customWidth="1"/>
    <col min="14594" max="14594" width="5.85546875" style="3" customWidth="1"/>
    <col min="14595" max="14595" width="9.28515625" style="3" customWidth="1"/>
    <col min="14596" max="14596" width="5.5703125" style="3" customWidth="1"/>
    <col min="14597" max="14598" width="6.28515625" style="3" customWidth="1"/>
    <col min="14599" max="14599" width="6.85546875" style="3" customWidth="1"/>
    <col min="14600" max="14600" width="10.28515625" style="3" customWidth="1"/>
    <col min="14601" max="14601" width="7.140625" style="3" customWidth="1"/>
    <col min="14602" max="14602" width="7.7109375" style="3" customWidth="1"/>
    <col min="14603" max="14603" width="8.5703125" style="3" customWidth="1"/>
    <col min="14604" max="14604" width="7.42578125" style="3" customWidth="1"/>
    <col min="14605" max="14605" width="13.42578125" style="3" customWidth="1"/>
    <col min="14606" max="14606" width="8.7109375" style="3" customWidth="1"/>
    <col min="14607" max="14607" width="8.140625" style="3" customWidth="1"/>
    <col min="14608" max="14608" width="9.7109375" style="3" customWidth="1"/>
    <col min="14609" max="14694" width="7.5703125" style="3" customWidth="1"/>
    <col min="14695" max="14848" width="7" style="3"/>
    <col min="14849" max="14849" width="22.7109375" style="3" customWidth="1"/>
    <col min="14850" max="14850" width="5.85546875" style="3" customWidth="1"/>
    <col min="14851" max="14851" width="9.28515625" style="3" customWidth="1"/>
    <col min="14852" max="14852" width="5.5703125" style="3" customWidth="1"/>
    <col min="14853" max="14854" width="6.28515625" style="3" customWidth="1"/>
    <col min="14855" max="14855" width="6.85546875" style="3" customWidth="1"/>
    <col min="14856" max="14856" width="10.28515625" style="3" customWidth="1"/>
    <col min="14857" max="14857" width="7.140625" style="3" customWidth="1"/>
    <col min="14858" max="14858" width="7.7109375" style="3" customWidth="1"/>
    <col min="14859" max="14859" width="8.5703125" style="3" customWidth="1"/>
    <col min="14860" max="14860" width="7.42578125" style="3" customWidth="1"/>
    <col min="14861" max="14861" width="13.42578125" style="3" customWidth="1"/>
    <col min="14862" max="14862" width="8.7109375" style="3" customWidth="1"/>
    <col min="14863" max="14863" width="8.140625" style="3" customWidth="1"/>
    <col min="14864" max="14864" width="9.7109375" style="3" customWidth="1"/>
    <col min="14865" max="14950" width="7.5703125" style="3" customWidth="1"/>
    <col min="14951" max="15104" width="7" style="3"/>
    <col min="15105" max="15105" width="22.7109375" style="3" customWidth="1"/>
    <col min="15106" max="15106" width="5.85546875" style="3" customWidth="1"/>
    <col min="15107" max="15107" width="9.28515625" style="3" customWidth="1"/>
    <col min="15108" max="15108" width="5.5703125" style="3" customWidth="1"/>
    <col min="15109" max="15110" width="6.28515625" style="3" customWidth="1"/>
    <col min="15111" max="15111" width="6.85546875" style="3" customWidth="1"/>
    <col min="15112" max="15112" width="10.28515625" style="3" customWidth="1"/>
    <col min="15113" max="15113" width="7.140625" style="3" customWidth="1"/>
    <col min="15114" max="15114" width="7.7109375" style="3" customWidth="1"/>
    <col min="15115" max="15115" width="8.5703125" style="3" customWidth="1"/>
    <col min="15116" max="15116" width="7.42578125" style="3" customWidth="1"/>
    <col min="15117" max="15117" width="13.42578125" style="3" customWidth="1"/>
    <col min="15118" max="15118" width="8.7109375" style="3" customWidth="1"/>
    <col min="15119" max="15119" width="8.140625" style="3" customWidth="1"/>
    <col min="15120" max="15120" width="9.7109375" style="3" customWidth="1"/>
    <col min="15121" max="15206" width="7.5703125" style="3" customWidth="1"/>
    <col min="15207" max="15360" width="7" style="3"/>
    <col min="15361" max="15361" width="22.7109375" style="3" customWidth="1"/>
    <col min="15362" max="15362" width="5.85546875" style="3" customWidth="1"/>
    <col min="15363" max="15363" width="9.28515625" style="3" customWidth="1"/>
    <col min="15364" max="15364" width="5.5703125" style="3" customWidth="1"/>
    <col min="15365" max="15366" width="6.28515625" style="3" customWidth="1"/>
    <col min="15367" max="15367" width="6.85546875" style="3" customWidth="1"/>
    <col min="15368" max="15368" width="10.28515625" style="3" customWidth="1"/>
    <col min="15369" max="15369" width="7.140625" style="3" customWidth="1"/>
    <col min="15370" max="15370" width="7.7109375" style="3" customWidth="1"/>
    <col min="15371" max="15371" width="8.5703125" style="3" customWidth="1"/>
    <col min="15372" max="15372" width="7.42578125" style="3" customWidth="1"/>
    <col min="15373" max="15373" width="13.42578125" style="3" customWidth="1"/>
    <col min="15374" max="15374" width="8.7109375" style="3" customWidth="1"/>
    <col min="15375" max="15375" width="8.140625" style="3" customWidth="1"/>
    <col min="15376" max="15376" width="9.7109375" style="3" customWidth="1"/>
    <col min="15377" max="15462" width="7.5703125" style="3" customWidth="1"/>
    <col min="15463" max="15616" width="7" style="3"/>
    <col min="15617" max="15617" width="22.7109375" style="3" customWidth="1"/>
    <col min="15618" max="15618" width="5.85546875" style="3" customWidth="1"/>
    <col min="15619" max="15619" width="9.28515625" style="3" customWidth="1"/>
    <col min="15620" max="15620" width="5.5703125" style="3" customWidth="1"/>
    <col min="15621" max="15622" width="6.28515625" style="3" customWidth="1"/>
    <col min="15623" max="15623" width="6.85546875" style="3" customWidth="1"/>
    <col min="15624" max="15624" width="10.28515625" style="3" customWidth="1"/>
    <col min="15625" max="15625" width="7.140625" style="3" customWidth="1"/>
    <col min="15626" max="15626" width="7.7109375" style="3" customWidth="1"/>
    <col min="15627" max="15627" width="8.5703125" style="3" customWidth="1"/>
    <col min="15628" max="15628" width="7.42578125" style="3" customWidth="1"/>
    <col min="15629" max="15629" width="13.42578125" style="3" customWidth="1"/>
    <col min="15630" max="15630" width="8.7109375" style="3" customWidth="1"/>
    <col min="15631" max="15631" width="8.140625" style="3" customWidth="1"/>
    <col min="15632" max="15632" width="9.7109375" style="3" customWidth="1"/>
    <col min="15633" max="15718" width="7.5703125" style="3" customWidth="1"/>
    <col min="15719" max="15872" width="7" style="3"/>
    <col min="15873" max="15873" width="22.7109375" style="3" customWidth="1"/>
    <col min="15874" max="15874" width="5.85546875" style="3" customWidth="1"/>
    <col min="15875" max="15875" width="9.28515625" style="3" customWidth="1"/>
    <col min="15876" max="15876" width="5.5703125" style="3" customWidth="1"/>
    <col min="15877" max="15878" width="6.28515625" style="3" customWidth="1"/>
    <col min="15879" max="15879" width="6.85546875" style="3" customWidth="1"/>
    <col min="15880" max="15880" width="10.28515625" style="3" customWidth="1"/>
    <col min="15881" max="15881" width="7.140625" style="3" customWidth="1"/>
    <col min="15882" max="15882" width="7.7109375" style="3" customWidth="1"/>
    <col min="15883" max="15883" width="8.5703125" style="3" customWidth="1"/>
    <col min="15884" max="15884" width="7.42578125" style="3" customWidth="1"/>
    <col min="15885" max="15885" width="13.42578125" style="3" customWidth="1"/>
    <col min="15886" max="15886" width="8.7109375" style="3" customWidth="1"/>
    <col min="15887" max="15887" width="8.140625" style="3" customWidth="1"/>
    <col min="15888" max="15888" width="9.7109375" style="3" customWidth="1"/>
    <col min="15889" max="15974" width="7.5703125" style="3" customWidth="1"/>
    <col min="15975" max="16128" width="7" style="3"/>
    <col min="16129" max="16129" width="22.7109375" style="3" customWidth="1"/>
    <col min="16130" max="16130" width="5.85546875" style="3" customWidth="1"/>
    <col min="16131" max="16131" width="9.28515625" style="3" customWidth="1"/>
    <col min="16132" max="16132" width="5.5703125" style="3" customWidth="1"/>
    <col min="16133" max="16134" width="6.28515625" style="3" customWidth="1"/>
    <col min="16135" max="16135" width="6.85546875" style="3" customWidth="1"/>
    <col min="16136" max="16136" width="10.28515625" style="3" customWidth="1"/>
    <col min="16137" max="16137" width="7.140625" style="3" customWidth="1"/>
    <col min="16138" max="16138" width="7.7109375" style="3" customWidth="1"/>
    <col min="16139" max="16139" width="8.5703125" style="3" customWidth="1"/>
    <col min="16140" max="16140" width="7.42578125" style="3" customWidth="1"/>
    <col min="16141" max="16141" width="13.42578125" style="3" customWidth="1"/>
    <col min="16142" max="16142" width="8.7109375" style="3" customWidth="1"/>
    <col min="16143" max="16143" width="8.140625" style="3" customWidth="1"/>
    <col min="16144" max="16144" width="9.7109375" style="3" customWidth="1"/>
    <col min="16145" max="16230" width="7.5703125" style="3" customWidth="1"/>
    <col min="16231" max="16384" width="7" style="3"/>
  </cols>
  <sheetData>
    <row r="1" spans="1:171" ht="6" customHeight="1" thickBot="1">
      <c r="A1" s="620"/>
    </row>
    <row r="2" spans="1:171" ht="29.25" customHeight="1" thickTop="1">
      <c r="A2" s="640" t="s">
        <v>1882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</row>
    <row r="3" spans="1:171" s="2" customFormat="1" ht="18.95" customHeight="1">
      <c r="A3" s="639" t="s">
        <v>1924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57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2" customFormat="1" ht="18.95" customHeight="1">
      <c r="A4" s="639" t="s">
        <v>1883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57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71" s="1" customFormat="1" ht="18.95" customHeight="1">
      <c r="A5" s="639" t="s">
        <v>1925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576"/>
    </row>
    <row r="6" spans="1:171" s="1" customFormat="1" ht="18.95" customHeight="1">
      <c r="A6" s="639" t="s">
        <v>1890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576"/>
    </row>
    <row r="7" spans="1:171" s="1" customFormat="1" ht="18.95" customHeight="1">
      <c r="A7" s="639" t="s">
        <v>1891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576"/>
    </row>
    <row r="8" spans="1:171" s="232" customFormat="1" ht="10.5" customHeight="1">
      <c r="A8" s="576"/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231"/>
    </row>
    <row r="9" spans="1:171" s="2" customFormat="1" ht="18.95" customHeight="1">
      <c r="A9" s="647" t="s">
        <v>1927</v>
      </c>
      <c r="B9" s="647"/>
      <c r="C9" s="647"/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47"/>
      <c r="Q9" s="5"/>
    </row>
    <row r="10" spans="1:171" s="2" customFormat="1" ht="18.95" customHeight="1">
      <c r="A10" s="6"/>
      <c r="B10" s="642" t="s">
        <v>226</v>
      </c>
      <c r="C10" s="642"/>
      <c r="D10" s="642"/>
      <c r="E10" s="642"/>
      <c r="F10" s="642"/>
      <c r="G10" s="643" t="s">
        <v>227</v>
      </c>
      <c r="H10" s="643"/>
      <c r="I10" s="643"/>
      <c r="J10" s="643"/>
      <c r="K10" s="643"/>
      <c r="L10" s="648" t="s">
        <v>228</v>
      </c>
      <c r="M10" s="648"/>
      <c r="N10" s="648"/>
      <c r="O10" s="648"/>
      <c r="P10" s="648"/>
      <c r="Q10" s="1"/>
      <c r="R10" s="1"/>
    </row>
    <row r="11" spans="1:171" s="2" customFormat="1" ht="18.95" customHeight="1">
      <c r="A11" s="7" t="s">
        <v>229</v>
      </c>
      <c r="B11" s="8" t="s">
        <v>209</v>
      </c>
      <c r="C11" s="9" t="s">
        <v>212</v>
      </c>
      <c r="D11" s="649" t="s">
        <v>213</v>
      </c>
      <c r="E11" s="649"/>
      <c r="F11" s="649"/>
      <c r="G11" s="8" t="s">
        <v>209</v>
      </c>
      <c r="H11" s="9" t="s">
        <v>212</v>
      </c>
      <c r="I11" s="650" t="s">
        <v>213</v>
      </c>
      <c r="J11" s="650"/>
      <c r="K11" s="650"/>
      <c r="L11" s="8" t="s">
        <v>209</v>
      </c>
      <c r="M11" s="10" t="s">
        <v>212</v>
      </c>
      <c r="N11" s="650" t="s">
        <v>213</v>
      </c>
      <c r="O11" s="650"/>
      <c r="P11" s="650"/>
      <c r="Q11" s="1"/>
      <c r="R11" s="1"/>
    </row>
    <row r="12" spans="1:171" s="2" customFormat="1" ht="18.95" customHeight="1">
      <c r="A12" s="11"/>
      <c r="B12" s="12" t="s">
        <v>214</v>
      </c>
      <c r="C12" s="13" t="s">
        <v>215</v>
      </c>
      <c r="D12" s="14" t="s">
        <v>216</v>
      </c>
      <c r="E12" s="15" t="s">
        <v>217</v>
      </c>
      <c r="F12" s="16" t="s">
        <v>208</v>
      </c>
      <c r="G12" s="12" t="s">
        <v>214</v>
      </c>
      <c r="H12" s="13" t="s">
        <v>215</v>
      </c>
      <c r="I12" s="14" t="s">
        <v>216</v>
      </c>
      <c r="J12" s="15" t="s">
        <v>217</v>
      </c>
      <c r="K12" s="17" t="s">
        <v>208</v>
      </c>
      <c r="L12" s="12" t="s">
        <v>214</v>
      </c>
      <c r="M12" s="18" t="s">
        <v>215</v>
      </c>
      <c r="N12" s="19" t="s">
        <v>216</v>
      </c>
      <c r="O12" s="20" t="s">
        <v>217</v>
      </c>
      <c r="P12" s="21" t="s">
        <v>208</v>
      </c>
      <c r="Q12" s="1"/>
      <c r="R12" s="1"/>
    </row>
    <row r="13" spans="1:171" s="1" customFormat="1" ht="18.95" customHeight="1">
      <c r="A13" s="28" t="s">
        <v>218</v>
      </c>
      <c r="B13" s="23"/>
      <c r="C13" s="24"/>
      <c r="D13" s="25"/>
      <c r="E13" s="25"/>
      <c r="F13" s="25"/>
      <c r="G13" s="25"/>
      <c r="H13" s="24"/>
      <c r="I13" s="25"/>
      <c r="J13" s="25"/>
      <c r="K13" s="25"/>
      <c r="L13" s="25"/>
      <c r="M13" s="24"/>
      <c r="N13" s="25"/>
      <c r="O13" s="25"/>
      <c r="P13" s="26"/>
      <c r="T13" s="27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</row>
    <row r="14" spans="1:171" s="1" customFormat="1" ht="18.95" customHeight="1">
      <c r="A14" s="22" t="s">
        <v>230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44</v>
      </c>
      <c r="H14" s="469">
        <v>9243.6610000000001</v>
      </c>
      <c r="I14" s="25">
        <v>1058</v>
      </c>
      <c r="J14" s="25">
        <v>592</v>
      </c>
      <c r="K14" s="25">
        <v>1650</v>
      </c>
      <c r="L14" s="119">
        <v>44</v>
      </c>
      <c r="M14" s="120">
        <v>9243.6610000000001</v>
      </c>
      <c r="N14" s="119">
        <v>1058</v>
      </c>
      <c r="O14" s="119">
        <v>592</v>
      </c>
      <c r="P14" s="121">
        <v>1650</v>
      </c>
      <c r="Q14" s="529"/>
      <c r="R14" s="529"/>
      <c r="S14" s="529"/>
      <c r="T14" s="529"/>
      <c r="U14" s="529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s="1" customFormat="1" ht="18.95" customHeight="1">
      <c r="A15" s="22" t="s">
        <v>313</v>
      </c>
      <c r="B15" s="25">
        <v>0</v>
      </c>
      <c r="C15" s="122">
        <v>0</v>
      </c>
      <c r="D15" s="25">
        <v>0</v>
      </c>
      <c r="E15" s="25">
        <v>0</v>
      </c>
      <c r="F15" s="25">
        <v>0</v>
      </c>
      <c r="G15" s="25">
        <v>153</v>
      </c>
      <c r="H15" s="122">
        <v>7568.4210000000003</v>
      </c>
      <c r="I15" s="25">
        <v>1961</v>
      </c>
      <c r="J15" s="25">
        <v>1430</v>
      </c>
      <c r="K15" s="25">
        <v>3391</v>
      </c>
      <c r="L15" s="119">
        <v>153</v>
      </c>
      <c r="M15" s="120">
        <v>7568.4210000000003</v>
      </c>
      <c r="N15" s="119">
        <v>1961</v>
      </c>
      <c r="O15" s="119">
        <v>1430</v>
      </c>
      <c r="P15" s="121">
        <v>3391</v>
      </c>
      <c r="Q15" s="529"/>
      <c r="R15" s="529"/>
      <c r="S15" s="529"/>
      <c r="T15" s="529"/>
      <c r="U15" s="529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18.95" customHeight="1">
      <c r="A16" s="22" t="s">
        <v>825</v>
      </c>
      <c r="B16" s="25">
        <v>0</v>
      </c>
      <c r="C16" s="122">
        <v>0</v>
      </c>
      <c r="D16" s="25">
        <v>0</v>
      </c>
      <c r="E16" s="25">
        <v>0</v>
      </c>
      <c r="F16" s="25">
        <v>0</v>
      </c>
      <c r="G16" s="25">
        <v>0</v>
      </c>
      <c r="H16" s="122">
        <v>0</v>
      </c>
      <c r="I16" s="25">
        <v>0</v>
      </c>
      <c r="J16" s="25">
        <v>0</v>
      </c>
      <c r="K16" s="25">
        <v>0</v>
      </c>
      <c r="L16" s="470">
        <v>0</v>
      </c>
      <c r="M16" s="558">
        <v>0</v>
      </c>
      <c r="N16" s="470">
        <v>0</v>
      </c>
      <c r="O16" s="470">
        <v>0</v>
      </c>
      <c r="P16" s="471">
        <v>0</v>
      </c>
      <c r="R16" s="29"/>
      <c r="S16" s="30"/>
      <c r="T16" s="29"/>
      <c r="U16" s="29"/>
      <c r="V16" s="29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ht="18.95" customHeight="1">
      <c r="A17" s="28" t="s">
        <v>231</v>
      </c>
      <c r="B17" s="118">
        <v>0</v>
      </c>
      <c r="C17" s="533">
        <v>0</v>
      </c>
      <c r="D17" s="118">
        <v>0</v>
      </c>
      <c r="E17" s="118">
        <v>0</v>
      </c>
      <c r="F17" s="118">
        <v>0</v>
      </c>
      <c r="G17" s="25">
        <v>197</v>
      </c>
      <c r="H17" s="469">
        <v>16812.082000000002</v>
      </c>
      <c r="I17" s="25">
        <v>3011</v>
      </c>
      <c r="J17" s="25">
        <v>2015</v>
      </c>
      <c r="K17" s="25">
        <v>5026</v>
      </c>
      <c r="L17" s="119">
        <v>197</v>
      </c>
      <c r="M17" s="120">
        <v>16812.082000000002</v>
      </c>
      <c r="N17" s="119">
        <f>SUM(N14:N16)</f>
        <v>3019</v>
      </c>
      <c r="O17" s="119">
        <f>SUM(O14:O16)</f>
        <v>2022</v>
      </c>
      <c r="P17" s="121">
        <f>SUM(P14:P16)</f>
        <v>5041</v>
      </c>
      <c r="Q17" s="529"/>
      <c r="R17" s="529"/>
      <c r="S17" s="529"/>
      <c r="T17" s="529"/>
      <c r="U17" s="529"/>
      <c r="V17" s="529"/>
    </row>
    <row r="18" spans="1:172" ht="18.95" customHeight="1">
      <c r="A18" s="22" t="s">
        <v>232</v>
      </c>
      <c r="B18" s="25">
        <v>0</v>
      </c>
      <c r="C18" s="122">
        <v>0</v>
      </c>
      <c r="D18" s="25">
        <v>0</v>
      </c>
      <c r="E18" s="25">
        <v>0</v>
      </c>
      <c r="F18" s="25">
        <v>0</v>
      </c>
      <c r="G18" s="25">
        <v>69</v>
      </c>
      <c r="H18" s="24">
        <v>14878.598273000001</v>
      </c>
      <c r="I18" s="25">
        <v>5311</v>
      </c>
      <c r="J18" s="25">
        <v>3124</v>
      </c>
      <c r="K18" s="25">
        <v>8435</v>
      </c>
      <c r="L18" s="611">
        <v>69</v>
      </c>
      <c r="M18" s="612">
        <v>14878.598273000001</v>
      </c>
      <c r="N18" s="611">
        <v>5311</v>
      </c>
      <c r="O18" s="611">
        <v>3124</v>
      </c>
      <c r="P18" s="613">
        <v>8435</v>
      </c>
    </row>
    <row r="19" spans="1:172" ht="18.95" customHeight="1">
      <c r="A19" s="32" t="s">
        <v>233</v>
      </c>
      <c r="B19" s="614">
        <v>0</v>
      </c>
      <c r="C19" s="615">
        <v>0</v>
      </c>
      <c r="D19" s="614">
        <v>0</v>
      </c>
      <c r="E19" s="614">
        <v>0</v>
      </c>
      <c r="F19" s="614">
        <v>0</v>
      </c>
      <c r="G19" s="616">
        <v>55</v>
      </c>
      <c r="H19" s="628">
        <v>874.25277999999992</v>
      </c>
      <c r="I19" s="616">
        <v>1130</v>
      </c>
      <c r="J19" s="616">
        <v>1626</v>
      </c>
      <c r="K19" s="616">
        <v>2756</v>
      </c>
      <c r="L19" s="617">
        <v>55</v>
      </c>
      <c r="M19" s="629">
        <v>874.25277999999992</v>
      </c>
      <c r="N19" s="618">
        <v>1130</v>
      </c>
      <c r="O19" s="618">
        <v>1626</v>
      </c>
      <c r="P19" s="619">
        <v>2756</v>
      </c>
    </row>
    <row r="20" spans="1:172" s="36" customFormat="1" ht="18.95" customHeight="1">
      <c r="A20" s="33" t="s">
        <v>234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</row>
    <row r="21" spans="1:172" s="36" customFormat="1" ht="18.95" customHeight="1">
      <c r="A21" s="33" t="s">
        <v>236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</row>
    <row r="22" spans="1:172" s="36" customFormat="1" ht="18.95" customHeight="1">
      <c r="A22" s="33" t="s">
        <v>235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</row>
    <row r="23" spans="1:172" s="36" customFormat="1" ht="18.95" customHeight="1">
      <c r="A23" s="464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</row>
  </sheetData>
  <mergeCells count="13">
    <mergeCell ref="A7:P7"/>
    <mergeCell ref="A2:P2"/>
    <mergeCell ref="A3:P3"/>
    <mergeCell ref="A4:P4"/>
    <mergeCell ref="A5:P5"/>
    <mergeCell ref="A6:P6"/>
    <mergeCell ref="A9:P9"/>
    <mergeCell ref="B10:F10"/>
    <mergeCell ref="G10:K10"/>
    <mergeCell ref="L10:P10"/>
    <mergeCell ref="D11:F11"/>
    <mergeCell ref="I11:K11"/>
    <mergeCell ref="N11:P11"/>
  </mergeCells>
  <pageMargins left="0.15748031496062992" right="0.15748031496062992" top="0.81" bottom="0.56999999999999995" header="0.31496062992125984" footer="0.31496062992125984"/>
  <pageSetup paperSize="9" firstPageNumber="2" orientation="landscape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topLeftCell="A10" workbookViewId="0">
      <selection activeCell="O11" sqref="O11"/>
    </sheetView>
  </sheetViews>
  <sheetFormatPr defaultColWidth="6.140625" defaultRowHeight="21.95" customHeight="1"/>
  <cols>
    <col min="1" max="1" width="89.42578125" style="77" customWidth="1"/>
    <col min="2" max="2" width="7.28515625" style="128" customWidth="1"/>
    <col min="3" max="3" width="13.42578125" style="129" customWidth="1"/>
    <col min="4" max="4" width="10.5703125" style="128" customWidth="1"/>
    <col min="5" max="5" width="9.5703125" style="77" customWidth="1"/>
    <col min="6" max="6" width="10.85546875" style="77" customWidth="1"/>
    <col min="7" max="10" width="6.5703125" style="77" customWidth="1"/>
    <col min="11" max="11" width="10.7109375" style="77" customWidth="1"/>
    <col min="12" max="222" width="6.5703125" style="77" customWidth="1"/>
    <col min="223" max="256" width="6.140625" style="3"/>
    <col min="257" max="257" width="89.42578125" style="3" customWidth="1"/>
    <col min="258" max="258" width="7.28515625" style="3" customWidth="1"/>
    <col min="259" max="259" width="13.42578125" style="3" customWidth="1"/>
    <col min="260" max="260" width="10.5703125" style="3" customWidth="1"/>
    <col min="261" max="261" width="9.5703125" style="3" customWidth="1"/>
    <col min="262" max="262" width="10.85546875" style="3" customWidth="1"/>
    <col min="263" max="266" width="6.5703125" style="3" customWidth="1"/>
    <col min="267" max="267" width="10.7109375" style="3" customWidth="1"/>
    <col min="268" max="478" width="6.5703125" style="3" customWidth="1"/>
    <col min="479" max="512" width="6.140625" style="3"/>
    <col min="513" max="513" width="89.42578125" style="3" customWidth="1"/>
    <col min="514" max="514" width="7.28515625" style="3" customWidth="1"/>
    <col min="515" max="515" width="13.42578125" style="3" customWidth="1"/>
    <col min="516" max="516" width="10.5703125" style="3" customWidth="1"/>
    <col min="517" max="517" width="9.5703125" style="3" customWidth="1"/>
    <col min="518" max="518" width="10.85546875" style="3" customWidth="1"/>
    <col min="519" max="522" width="6.5703125" style="3" customWidth="1"/>
    <col min="523" max="523" width="10.7109375" style="3" customWidth="1"/>
    <col min="524" max="734" width="6.5703125" style="3" customWidth="1"/>
    <col min="735" max="768" width="6.140625" style="3"/>
    <col min="769" max="769" width="89.42578125" style="3" customWidth="1"/>
    <col min="770" max="770" width="7.28515625" style="3" customWidth="1"/>
    <col min="771" max="771" width="13.42578125" style="3" customWidth="1"/>
    <col min="772" max="772" width="10.5703125" style="3" customWidth="1"/>
    <col min="773" max="773" width="9.5703125" style="3" customWidth="1"/>
    <col min="774" max="774" width="10.85546875" style="3" customWidth="1"/>
    <col min="775" max="778" width="6.5703125" style="3" customWidth="1"/>
    <col min="779" max="779" width="10.7109375" style="3" customWidth="1"/>
    <col min="780" max="990" width="6.5703125" style="3" customWidth="1"/>
    <col min="991" max="1024" width="6.140625" style="3"/>
    <col min="1025" max="1025" width="89.42578125" style="3" customWidth="1"/>
    <col min="1026" max="1026" width="7.28515625" style="3" customWidth="1"/>
    <col min="1027" max="1027" width="13.42578125" style="3" customWidth="1"/>
    <col min="1028" max="1028" width="10.5703125" style="3" customWidth="1"/>
    <col min="1029" max="1029" width="9.5703125" style="3" customWidth="1"/>
    <col min="1030" max="1030" width="10.85546875" style="3" customWidth="1"/>
    <col min="1031" max="1034" width="6.5703125" style="3" customWidth="1"/>
    <col min="1035" max="1035" width="10.7109375" style="3" customWidth="1"/>
    <col min="1036" max="1246" width="6.5703125" style="3" customWidth="1"/>
    <col min="1247" max="1280" width="6.140625" style="3"/>
    <col min="1281" max="1281" width="89.42578125" style="3" customWidth="1"/>
    <col min="1282" max="1282" width="7.28515625" style="3" customWidth="1"/>
    <col min="1283" max="1283" width="13.42578125" style="3" customWidth="1"/>
    <col min="1284" max="1284" width="10.5703125" style="3" customWidth="1"/>
    <col min="1285" max="1285" width="9.5703125" style="3" customWidth="1"/>
    <col min="1286" max="1286" width="10.85546875" style="3" customWidth="1"/>
    <col min="1287" max="1290" width="6.5703125" style="3" customWidth="1"/>
    <col min="1291" max="1291" width="10.7109375" style="3" customWidth="1"/>
    <col min="1292" max="1502" width="6.5703125" style="3" customWidth="1"/>
    <col min="1503" max="1536" width="6.140625" style="3"/>
    <col min="1537" max="1537" width="89.42578125" style="3" customWidth="1"/>
    <col min="1538" max="1538" width="7.28515625" style="3" customWidth="1"/>
    <col min="1539" max="1539" width="13.42578125" style="3" customWidth="1"/>
    <col min="1540" max="1540" width="10.5703125" style="3" customWidth="1"/>
    <col min="1541" max="1541" width="9.5703125" style="3" customWidth="1"/>
    <col min="1542" max="1542" width="10.85546875" style="3" customWidth="1"/>
    <col min="1543" max="1546" width="6.5703125" style="3" customWidth="1"/>
    <col min="1547" max="1547" width="10.7109375" style="3" customWidth="1"/>
    <col min="1548" max="1758" width="6.5703125" style="3" customWidth="1"/>
    <col min="1759" max="1792" width="6.140625" style="3"/>
    <col min="1793" max="1793" width="89.42578125" style="3" customWidth="1"/>
    <col min="1794" max="1794" width="7.28515625" style="3" customWidth="1"/>
    <col min="1795" max="1795" width="13.42578125" style="3" customWidth="1"/>
    <col min="1796" max="1796" width="10.5703125" style="3" customWidth="1"/>
    <col min="1797" max="1797" width="9.5703125" style="3" customWidth="1"/>
    <col min="1798" max="1798" width="10.85546875" style="3" customWidth="1"/>
    <col min="1799" max="1802" width="6.5703125" style="3" customWidth="1"/>
    <col min="1803" max="1803" width="10.7109375" style="3" customWidth="1"/>
    <col min="1804" max="2014" width="6.5703125" style="3" customWidth="1"/>
    <col min="2015" max="2048" width="6.140625" style="3"/>
    <col min="2049" max="2049" width="89.42578125" style="3" customWidth="1"/>
    <col min="2050" max="2050" width="7.28515625" style="3" customWidth="1"/>
    <col min="2051" max="2051" width="13.42578125" style="3" customWidth="1"/>
    <col min="2052" max="2052" width="10.5703125" style="3" customWidth="1"/>
    <col min="2053" max="2053" width="9.5703125" style="3" customWidth="1"/>
    <col min="2054" max="2054" width="10.85546875" style="3" customWidth="1"/>
    <col min="2055" max="2058" width="6.5703125" style="3" customWidth="1"/>
    <col min="2059" max="2059" width="10.7109375" style="3" customWidth="1"/>
    <col min="2060" max="2270" width="6.5703125" style="3" customWidth="1"/>
    <col min="2271" max="2304" width="6.140625" style="3"/>
    <col min="2305" max="2305" width="89.42578125" style="3" customWidth="1"/>
    <col min="2306" max="2306" width="7.28515625" style="3" customWidth="1"/>
    <col min="2307" max="2307" width="13.42578125" style="3" customWidth="1"/>
    <col min="2308" max="2308" width="10.5703125" style="3" customWidth="1"/>
    <col min="2309" max="2309" width="9.5703125" style="3" customWidth="1"/>
    <col min="2310" max="2310" width="10.85546875" style="3" customWidth="1"/>
    <col min="2311" max="2314" width="6.5703125" style="3" customWidth="1"/>
    <col min="2315" max="2315" width="10.7109375" style="3" customWidth="1"/>
    <col min="2316" max="2526" width="6.5703125" style="3" customWidth="1"/>
    <col min="2527" max="2560" width="6.140625" style="3"/>
    <col min="2561" max="2561" width="89.42578125" style="3" customWidth="1"/>
    <col min="2562" max="2562" width="7.28515625" style="3" customWidth="1"/>
    <col min="2563" max="2563" width="13.42578125" style="3" customWidth="1"/>
    <col min="2564" max="2564" width="10.5703125" style="3" customWidth="1"/>
    <col min="2565" max="2565" width="9.5703125" style="3" customWidth="1"/>
    <col min="2566" max="2566" width="10.85546875" style="3" customWidth="1"/>
    <col min="2567" max="2570" width="6.5703125" style="3" customWidth="1"/>
    <col min="2571" max="2571" width="10.7109375" style="3" customWidth="1"/>
    <col min="2572" max="2782" width="6.5703125" style="3" customWidth="1"/>
    <col min="2783" max="2816" width="6.140625" style="3"/>
    <col min="2817" max="2817" width="89.42578125" style="3" customWidth="1"/>
    <col min="2818" max="2818" width="7.28515625" style="3" customWidth="1"/>
    <col min="2819" max="2819" width="13.42578125" style="3" customWidth="1"/>
    <col min="2820" max="2820" width="10.5703125" style="3" customWidth="1"/>
    <col min="2821" max="2821" width="9.5703125" style="3" customWidth="1"/>
    <col min="2822" max="2822" width="10.85546875" style="3" customWidth="1"/>
    <col min="2823" max="2826" width="6.5703125" style="3" customWidth="1"/>
    <col min="2827" max="2827" width="10.7109375" style="3" customWidth="1"/>
    <col min="2828" max="3038" width="6.5703125" style="3" customWidth="1"/>
    <col min="3039" max="3072" width="6.140625" style="3"/>
    <col min="3073" max="3073" width="89.42578125" style="3" customWidth="1"/>
    <col min="3074" max="3074" width="7.28515625" style="3" customWidth="1"/>
    <col min="3075" max="3075" width="13.42578125" style="3" customWidth="1"/>
    <col min="3076" max="3076" width="10.5703125" style="3" customWidth="1"/>
    <col min="3077" max="3077" width="9.5703125" style="3" customWidth="1"/>
    <col min="3078" max="3078" width="10.85546875" style="3" customWidth="1"/>
    <col min="3079" max="3082" width="6.5703125" style="3" customWidth="1"/>
    <col min="3083" max="3083" width="10.7109375" style="3" customWidth="1"/>
    <col min="3084" max="3294" width="6.5703125" style="3" customWidth="1"/>
    <col min="3295" max="3328" width="6.140625" style="3"/>
    <col min="3329" max="3329" width="89.42578125" style="3" customWidth="1"/>
    <col min="3330" max="3330" width="7.28515625" style="3" customWidth="1"/>
    <col min="3331" max="3331" width="13.42578125" style="3" customWidth="1"/>
    <col min="3332" max="3332" width="10.5703125" style="3" customWidth="1"/>
    <col min="3333" max="3333" width="9.5703125" style="3" customWidth="1"/>
    <col min="3334" max="3334" width="10.85546875" style="3" customWidth="1"/>
    <col min="3335" max="3338" width="6.5703125" style="3" customWidth="1"/>
    <col min="3339" max="3339" width="10.7109375" style="3" customWidth="1"/>
    <col min="3340" max="3550" width="6.5703125" style="3" customWidth="1"/>
    <col min="3551" max="3584" width="6.140625" style="3"/>
    <col min="3585" max="3585" width="89.42578125" style="3" customWidth="1"/>
    <col min="3586" max="3586" width="7.28515625" style="3" customWidth="1"/>
    <col min="3587" max="3587" width="13.42578125" style="3" customWidth="1"/>
    <col min="3588" max="3588" width="10.5703125" style="3" customWidth="1"/>
    <col min="3589" max="3589" width="9.5703125" style="3" customWidth="1"/>
    <col min="3590" max="3590" width="10.85546875" style="3" customWidth="1"/>
    <col min="3591" max="3594" width="6.5703125" style="3" customWidth="1"/>
    <col min="3595" max="3595" width="10.7109375" style="3" customWidth="1"/>
    <col min="3596" max="3806" width="6.5703125" style="3" customWidth="1"/>
    <col min="3807" max="3840" width="6.140625" style="3"/>
    <col min="3841" max="3841" width="89.42578125" style="3" customWidth="1"/>
    <col min="3842" max="3842" width="7.28515625" style="3" customWidth="1"/>
    <col min="3843" max="3843" width="13.42578125" style="3" customWidth="1"/>
    <col min="3844" max="3844" width="10.5703125" style="3" customWidth="1"/>
    <col min="3845" max="3845" width="9.5703125" style="3" customWidth="1"/>
    <col min="3846" max="3846" width="10.85546875" style="3" customWidth="1"/>
    <col min="3847" max="3850" width="6.5703125" style="3" customWidth="1"/>
    <col min="3851" max="3851" width="10.7109375" style="3" customWidth="1"/>
    <col min="3852" max="4062" width="6.5703125" style="3" customWidth="1"/>
    <col min="4063" max="4096" width="6.140625" style="3"/>
    <col min="4097" max="4097" width="89.42578125" style="3" customWidth="1"/>
    <col min="4098" max="4098" width="7.28515625" style="3" customWidth="1"/>
    <col min="4099" max="4099" width="13.42578125" style="3" customWidth="1"/>
    <col min="4100" max="4100" width="10.5703125" style="3" customWidth="1"/>
    <col min="4101" max="4101" width="9.5703125" style="3" customWidth="1"/>
    <col min="4102" max="4102" width="10.85546875" style="3" customWidth="1"/>
    <col min="4103" max="4106" width="6.5703125" style="3" customWidth="1"/>
    <col min="4107" max="4107" width="10.7109375" style="3" customWidth="1"/>
    <col min="4108" max="4318" width="6.5703125" style="3" customWidth="1"/>
    <col min="4319" max="4352" width="6.140625" style="3"/>
    <col min="4353" max="4353" width="89.42578125" style="3" customWidth="1"/>
    <col min="4354" max="4354" width="7.28515625" style="3" customWidth="1"/>
    <col min="4355" max="4355" width="13.42578125" style="3" customWidth="1"/>
    <col min="4356" max="4356" width="10.5703125" style="3" customWidth="1"/>
    <col min="4357" max="4357" width="9.5703125" style="3" customWidth="1"/>
    <col min="4358" max="4358" width="10.85546875" style="3" customWidth="1"/>
    <col min="4359" max="4362" width="6.5703125" style="3" customWidth="1"/>
    <col min="4363" max="4363" width="10.7109375" style="3" customWidth="1"/>
    <col min="4364" max="4574" width="6.5703125" style="3" customWidth="1"/>
    <col min="4575" max="4608" width="6.140625" style="3"/>
    <col min="4609" max="4609" width="89.42578125" style="3" customWidth="1"/>
    <col min="4610" max="4610" width="7.28515625" style="3" customWidth="1"/>
    <col min="4611" max="4611" width="13.42578125" style="3" customWidth="1"/>
    <col min="4612" max="4612" width="10.5703125" style="3" customWidth="1"/>
    <col min="4613" max="4613" width="9.5703125" style="3" customWidth="1"/>
    <col min="4614" max="4614" width="10.85546875" style="3" customWidth="1"/>
    <col min="4615" max="4618" width="6.5703125" style="3" customWidth="1"/>
    <col min="4619" max="4619" width="10.7109375" style="3" customWidth="1"/>
    <col min="4620" max="4830" width="6.5703125" style="3" customWidth="1"/>
    <col min="4831" max="4864" width="6.140625" style="3"/>
    <col min="4865" max="4865" width="89.42578125" style="3" customWidth="1"/>
    <col min="4866" max="4866" width="7.28515625" style="3" customWidth="1"/>
    <col min="4867" max="4867" width="13.42578125" style="3" customWidth="1"/>
    <col min="4868" max="4868" width="10.5703125" style="3" customWidth="1"/>
    <col min="4869" max="4869" width="9.5703125" style="3" customWidth="1"/>
    <col min="4870" max="4870" width="10.85546875" style="3" customWidth="1"/>
    <col min="4871" max="4874" width="6.5703125" style="3" customWidth="1"/>
    <col min="4875" max="4875" width="10.7109375" style="3" customWidth="1"/>
    <col min="4876" max="5086" width="6.5703125" style="3" customWidth="1"/>
    <col min="5087" max="5120" width="6.140625" style="3"/>
    <col min="5121" max="5121" width="89.42578125" style="3" customWidth="1"/>
    <col min="5122" max="5122" width="7.28515625" style="3" customWidth="1"/>
    <col min="5123" max="5123" width="13.42578125" style="3" customWidth="1"/>
    <col min="5124" max="5124" width="10.5703125" style="3" customWidth="1"/>
    <col min="5125" max="5125" width="9.5703125" style="3" customWidth="1"/>
    <col min="5126" max="5126" width="10.85546875" style="3" customWidth="1"/>
    <col min="5127" max="5130" width="6.5703125" style="3" customWidth="1"/>
    <col min="5131" max="5131" width="10.7109375" style="3" customWidth="1"/>
    <col min="5132" max="5342" width="6.5703125" style="3" customWidth="1"/>
    <col min="5343" max="5376" width="6.140625" style="3"/>
    <col min="5377" max="5377" width="89.42578125" style="3" customWidth="1"/>
    <col min="5378" max="5378" width="7.28515625" style="3" customWidth="1"/>
    <col min="5379" max="5379" width="13.42578125" style="3" customWidth="1"/>
    <col min="5380" max="5380" width="10.5703125" style="3" customWidth="1"/>
    <col min="5381" max="5381" width="9.5703125" style="3" customWidth="1"/>
    <col min="5382" max="5382" width="10.85546875" style="3" customWidth="1"/>
    <col min="5383" max="5386" width="6.5703125" style="3" customWidth="1"/>
    <col min="5387" max="5387" width="10.7109375" style="3" customWidth="1"/>
    <col min="5388" max="5598" width="6.5703125" style="3" customWidth="1"/>
    <col min="5599" max="5632" width="6.140625" style="3"/>
    <col min="5633" max="5633" width="89.42578125" style="3" customWidth="1"/>
    <col min="5634" max="5634" width="7.28515625" style="3" customWidth="1"/>
    <col min="5635" max="5635" width="13.42578125" style="3" customWidth="1"/>
    <col min="5636" max="5636" width="10.5703125" style="3" customWidth="1"/>
    <col min="5637" max="5637" width="9.5703125" style="3" customWidth="1"/>
    <col min="5638" max="5638" width="10.85546875" style="3" customWidth="1"/>
    <col min="5639" max="5642" width="6.5703125" style="3" customWidth="1"/>
    <col min="5643" max="5643" width="10.7109375" style="3" customWidth="1"/>
    <col min="5644" max="5854" width="6.5703125" style="3" customWidth="1"/>
    <col min="5855" max="5888" width="6.140625" style="3"/>
    <col min="5889" max="5889" width="89.42578125" style="3" customWidth="1"/>
    <col min="5890" max="5890" width="7.28515625" style="3" customWidth="1"/>
    <col min="5891" max="5891" width="13.42578125" style="3" customWidth="1"/>
    <col min="5892" max="5892" width="10.5703125" style="3" customWidth="1"/>
    <col min="5893" max="5893" width="9.5703125" style="3" customWidth="1"/>
    <col min="5894" max="5894" width="10.85546875" style="3" customWidth="1"/>
    <col min="5895" max="5898" width="6.5703125" style="3" customWidth="1"/>
    <col min="5899" max="5899" width="10.7109375" style="3" customWidth="1"/>
    <col min="5900" max="6110" width="6.5703125" style="3" customWidth="1"/>
    <col min="6111" max="6144" width="6.140625" style="3"/>
    <col min="6145" max="6145" width="89.42578125" style="3" customWidth="1"/>
    <col min="6146" max="6146" width="7.28515625" style="3" customWidth="1"/>
    <col min="6147" max="6147" width="13.42578125" style="3" customWidth="1"/>
    <col min="6148" max="6148" width="10.5703125" style="3" customWidth="1"/>
    <col min="6149" max="6149" width="9.5703125" style="3" customWidth="1"/>
    <col min="6150" max="6150" width="10.85546875" style="3" customWidth="1"/>
    <col min="6151" max="6154" width="6.5703125" style="3" customWidth="1"/>
    <col min="6155" max="6155" width="10.7109375" style="3" customWidth="1"/>
    <col min="6156" max="6366" width="6.5703125" style="3" customWidth="1"/>
    <col min="6367" max="6400" width="6.140625" style="3"/>
    <col min="6401" max="6401" width="89.42578125" style="3" customWidth="1"/>
    <col min="6402" max="6402" width="7.28515625" style="3" customWidth="1"/>
    <col min="6403" max="6403" width="13.42578125" style="3" customWidth="1"/>
    <col min="6404" max="6404" width="10.5703125" style="3" customWidth="1"/>
    <col min="6405" max="6405" width="9.5703125" style="3" customWidth="1"/>
    <col min="6406" max="6406" width="10.85546875" style="3" customWidth="1"/>
    <col min="6407" max="6410" width="6.5703125" style="3" customWidth="1"/>
    <col min="6411" max="6411" width="10.7109375" style="3" customWidth="1"/>
    <col min="6412" max="6622" width="6.5703125" style="3" customWidth="1"/>
    <col min="6623" max="6656" width="6.140625" style="3"/>
    <col min="6657" max="6657" width="89.42578125" style="3" customWidth="1"/>
    <col min="6658" max="6658" width="7.28515625" style="3" customWidth="1"/>
    <col min="6659" max="6659" width="13.42578125" style="3" customWidth="1"/>
    <col min="6660" max="6660" width="10.5703125" style="3" customWidth="1"/>
    <col min="6661" max="6661" width="9.5703125" style="3" customWidth="1"/>
    <col min="6662" max="6662" width="10.85546875" style="3" customWidth="1"/>
    <col min="6663" max="6666" width="6.5703125" style="3" customWidth="1"/>
    <col min="6667" max="6667" width="10.7109375" style="3" customWidth="1"/>
    <col min="6668" max="6878" width="6.5703125" style="3" customWidth="1"/>
    <col min="6879" max="6912" width="6.140625" style="3"/>
    <col min="6913" max="6913" width="89.42578125" style="3" customWidth="1"/>
    <col min="6914" max="6914" width="7.28515625" style="3" customWidth="1"/>
    <col min="6915" max="6915" width="13.42578125" style="3" customWidth="1"/>
    <col min="6916" max="6916" width="10.5703125" style="3" customWidth="1"/>
    <col min="6917" max="6917" width="9.5703125" style="3" customWidth="1"/>
    <col min="6918" max="6918" width="10.85546875" style="3" customWidth="1"/>
    <col min="6919" max="6922" width="6.5703125" style="3" customWidth="1"/>
    <col min="6923" max="6923" width="10.7109375" style="3" customWidth="1"/>
    <col min="6924" max="7134" width="6.5703125" style="3" customWidth="1"/>
    <col min="7135" max="7168" width="6.140625" style="3"/>
    <col min="7169" max="7169" width="89.42578125" style="3" customWidth="1"/>
    <col min="7170" max="7170" width="7.28515625" style="3" customWidth="1"/>
    <col min="7171" max="7171" width="13.42578125" style="3" customWidth="1"/>
    <col min="7172" max="7172" width="10.5703125" style="3" customWidth="1"/>
    <col min="7173" max="7173" width="9.5703125" style="3" customWidth="1"/>
    <col min="7174" max="7174" width="10.85546875" style="3" customWidth="1"/>
    <col min="7175" max="7178" width="6.5703125" style="3" customWidth="1"/>
    <col min="7179" max="7179" width="10.7109375" style="3" customWidth="1"/>
    <col min="7180" max="7390" width="6.5703125" style="3" customWidth="1"/>
    <col min="7391" max="7424" width="6.140625" style="3"/>
    <col min="7425" max="7425" width="89.42578125" style="3" customWidth="1"/>
    <col min="7426" max="7426" width="7.28515625" style="3" customWidth="1"/>
    <col min="7427" max="7427" width="13.42578125" style="3" customWidth="1"/>
    <col min="7428" max="7428" width="10.5703125" style="3" customWidth="1"/>
    <col min="7429" max="7429" width="9.5703125" style="3" customWidth="1"/>
    <col min="7430" max="7430" width="10.85546875" style="3" customWidth="1"/>
    <col min="7431" max="7434" width="6.5703125" style="3" customWidth="1"/>
    <col min="7435" max="7435" width="10.7109375" style="3" customWidth="1"/>
    <col min="7436" max="7646" width="6.5703125" style="3" customWidth="1"/>
    <col min="7647" max="7680" width="6.140625" style="3"/>
    <col min="7681" max="7681" width="89.42578125" style="3" customWidth="1"/>
    <col min="7682" max="7682" width="7.28515625" style="3" customWidth="1"/>
    <col min="7683" max="7683" width="13.42578125" style="3" customWidth="1"/>
    <col min="7684" max="7684" width="10.5703125" style="3" customWidth="1"/>
    <col min="7685" max="7685" width="9.5703125" style="3" customWidth="1"/>
    <col min="7686" max="7686" width="10.85546875" style="3" customWidth="1"/>
    <col min="7687" max="7690" width="6.5703125" style="3" customWidth="1"/>
    <col min="7691" max="7691" width="10.7109375" style="3" customWidth="1"/>
    <col min="7692" max="7902" width="6.5703125" style="3" customWidth="1"/>
    <col min="7903" max="7936" width="6.140625" style="3"/>
    <col min="7937" max="7937" width="89.42578125" style="3" customWidth="1"/>
    <col min="7938" max="7938" width="7.28515625" style="3" customWidth="1"/>
    <col min="7939" max="7939" width="13.42578125" style="3" customWidth="1"/>
    <col min="7940" max="7940" width="10.5703125" style="3" customWidth="1"/>
    <col min="7941" max="7941" width="9.5703125" style="3" customWidth="1"/>
    <col min="7942" max="7942" width="10.85546875" style="3" customWidth="1"/>
    <col min="7943" max="7946" width="6.5703125" style="3" customWidth="1"/>
    <col min="7947" max="7947" width="10.7109375" style="3" customWidth="1"/>
    <col min="7948" max="8158" width="6.5703125" style="3" customWidth="1"/>
    <col min="8159" max="8192" width="6.140625" style="3"/>
    <col min="8193" max="8193" width="89.42578125" style="3" customWidth="1"/>
    <col min="8194" max="8194" width="7.28515625" style="3" customWidth="1"/>
    <col min="8195" max="8195" width="13.42578125" style="3" customWidth="1"/>
    <col min="8196" max="8196" width="10.5703125" style="3" customWidth="1"/>
    <col min="8197" max="8197" width="9.5703125" style="3" customWidth="1"/>
    <col min="8198" max="8198" width="10.85546875" style="3" customWidth="1"/>
    <col min="8199" max="8202" width="6.5703125" style="3" customWidth="1"/>
    <col min="8203" max="8203" width="10.7109375" style="3" customWidth="1"/>
    <col min="8204" max="8414" width="6.5703125" style="3" customWidth="1"/>
    <col min="8415" max="8448" width="6.140625" style="3"/>
    <col min="8449" max="8449" width="89.42578125" style="3" customWidth="1"/>
    <col min="8450" max="8450" width="7.28515625" style="3" customWidth="1"/>
    <col min="8451" max="8451" width="13.42578125" style="3" customWidth="1"/>
    <col min="8452" max="8452" width="10.5703125" style="3" customWidth="1"/>
    <col min="8453" max="8453" width="9.5703125" style="3" customWidth="1"/>
    <col min="8454" max="8454" width="10.85546875" style="3" customWidth="1"/>
    <col min="8455" max="8458" width="6.5703125" style="3" customWidth="1"/>
    <col min="8459" max="8459" width="10.7109375" style="3" customWidth="1"/>
    <col min="8460" max="8670" width="6.5703125" style="3" customWidth="1"/>
    <col min="8671" max="8704" width="6.140625" style="3"/>
    <col min="8705" max="8705" width="89.42578125" style="3" customWidth="1"/>
    <col min="8706" max="8706" width="7.28515625" style="3" customWidth="1"/>
    <col min="8707" max="8707" width="13.42578125" style="3" customWidth="1"/>
    <col min="8708" max="8708" width="10.5703125" style="3" customWidth="1"/>
    <col min="8709" max="8709" width="9.5703125" style="3" customWidth="1"/>
    <col min="8710" max="8710" width="10.85546875" style="3" customWidth="1"/>
    <col min="8711" max="8714" width="6.5703125" style="3" customWidth="1"/>
    <col min="8715" max="8715" width="10.7109375" style="3" customWidth="1"/>
    <col min="8716" max="8926" width="6.5703125" style="3" customWidth="1"/>
    <col min="8927" max="8960" width="6.140625" style="3"/>
    <col min="8961" max="8961" width="89.42578125" style="3" customWidth="1"/>
    <col min="8962" max="8962" width="7.28515625" style="3" customWidth="1"/>
    <col min="8963" max="8963" width="13.42578125" style="3" customWidth="1"/>
    <col min="8964" max="8964" width="10.5703125" style="3" customWidth="1"/>
    <col min="8965" max="8965" width="9.5703125" style="3" customWidth="1"/>
    <col min="8966" max="8966" width="10.85546875" style="3" customWidth="1"/>
    <col min="8967" max="8970" width="6.5703125" style="3" customWidth="1"/>
    <col min="8971" max="8971" width="10.7109375" style="3" customWidth="1"/>
    <col min="8972" max="9182" width="6.5703125" style="3" customWidth="1"/>
    <col min="9183" max="9216" width="6.140625" style="3"/>
    <col min="9217" max="9217" width="89.42578125" style="3" customWidth="1"/>
    <col min="9218" max="9218" width="7.28515625" style="3" customWidth="1"/>
    <col min="9219" max="9219" width="13.42578125" style="3" customWidth="1"/>
    <col min="9220" max="9220" width="10.5703125" style="3" customWidth="1"/>
    <col min="9221" max="9221" width="9.5703125" style="3" customWidth="1"/>
    <col min="9222" max="9222" width="10.85546875" style="3" customWidth="1"/>
    <col min="9223" max="9226" width="6.5703125" style="3" customWidth="1"/>
    <col min="9227" max="9227" width="10.7109375" style="3" customWidth="1"/>
    <col min="9228" max="9438" width="6.5703125" style="3" customWidth="1"/>
    <col min="9439" max="9472" width="6.140625" style="3"/>
    <col min="9473" max="9473" width="89.42578125" style="3" customWidth="1"/>
    <col min="9474" max="9474" width="7.28515625" style="3" customWidth="1"/>
    <col min="9475" max="9475" width="13.42578125" style="3" customWidth="1"/>
    <col min="9476" max="9476" width="10.5703125" style="3" customWidth="1"/>
    <col min="9477" max="9477" width="9.5703125" style="3" customWidth="1"/>
    <col min="9478" max="9478" width="10.85546875" style="3" customWidth="1"/>
    <col min="9479" max="9482" width="6.5703125" style="3" customWidth="1"/>
    <col min="9483" max="9483" width="10.7109375" style="3" customWidth="1"/>
    <col min="9484" max="9694" width="6.5703125" style="3" customWidth="1"/>
    <col min="9695" max="9728" width="6.140625" style="3"/>
    <col min="9729" max="9729" width="89.42578125" style="3" customWidth="1"/>
    <col min="9730" max="9730" width="7.28515625" style="3" customWidth="1"/>
    <col min="9731" max="9731" width="13.42578125" style="3" customWidth="1"/>
    <col min="9732" max="9732" width="10.5703125" style="3" customWidth="1"/>
    <col min="9733" max="9733" width="9.5703125" style="3" customWidth="1"/>
    <col min="9734" max="9734" width="10.85546875" style="3" customWidth="1"/>
    <col min="9735" max="9738" width="6.5703125" style="3" customWidth="1"/>
    <col min="9739" max="9739" width="10.7109375" style="3" customWidth="1"/>
    <col min="9740" max="9950" width="6.5703125" style="3" customWidth="1"/>
    <col min="9951" max="9984" width="6.140625" style="3"/>
    <col min="9985" max="9985" width="89.42578125" style="3" customWidth="1"/>
    <col min="9986" max="9986" width="7.28515625" style="3" customWidth="1"/>
    <col min="9987" max="9987" width="13.42578125" style="3" customWidth="1"/>
    <col min="9988" max="9988" width="10.5703125" style="3" customWidth="1"/>
    <col min="9989" max="9989" width="9.5703125" style="3" customWidth="1"/>
    <col min="9990" max="9990" width="10.85546875" style="3" customWidth="1"/>
    <col min="9991" max="9994" width="6.5703125" style="3" customWidth="1"/>
    <col min="9995" max="9995" width="10.7109375" style="3" customWidth="1"/>
    <col min="9996" max="10206" width="6.5703125" style="3" customWidth="1"/>
    <col min="10207" max="10240" width="6.140625" style="3"/>
    <col min="10241" max="10241" width="89.42578125" style="3" customWidth="1"/>
    <col min="10242" max="10242" width="7.28515625" style="3" customWidth="1"/>
    <col min="10243" max="10243" width="13.42578125" style="3" customWidth="1"/>
    <col min="10244" max="10244" width="10.5703125" style="3" customWidth="1"/>
    <col min="10245" max="10245" width="9.5703125" style="3" customWidth="1"/>
    <col min="10246" max="10246" width="10.85546875" style="3" customWidth="1"/>
    <col min="10247" max="10250" width="6.5703125" style="3" customWidth="1"/>
    <col min="10251" max="10251" width="10.7109375" style="3" customWidth="1"/>
    <col min="10252" max="10462" width="6.5703125" style="3" customWidth="1"/>
    <col min="10463" max="10496" width="6.140625" style="3"/>
    <col min="10497" max="10497" width="89.42578125" style="3" customWidth="1"/>
    <col min="10498" max="10498" width="7.28515625" style="3" customWidth="1"/>
    <col min="10499" max="10499" width="13.42578125" style="3" customWidth="1"/>
    <col min="10500" max="10500" width="10.5703125" style="3" customWidth="1"/>
    <col min="10501" max="10501" width="9.5703125" style="3" customWidth="1"/>
    <col min="10502" max="10502" width="10.85546875" style="3" customWidth="1"/>
    <col min="10503" max="10506" width="6.5703125" style="3" customWidth="1"/>
    <col min="10507" max="10507" width="10.7109375" style="3" customWidth="1"/>
    <col min="10508" max="10718" width="6.5703125" style="3" customWidth="1"/>
    <col min="10719" max="10752" width="6.140625" style="3"/>
    <col min="10753" max="10753" width="89.42578125" style="3" customWidth="1"/>
    <col min="10754" max="10754" width="7.28515625" style="3" customWidth="1"/>
    <col min="10755" max="10755" width="13.42578125" style="3" customWidth="1"/>
    <col min="10756" max="10756" width="10.5703125" style="3" customWidth="1"/>
    <col min="10757" max="10757" width="9.5703125" style="3" customWidth="1"/>
    <col min="10758" max="10758" width="10.85546875" style="3" customWidth="1"/>
    <col min="10759" max="10762" width="6.5703125" style="3" customWidth="1"/>
    <col min="10763" max="10763" width="10.7109375" style="3" customWidth="1"/>
    <col min="10764" max="10974" width="6.5703125" style="3" customWidth="1"/>
    <col min="10975" max="11008" width="6.140625" style="3"/>
    <col min="11009" max="11009" width="89.42578125" style="3" customWidth="1"/>
    <col min="11010" max="11010" width="7.28515625" style="3" customWidth="1"/>
    <col min="11011" max="11011" width="13.42578125" style="3" customWidth="1"/>
    <col min="11012" max="11012" width="10.5703125" style="3" customWidth="1"/>
    <col min="11013" max="11013" width="9.5703125" style="3" customWidth="1"/>
    <col min="11014" max="11014" width="10.85546875" style="3" customWidth="1"/>
    <col min="11015" max="11018" width="6.5703125" style="3" customWidth="1"/>
    <col min="11019" max="11019" width="10.7109375" style="3" customWidth="1"/>
    <col min="11020" max="11230" width="6.5703125" style="3" customWidth="1"/>
    <col min="11231" max="11264" width="6.140625" style="3"/>
    <col min="11265" max="11265" width="89.42578125" style="3" customWidth="1"/>
    <col min="11266" max="11266" width="7.28515625" style="3" customWidth="1"/>
    <col min="11267" max="11267" width="13.42578125" style="3" customWidth="1"/>
    <col min="11268" max="11268" width="10.5703125" style="3" customWidth="1"/>
    <col min="11269" max="11269" width="9.5703125" style="3" customWidth="1"/>
    <col min="11270" max="11270" width="10.85546875" style="3" customWidth="1"/>
    <col min="11271" max="11274" width="6.5703125" style="3" customWidth="1"/>
    <col min="11275" max="11275" width="10.7109375" style="3" customWidth="1"/>
    <col min="11276" max="11486" width="6.5703125" style="3" customWidth="1"/>
    <col min="11487" max="11520" width="6.140625" style="3"/>
    <col min="11521" max="11521" width="89.42578125" style="3" customWidth="1"/>
    <col min="11522" max="11522" width="7.28515625" style="3" customWidth="1"/>
    <col min="11523" max="11523" width="13.42578125" style="3" customWidth="1"/>
    <col min="11524" max="11524" width="10.5703125" style="3" customWidth="1"/>
    <col min="11525" max="11525" width="9.5703125" style="3" customWidth="1"/>
    <col min="11526" max="11526" width="10.85546875" style="3" customWidth="1"/>
    <col min="11527" max="11530" width="6.5703125" style="3" customWidth="1"/>
    <col min="11531" max="11531" width="10.7109375" style="3" customWidth="1"/>
    <col min="11532" max="11742" width="6.5703125" style="3" customWidth="1"/>
    <col min="11743" max="11776" width="6.140625" style="3"/>
    <col min="11777" max="11777" width="89.42578125" style="3" customWidth="1"/>
    <col min="11778" max="11778" width="7.28515625" style="3" customWidth="1"/>
    <col min="11779" max="11779" width="13.42578125" style="3" customWidth="1"/>
    <col min="11780" max="11780" width="10.5703125" style="3" customWidth="1"/>
    <col min="11781" max="11781" width="9.5703125" style="3" customWidth="1"/>
    <col min="11782" max="11782" width="10.85546875" style="3" customWidth="1"/>
    <col min="11783" max="11786" width="6.5703125" style="3" customWidth="1"/>
    <col min="11787" max="11787" width="10.7109375" style="3" customWidth="1"/>
    <col min="11788" max="11998" width="6.5703125" style="3" customWidth="1"/>
    <col min="11999" max="12032" width="6.140625" style="3"/>
    <col min="12033" max="12033" width="89.42578125" style="3" customWidth="1"/>
    <col min="12034" max="12034" width="7.28515625" style="3" customWidth="1"/>
    <col min="12035" max="12035" width="13.42578125" style="3" customWidth="1"/>
    <col min="12036" max="12036" width="10.5703125" style="3" customWidth="1"/>
    <col min="12037" max="12037" width="9.5703125" style="3" customWidth="1"/>
    <col min="12038" max="12038" width="10.85546875" style="3" customWidth="1"/>
    <col min="12039" max="12042" width="6.5703125" style="3" customWidth="1"/>
    <col min="12043" max="12043" width="10.7109375" style="3" customWidth="1"/>
    <col min="12044" max="12254" width="6.5703125" style="3" customWidth="1"/>
    <col min="12255" max="12288" width="6.140625" style="3"/>
    <col min="12289" max="12289" width="89.42578125" style="3" customWidth="1"/>
    <col min="12290" max="12290" width="7.28515625" style="3" customWidth="1"/>
    <col min="12291" max="12291" width="13.42578125" style="3" customWidth="1"/>
    <col min="12292" max="12292" width="10.5703125" style="3" customWidth="1"/>
    <col min="12293" max="12293" width="9.5703125" style="3" customWidth="1"/>
    <col min="12294" max="12294" width="10.85546875" style="3" customWidth="1"/>
    <col min="12295" max="12298" width="6.5703125" style="3" customWidth="1"/>
    <col min="12299" max="12299" width="10.7109375" style="3" customWidth="1"/>
    <col min="12300" max="12510" width="6.5703125" style="3" customWidth="1"/>
    <col min="12511" max="12544" width="6.140625" style="3"/>
    <col min="12545" max="12545" width="89.42578125" style="3" customWidth="1"/>
    <col min="12546" max="12546" width="7.28515625" style="3" customWidth="1"/>
    <col min="12547" max="12547" width="13.42578125" style="3" customWidth="1"/>
    <col min="12548" max="12548" width="10.5703125" style="3" customWidth="1"/>
    <col min="12549" max="12549" width="9.5703125" style="3" customWidth="1"/>
    <col min="12550" max="12550" width="10.85546875" style="3" customWidth="1"/>
    <col min="12551" max="12554" width="6.5703125" style="3" customWidth="1"/>
    <col min="12555" max="12555" width="10.7109375" style="3" customWidth="1"/>
    <col min="12556" max="12766" width="6.5703125" style="3" customWidth="1"/>
    <col min="12767" max="12800" width="6.140625" style="3"/>
    <col min="12801" max="12801" width="89.42578125" style="3" customWidth="1"/>
    <col min="12802" max="12802" width="7.28515625" style="3" customWidth="1"/>
    <col min="12803" max="12803" width="13.42578125" style="3" customWidth="1"/>
    <col min="12804" max="12804" width="10.5703125" style="3" customWidth="1"/>
    <col min="12805" max="12805" width="9.5703125" style="3" customWidth="1"/>
    <col min="12806" max="12806" width="10.85546875" style="3" customWidth="1"/>
    <col min="12807" max="12810" width="6.5703125" style="3" customWidth="1"/>
    <col min="12811" max="12811" width="10.7109375" style="3" customWidth="1"/>
    <col min="12812" max="13022" width="6.5703125" style="3" customWidth="1"/>
    <col min="13023" max="13056" width="6.140625" style="3"/>
    <col min="13057" max="13057" width="89.42578125" style="3" customWidth="1"/>
    <col min="13058" max="13058" width="7.28515625" style="3" customWidth="1"/>
    <col min="13059" max="13059" width="13.42578125" style="3" customWidth="1"/>
    <col min="13060" max="13060" width="10.5703125" style="3" customWidth="1"/>
    <col min="13061" max="13061" width="9.5703125" style="3" customWidth="1"/>
    <col min="13062" max="13062" width="10.85546875" style="3" customWidth="1"/>
    <col min="13063" max="13066" width="6.5703125" style="3" customWidth="1"/>
    <col min="13067" max="13067" width="10.7109375" style="3" customWidth="1"/>
    <col min="13068" max="13278" width="6.5703125" style="3" customWidth="1"/>
    <col min="13279" max="13312" width="6.140625" style="3"/>
    <col min="13313" max="13313" width="89.42578125" style="3" customWidth="1"/>
    <col min="13314" max="13314" width="7.28515625" style="3" customWidth="1"/>
    <col min="13315" max="13315" width="13.42578125" style="3" customWidth="1"/>
    <col min="13316" max="13316" width="10.5703125" style="3" customWidth="1"/>
    <col min="13317" max="13317" width="9.5703125" style="3" customWidth="1"/>
    <col min="13318" max="13318" width="10.85546875" style="3" customWidth="1"/>
    <col min="13319" max="13322" width="6.5703125" style="3" customWidth="1"/>
    <col min="13323" max="13323" width="10.7109375" style="3" customWidth="1"/>
    <col min="13324" max="13534" width="6.5703125" style="3" customWidth="1"/>
    <col min="13535" max="13568" width="6.140625" style="3"/>
    <col min="13569" max="13569" width="89.42578125" style="3" customWidth="1"/>
    <col min="13570" max="13570" width="7.28515625" style="3" customWidth="1"/>
    <col min="13571" max="13571" width="13.42578125" style="3" customWidth="1"/>
    <col min="13572" max="13572" width="10.5703125" style="3" customWidth="1"/>
    <col min="13573" max="13573" width="9.5703125" style="3" customWidth="1"/>
    <col min="13574" max="13574" width="10.85546875" style="3" customWidth="1"/>
    <col min="13575" max="13578" width="6.5703125" style="3" customWidth="1"/>
    <col min="13579" max="13579" width="10.7109375" style="3" customWidth="1"/>
    <col min="13580" max="13790" width="6.5703125" style="3" customWidth="1"/>
    <col min="13791" max="13824" width="6.140625" style="3"/>
    <col min="13825" max="13825" width="89.42578125" style="3" customWidth="1"/>
    <col min="13826" max="13826" width="7.28515625" style="3" customWidth="1"/>
    <col min="13827" max="13827" width="13.42578125" style="3" customWidth="1"/>
    <col min="13828" max="13828" width="10.5703125" style="3" customWidth="1"/>
    <col min="13829" max="13829" width="9.5703125" style="3" customWidth="1"/>
    <col min="13830" max="13830" width="10.85546875" style="3" customWidth="1"/>
    <col min="13831" max="13834" width="6.5703125" style="3" customWidth="1"/>
    <col min="13835" max="13835" width="10.7109375" style="3" customWidth="1"/>
    <col min="13836" max="14046" width="6.5703125" style="3" customWidth="1"/>
    <col min="14047" max="14080" width="6.140625" style="3"/>
    <col min="14081" max="14081" width="89.42578125" style="3" customWidth="1"/>
    <col min="14082" max="14082" width="7.28515625" style="3" customWidth="1"/>
    <col min="14083" max="14083" width="13.42578125" style="3" customWidth="1"/>
    <col min="14084" max="14084" width="10.5703125" style="3" customWidth="1"/>
    <col min="14085" max="14085" width="9.5703125" style="3" customWidth="1"/>
    <col min="14086" max="14086" width="10.85546875" style="3" customWidth="1"/>
    <col min="14087" max="14090" width="6.5703125" style="3" customWidth="1"/>
    <col min="14091" max="14091" width="10.7109375" style="3" customWidth="1"/>
    <col min="14092" max="14302" width="6.5703125" style="3" customWidth="1"/>
    <col min="14303" max="14336" width="6.140625" style="3"/>
    <col min="14337" max="14337" width="89.42578125" style="3" customWidth="1"/>
    <col min="14338" max="14338" width="7.28515625" style="3" customWidth="1"/>
    <col min="14339" max="14339" width="13.42578125" style="3" customWidth="1"/>
    <col min="14340" max="14340" width="10.5703125" style="3" customWidth="1"/>
    <col min="14341" max="14341" width="9.5703125" style="3" customWidth="1"/>
    <col min="14342" max="14342" width="10.85546875" style="3" customWidth="1"/>
    <col min="14343" max="14346" width="6.5703125" style="3" customWidth="1"/>
    <col min="14347" max="14347" width="10.7109375" style="3" customWidth="1"/>
    <col min="14348" max="14558" width="6.5703125" style="3" customWidth="1"/>
    <col min="14559" max="14592" width="6.140625" style="3"/>
    <col min="14593" max="14593" width="89.42578125" style="3" customWidth="1"/>
    <col min="14594" max="14594" width="7.28515625" style="3" customWidth="1"/>
    <col min="14595" max="14595" width="13.42578125" style="3" customWidth="1"/>
    <col min="14596" max="14596" width="10.5703125" style="3" customWidth="1"/>
    <col min="14597" max="14597" width="9.5703125" style="3" customWidth="1"/>
    <col min="14598" max="14598" width="10.85546875" style="3" customWidth="1"/>
    <col min="14599" max="14602" width="6.5703125" style="3" customWidth="1"/>
    <col min="14603" max="14603" width="10.7109375" style="3" customWidth="1"/>
    <col min="14604" max="14814" width="6.5703125" style="3" customWidth="1"/>
    <col min="14815" max="14848" width="6.140625" style="3"/>
    <col min="14849" max="14849" width="89.42578125" style="3" customWidth="1"/>
    <col min="14850" max="14850" width="7.28515625" style="3" customWidth="1"/>
    <col min="14851" max="14851" width="13.42578125" style="3" customWidth="1"/>
    <col min="14852" max="14852" width="10.5703125" style="3" customWidth="1"/>
    <col min="14853" max="14853" width="9.5703125" style="3" customWidth="1"/>
    <col min="14854" max="14854" width="10.85546875" style="3" customWidth="1"/>
    <col min="14855" max="14858" width="6.5703125" style="3" customWidth="1"/>
    <col min="14859" max="14859" width="10.7109375" style="3" customWidth="1"/>
    <col min="14860" max="15070" width="6.5703125" style="3" customWidth="1"/>
    <col min="15071" max="15104" width="6.140625" style="3"/>
    <col min="15105" max="15105" width="89.42578125" style="3" customWidth="1"/>
    <col min="15106" max="15106" width="7.28515625" style="3" customWidth="1"/>
    <col min="15107" max="15107" width="13.42578125" style="3" customWidth="1"/>
    <col min="15108" max="15108" width="10.5703125" style="3" customWidth="1"/>
    <col min="15109" max="15109" width="9.5703125" style="3" customWidth="1"/>
    <col min="15110" max="15110" width="10.85546875" style="3" customWidth="1"/>
    <col min="15111" max="15114" width="6.5703125" style="3" customWidth="1"/>
    <col min="15115" max="15115" width="10.7109375" style="3" customWidth="1"/>
    <col min="15116" max="15326" width="6.5703125" style="3" customWidth="1"/>
    <col min="15327" max="15360" width="6.140625" style="3"/>
    <col min="15361" max="15361" width="89.42578125" style="3" customWidth="1"/>
    <col min="15362" max="15362" width="7.28515625" style="3" customWidth="1"/>
    <col min="15363" max="15363" width="13.42578125" style="3" customWidth="1"/>
    <col min="15364" max="15364" width="10.5703125" style="3" customWidth="1"/>
    <col min="15365" max="15365" width="9.5703125" style="3" customWidth="1"/>
    <col min="15366" max="15366" width="10.85546875" style="3" customWidth="1"/>
    <col min="15367" max="15370" width="6.5703125" style="3" customWidth="1"/>
    <col min="15371" max="15371" width="10.7109375" style="3" customWidth="1"/>
    <col min="15372" max="15582" width="6.5703125" style="3" customWidth="1"/>
    <col min="15583" max="15616" width="6.140625" style="3"/>
    <col min="15617" max="15617" width="89.42578125" style="3" customWidth="1"/>
    <col min="15618" max="15618" width="7.28515625" style="3" customWidth="1"/>
    <col min="15619" max="15619" width="13.42578125" style="3" customWidth="1"/>
    <col min="15620" max="15620" width="10.5703125" style="3" customWidth="1"/>
    <col min="15621" max="15621" width="9.5703125" style="3" customWidth="1"/>
    <col min="15622" max="15622" width="10.85546875" style="3" customWidth="1"/>
    <col min="15623" max="15626" width="6.5703125" style="3" customWidth="1"/>
    <col min="15627" max="15627" width="10.7109375" style="3" customWidth="1"/>
    <col min="15628" max="15838" width="6.5703125" style="3" customWidth="1"/>
    <col min="15839" max="15872" width="6.140625" style="3"/>
    <col min="15873" max="15873" width="89.42578125" style="3" customWidth="1"/>
    <col min="15874" max="15874" width="7.28515625" style="3" customWidth="1"/>
    <col min="15875" max="15875" width="13.42578125" style="3" customWidth="1"/>
    <col min="15876" max="15876" width="10.5703125" style="3" customWidth="1"/>
    <col min="15877" max="15877" width="9.5703125" style="3" customWidth="1"/>
    <col min="15878" max="15878" width="10.85546875" style="3" customWidth="1"/>
    <col min="15879" max="15882" width="6.5703125" style="3" customWidth="1"/>
    <col min="15883" max="15883" width="10.7109375" style="3" customWidth="1"/>
    <col min="15884" max="16094" width="6.5703125" style="3" customWidth="1"/>
    <col min="16095" max="16128" width="6.140625" style="3"/>
    <col min="16129" max="16129" width="89.42578125" style="3" customWidth="1"/>
    <col min="16130" max="16130" width="7.28515625" style="3" customWidth="1"/>
    <col min="16131" max="16131" width="13.42578125" style="3" customWidth="1"/>
    <col min="16132" max="16132" width="10.5703125" style="3" customWidth="1"/>
    <col min="16133" max="16133" width="9.5703125" style="3" customWidth="1"/>
    <col min="16134" max="16134" width="10.85546875" style="3" customWidth="1"/>
    <col min="16135" max="16138" width="6.5703125" style="3" customWidth="1"/>
    <col min="16139" max="16139" width="10.7109375" style="3" customWidth="1"/>
    <col min="16140" max="16350" width="6.5703125" style="3" customWidth="1"/>
    <col min="16351" max="16384" width="6.140625" style="3"/>
  </cols>
  <sheetData>
    <row r="1" spans="1:256" ht="22.5" customHeight="1" thickBot="1">
      <c r="A1" s="123" t="s">
        <v>1881</v>
      </c>
      <c r="B1" s="124"/>
      <c r="C1" s="125"/>
      <c r="D1" s="124"/>
      <c r="E1" s="126"/>
      <c r="F1" s="126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1:256" ht="6" customHeight="1">
      <c r="A2" s="12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1:256" ht="20.100000000000001" customHeight="1">
      <c r="A3" s="130" t="s">
        <v>237</v>
      </c>
      <c r="B3" s="131"/>
      <c r="C3" s="132"/>
      <c r="D3" s="131"/>
      <c r="E3" s="133"/>
      <c r="F3" s="133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</row>
    <row r="4" spans="1:256" ht="20.100000000000001" customHeight="1">
      <c r="A4" s="651" t="s">
        <v>238</v>
      </c>
      <c r="B4" s="134" t="s">
        <v>209</v>
      </c>
      <c r="C4" s="135" t="s">
        <v>239</v>
      </c>
      <c r="D4" s="652" t="s">
        <v>240</v>
      </c>
      <c r="E4" s="652"/>
      <c r="F4" s="652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</row>
    <row r="5" spans="1:256" ht="20.100000000000001" customHeight="1">
      <c r="A5" s="651"/>
      <c r="B5" s="136" t="s">
        <v>214</v>
      </c>
      <c r="C5" s="137" t="s">
        <v>215</v>
      </c>
      <c r="D5" s="138" t="s">
        <v>216</v>
      </c>
      <c r="E5" s="139" t="s">
        <v>217</v>
      </c>
      <c r="F5" s="140" t="s">
        <v>208</v>
      </c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</row>
    <row r="6" spans="1:256" ht="20.100000000000001" customHeight="1">
      <c r="A6" s="77" t="s">
        <v>241</v>
      </c>
      <c r="B6" s="141">
        <v>184</v>
      </c>
      <c r="C6" s="142">
        <v>9136.6759999999995</v>
      </c>
      <c r="D6" s="141">
        <v>2049</v>
      </c>
      <c r="E6" s="143">
        <v>1041</v>
      </c>
      <c r="F6" s="128">
        <v>3090</v>
      </c>
      <c r="K6" s="144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</row>
    <row r="7" spans="1:256" ht="20.100000000000001" customHeight="1">
      <c r="A7" s="77" t="s">
        <v>242</v>
      </c>
      <c r="B7" s="145">
        <v>12</v>
      </c>
      <c r="C7" s="146">
        <v>4278.652</v>
      </c>
      <c r="D7" s="145">
        <v>832</v>
      </c>
      <c r="E7" s="147">
        <v>843</v>
      </c>
      <c r="F7" s="128">
        <v>1675</v>
      </c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7"/>
      <c r="IV7" s="77"/>
    </row>
    <row r="8" spans="1:256" ht="20.100000000000001" customHeight="1">
      <c r="A8" s="77" t="s">
        <v>243</v>
      </c>
      <c r="B8" s="145">
        <v>1</v>
      </c>
      <c r="C8" s="469">
        <v>1536.91</v>
      </c>
      <c r="D8" s="145">
        <v>138</v>
      </c>
      <c r="E8" s="145">
        <v>138</v>
      </c>
      <c r="F8" s="148">
        <v>276</v>
      </c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</row>
    <row r="9" spans="1:256" ht="20.100000000000001" customHeight="1">
      <c r="A9" s="149" t="s">
        <v>208</v>
      </c>
      <c r="B9" s="150">
        <f>SUM(B6:B8)</f>
        <v>197</v>
      </c>
      <c r="C9" s="151">
        <f>SUM(C6:C8)</f>
        <v>14952.237999999999</v>
      </c>
      <c r="D9" s="152">
        <f>SUM(D6:D8)</f>
        <v>3019</v>
      </c>
      <c r="E9" s="152">
        <f>SUM(E6:E8)</f>
        <v>2022</v>
      </c>
      <c r="F9" s="153">
        <f>SUM(F6:F8)</f>
        <v>5041</v>
      </c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</row>
    <row r="10" spans="1:256" ht="20.100000000000001" customHeight="1">
      <c r="A10" s="154" t="s">
        <v>244</v>
      </c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</row>
    <row r="11" spans="1:256" ht="20.100000000000001" customHeight="1">
      <c r="A11" s="653" t="s">
        <v>238</v>
      </c>
      <c r="B11" s="155" t="s">
        <v>209</v>
      </c>
      <c r="C11" s="135" t="s">
        <v>239</v>
      </c>
      <c r="D11" s="654" t="s">
        <v>240</v>
      </c>
      <c r="E11" s="654"/>
      <c r="F11" s="654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</row>
    <row r="12" spans="1:256" ht="20.100000000000001" customHeight="1">
      <c r="A12" s="653"/>
      <c r="B12" s="156" t="s">
        <v>214</v>
      </c>
      <c r="C12" s="137" t="s">
        <v>215</v>
      </c>
      <c r="D12" s="138" t="s">
        <v>216</v>
      </c>
      <c r="E12" s="139" t="s">
        <v>217</v>
      </c>
      <c r="F12" s="140" t="s">
        <v>208</v>
      </c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  <c r="IV12" s="77"/>
    </row>
    <row r="13" spans="1:256" ht="20.100000000000001" customHeight="1">
      <c r="A13" s="77" t="s">
        <v>245</v>
      </c>
      <c r="B13" s="148">
        <v>154</v>
      </c>
      <c r="C13" s="146">
        <v>2102.6849999999999</v>
      </c>
      <c r="D13" s="157">
        <v>1602</v>
      </c>
      <c r="E13" s="147">
        <v>791</v>
      </c>
      <c r="F13" s="128">
        <v>2393</v>
      </c>
      <c r="H13" s="157"/>
      <c r="I13" s="128"/>
      <c r="J13" s="128"/>
      <c r="K13" s="144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  <c r="IV13" s="77"/>
    </row>
    <row r="14" spans="1:256" ht="20.100000000000001" customHeight="1">
      <c r="A14" s="77" t="s">
        <v>246</v>
      </c>
      <c r="B14" s="148">
        <v>32</v>
      </c>
      <c r="C14" s="146">
        <v>2969.277</v>
      </c>
      <c r="D14" s="157">
        <v>799</v>
      </c>
      <c r="E14" s="147">
        <v>795</v>
      </c>
      <c r="F14" s="128">
        <v>1590</v>
      </c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  <c r="IV14" s="77"/>
    </row>
    <row r="15" spans="1:256" ht="20.100000000000001" customHeight="1">
      <c r="A15" s="77" t="s">
        <v>247</v>
      </c>
      <c r="B15" s="148">
        <v>11</v>
      </c>
      <c r="C15" s="146">
        <v>9880.2749999999996</v>
      </c>
      <c r="D15" s="157">
        <v>622</v>
      </c>
      <c r="E15" s="147">
        <v>436</v>
      </c>
      <c r="F15" s="128">
        <v>1058</v>
      </c>
      <c r="K15" s="144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  <c r="IU15" s="77"/>
      <c r="IV15" s="77"/>
    </row>
    <row r="16" spans="1:256" ht="20.100000000000001" customHeight="1">
      <c r="A16" s="149" t="s">
        <v>208</v>
      </c>
      <c r="B16" s="158">
        <f>SUM(B13:B15)</f>
        <v>197</v>
      </c>
      <c r="C16" s="159">
        <f>SUM(C13:C15)</f>
        <v>14952.236999999999</v>
      </c>
      <c r="D16" s="153">
        <f>SUM(D13:D15)</f>
        <v>3023</v>
      </c>
      <c r="E16" s="153">
        <f>SUM(E13:E15)</f>
        <v>2022</v>
      </c>
      <c r="F16" s="153">
        <f>SUM(F13:F15)</f>
        <v>5041</v>
      </c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  <c r="IU16" s="77"/>
      <c r="IV16" s="77"/>
    </row>
    <row r="17" spans="1:256" ht="20.100000000000001" customHeight="1">
      <c r="A17" s="154" t="s">
        <v>248</v>
      </c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  <c r="IU17" s="77"/>
      <c r="IV17" s="77"/>
    </row>
    <row r="18" spans="1:256" ht="20.100000000000001" customHeight="1">
      <c r="A18" s="653" t="s">
        <v>238</v>
      </c>
      <c r="B18" s="155" t="s">
        <v>209</v>
      </c>
      <c r="C18" s="135" t="s">
        <v>239</v>
      </c>
      <c r="D18" s="652" t="s">
        <v>240</v>
      </c>
      <c r="E18" s="652"/>
      <c r="F18" s="652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  <c r="IU18" s="77"/>
      <c r="IV18" s="77"/>
    </row>
    <row r="19" spans="1:256" ht="20.100000000000001" customHeight="1">
      <c r="A19" s="653"/>
      <c r="B19" s="156" t="s">
        <v>214</v>
      </c>
      <c r="C19" s="137" t="s">
        <v>215</v>
      </c>
      <c r="D19" s="138" t="s">
        <v>216</v>
      </c>
      <c r="E19" s="139" t="s">
        <v>217</v>
      </c>
      <c r="F19" s="140" t="s">
        <v>208</v>
      </c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  <c r="IU19" s="77"/>
      <c r="IV19" s="77"/>
    </row>
    <row r="20" spans="1:256" ht="20.100000000000001" customHeight="1">
      <c r="A20" s="77" t="s">
        <v>249</v>
      </c>
      <c r="B20" s="148">
        <v>180</v>
      </c>
      <c r="C20" s="146">
        <v>9055.1260000000002</v>
      </c>
      <c r="D20" s="157">
        <v>1934</v>
      </c>
      <c r="E20" s="147">
        <v>891</v>
      </c>
      <c r="F20" s="128">
        <v>2825</v>
      </c>
      <c r="H20" s="157"/>
      <c r="I20" s="128"/>
      <c r="J20" s="128"/>
      <c r="K20" s="144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  <c r="IU20" s="77"/>
      <c r="IV20" s="77"/>
    </row>
    <row r="21" spans="1:256" ht="20.100000000000001" customHeight="1">
      <c r="A21" s="77" t="s">
        <v>250</v>
      </c>
      <c r="B21" s="148">
        <v>15</v>
      </c>
      <c r="C21" s="146">
        <v>4300.2020000000002</v>
      </c>
      <c r="D21" s="157">
        <v>817</v>
      </c>
      <c r="E21" s="147">
        <v>813</v>
      </c>
      <c r="F21" s="128">
        <v>1630</v>
      </c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  <c r="IU21" s="77"/>
      <c r="IV21" s="77"/>
    </row>
    <row r="22" spans="1:256" ht="20.100000000000001" customHeight="1">
      <c r="A22" s="77" t="s">
        <v>251</v>
      </c>
      <c r="B22" s="148">
        <v>2</v>
      </c>
      <c r="C22" s="146">
        <v>1596.91</v>
      </c>
      <c r="D22" s="157">
        <v>268</v>
      </c>
      <c r="E22" s="147">
        <v>318</v>
      </c>
      <c r="F22" s="128">
        <v>586</v>
      </c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  <c r="IU22" s="77"/>
      <c r="IV22" s="77"/>
    </row>
    <row r="23" spans="1:256" ht="20.100000000000001" customHeight="1">
      <c r="A23" s="160" t="s">
        <v>208</v>
      </c>
      <c r="B23" s="158">
        <f>SUM(B20:B22)</f>
        <v>197</v>
      </c>
      <c r="C23" s="159">
        <f>SUM(C20:C22)</f>
        <v>14952.238000000001</v>
      </c>
      <c r="D23" s="153">
        <f>SUM(D20:D22)</f>
        <v>3019</v>
      </c>
      <c r="E23" s="153">
        <f>SUM(E20:E22)</f>
        <v>2022</v>
      </c>
      <c r="F23" s="153">
        <f>SUM(F20:F22)</f>
        <v>5041</v>
      </c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  <c r="IU23" s="77"/>
      <c r="IV23" s="77"/>
    </row>
    <row r="24" spans="1:256" ht="20.100000000000001" customHeight="1">
      <c r="A24" s="79"/>
      <c r="B24" s="157"/>
      <c r="C24" s="161"/>
      <c r="D24" s="15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  <c r="IU24" s="77"/>
      <c r="IV24" s="77"/>
    </row>
    <row r="25" spans="1:256" ht="20.100000000000001" customHeight="1">
      <c r="A25" s="162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  <c r="IU25" s="77"/>
      <c r="IV25" s="77"/>
    </row>
  </sheetData>
  <mergeCells count="6">
    <mergeCell ref="A4:A5"/>
    <mergeCell ref="D4:F4"/>
    <mergeCell ref="A11:A12"/>
    <mergeCell ref="D11:F11"/>
    <mergeCell ref="A18:A19"/>
    <mergeCell ref="D18:F18"/>
  </mergeCells>
  <pageMargins left="0.2" right="0.22" top="0.74803149606299213" bottom="0.74803149606299213" header="0.31496062992125984" footer="0.31496062992125984"/>
  <pageSetup paperSize="9" firstPageNumber="3" orientation="landscape" useFirstPageNumber="1" r:id="rId1"/>
  <headerFooter>
    <oddFooter>&amp;C-&amp;P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A15" sqref="A15"/>
    </sheetView>
  </sheetViews>
  <sheetFormatPr defaultColWidth="9" defaultRowHeight="21.95" customHeight="1"/>
  <cols>
    <col min="1" max="1" width="144.85546875" style="163" customWidth="1"/>
    <col min="2" max="3" width="13.85546875" style="164" customWidth="1"/>
    <col min="4" max="4" width="14.7109375" style="164" customWidth="1"/>
    <col min="5" max="5" width="13" style="164" customWidth="1"/>
    <col min="6" max="6" width="12.42578125" style="164" customWidth="1"/>
    <col min="7" max="7" width="13.28515625" style="164" customWidth="1"/>
    <col min="8" max="8" width="12.5703125" style="164" customWidth="1"/>
    <col min="9" max="9" width="11.85546875" style="164" customWidth="1"/>
    <col min="10" max="10" width="12.5703125" style="164" customWidth="1"/>
    <col min="11" max="11" width="14.7109375" style="164" customWidth="1"/>
    <col min="12" max="23" width="9" style="164"/>
    <col min="24" max="227" width="9" style="163"/>
    <col min="228" max="228" width="10.42578125" style="163" customWidth="1"/>
    <col min="229" max="229" width="12.5703125" style="163" customWidth="1"/>
    <col min="230" max="230" width="12.7109375" style="163" customWidth="1"/>
    <col min="231" max="231" width="13.42578125" style="163" customWidth="1"/>
    <col min="232" max="232" width="11.7109375" style="163" customWidth="1"/>
    <col min="233" max="233" width="11.85546875" style="163" customWidth="1"/>
    <col min="234" max="234" width="12.5703125" style="163" customWidth="1"/>
    <col min="235" max="235" width="11.42578125" style="163" customWidth="1"/>
    <col min="236" max="236" width="11.28515625" style="163" customWidth="1"/>
    <col min="237" max="237" width="9.5703125" style="163" customWidth="1"/>
    <col min="238" max="238" width="11.5703125" style="163" customWidth="1"/>
    <col min="239" max="239" width="10" style="163" customWidth="1"/>
    <col min="240" max="240" width="11.42578125" style="163" customWidth="1"/>
    <col min="241" max="256" width="9" style="163"/>
    <col min="257" max="257" width="144.85546875" style="163" customWidth="1"/>
    <col min="258" max="259" width="13.85546875" style="163" customWidth="1"/>
    <col min="260" max="260" width="14.7109375" style="163" customWidth="1"/>
    <col min="261" max="261" width="13" style="163" customWidth="1"/>
    <col min="262" max="262" width="12.42578125" style="163" customWidth="1"/>
    <col min="263" max="263" width="13.28515625" style="163" customWidth="1"/>
    <col min="264" max="264" width="12.5703125" style="163" customWidth="1"/>
    <col min="265" max="265" width="11.85546875" style="163" customWidth="1"/>
    <col min="266" max="266" width="12.5703125" style="163" customWidth="1"/>
    <col min="267" max="267" width="14.7109375" style="163" customWidth="1"/>
    <col min="268" max="483" width="9" style="163"/>
    <col min="484" max="484" width="10.42578125" style="163" customWidth="1"/>
    <col min="485" max="485" width="12.5703125" style="163" customWidth="1"/>
    <col min="486" max="486" width="12.7109375" style="163" customWidth="1"/>
    <col min="487" max="487" width="13.42578125" style="163" customWidth="1"/>
    <col min="488" max="488" width="11.7109375" style="163" customWidth="1"/>
    <col min="489" max="489" width="11.85546875" style="163" customWidth="1"/>
    <col min="490" max="490" width="12.5703125" style="163" customWidth="1"/>
    <col min="491" max="491" width="11.42578125" style="163" customWidth="1"/>
    <col min="492" max="492" width="11.28515625" style="163" customWidth="1"/>
    <col min="493" max="493" width="9.5703125" style="163" customWidth="1"/>
    <col min="494" max="494" width="11.5703125" style="163" customWidth="1"/>
    <col min="495" max="495" width="10" style="163" customWidth="1"/>
    <col min="496" max="496" width="11.42578125" style="163" customWidth="1"/>
    <col min="497" max="512" width="9" style="163"/>
    <col min="513" max="513" width="144.85546875" style="163" customWidth="1"/>
    <col min="514" max="515" width="13.85546875" style="163" customWidth="1"/>
    <col min="516" max="516" width="14.7109375" style="163" customWidth="1"/>
    <col min="517" max="517" width="13" style="163" customWidth="1"/>
    <col min="518" max="518" width="12.42578125" style="163" customWidth="1"/>
    <col min="519" max="519" width="13.28515625" style="163" customWidth="1"/>
    <col min="520" max="520" width="12.5703125" style="163" customWidth="1"/>
    <col min="521" max="521" width="11.85546875" style="163" customWidth="1"/>
    <col min="522" max="522" width="12.5703125" style="163" customWidth="1"/>
    <col min="523" max="523" width="14.7109375" style="163" customWidth="1"/>
    <col min="524" max="739" width="9" style="163"/>
    <col min="740" max="740" width="10.42578125" style="163" customWidth="1"/>
    <col min="741" max="741" width="12.5703125" style="163" customWidth="1"/>
    <col min="742" max="742" width="12.7109375" style="163" customWidth="1"/>
    <col min="743" max="743" width="13.42578125" style="163" customWidth="1"/>
    <col min="744" max="744" width="11.7109375" style="163" customWidth="1"/>
    <col min="745" max="745" width="11.85546875" style="163" customWidth="1"/>
    <col min="746" max="746" width="12.5703125" style="163" customWidth="1"/>
    <col min="747" max="747" width="11.42578125" style="163" customWidth="1"/>
    <col min="748" max="748" width="11.28515625" style="163" customWidth="1"/>
    <col min="749" max="749" width="9.5703125" style="163" customWidth="1"/>
    <col min="750" max="750" width="11.5703125" style="163" customWidth="1"/>
    <col min="751" max="751" width="10" style="163" customWidth="1"/>
    <col min="752" max="752" width="11.42578125" style="163" customWidth="1"/>
    <col min="753" max="768" width="9" style="163"/>
    <col min="769" max="769" width="144.85546875" style="163" customWidth="1"/>
    <col min="770" max="771" width="13.85546875" style="163" customWidth="1"/>
    <col min="772" max="772" width="14.7109375" style="163" customWidth="1"/>
    <col min="773" max="773" width="13" style="163" customWidth="1"/>
    <col min="774" max="774" width="12.42578125" style="163" customWidth="1"/>
    <col min="775" max="775" width="13.28515625" style="163" customWidth="1"/>
    <col min="776" max="776" width="12.5703125" style="163" customWidth="1"/>
    <col min="777" max="777" width="11.85546875" style="163" customWidth="1"/>
    <col min="778" max="778" width="12.5703125" style="163" customWidth="1"/>
    <col min="779" max="779" width="14.7109375" style="163" customWidth="1"/>
    <col min="780" max="995" width="9" style="163"/>
    <col min="996" max="996" width="10.42578125" style="163" customWidth="1"/>
    <col min="997" max="997" width="12.5703125" style="163" customWidth="1"/>
    <col min="998" max="998" width="12.7109375" style="163" customWidth="1"/>
    <col min="999" max="999" width="13.42578125" style="163" customWidth="1"/>
    <col min="1000" max="1000" width="11.7109375" style="163" customWidth="1"/>
    <col min="1001" max="1001" width="11.85546875" style="163" customWidth="1"/>
    <col min="1002" max="1002" width="12.5703125" style="163" customWidth="1"/>
    <col min="1003" max="1003" width="11.42578125" style="163" customWidth="1"/>
    <col min="1004" max="1004" width="11.28515625" style="163" customWidth="1"/>
    <col min="1005" max="1005" width="9.5703125" style="163" customWidth="1"/>
    <col min="1006" max="1006" width="11.5703125" style="163" customWidth="1"/>
    <col min="1007" max="1007" width="10" style="163" customWidth="1"/>
    <col min="1008" max="1008" width="11.42578125" style="163" customWidth="1"/>
    <col min="1009" max="1024" width="9" style="163"/>
    <col min="1025" max="1025" width="144.85546875" style="163" customWidth="1"/>
    <col min="1026" max="1027" width="13.85546875" style="163" customWidth="1"/>
    <col min="1028" max="1028" width="14.7109375" style="163" customWidth="1"/>
    <col min="1029" max="1029" width="13" style="163" customWidth="1"/>
    <col min="1030" max="1030" width="12.42578125" style="163" customWidth="1"/>
    <col min="1031" max="1031" width="13.28515625" style="163" customWidth="1"/>
    <col min="1032" max="1032" width="12.5703125" style="163" customWidth="1"/>
    <col min="1033" max="1033" width="11.85546875" style="163" customWidth="1"/>
    <col min="1034" max="1034" width="12.5703125" style="163" customWidth="1"/>
    <col min="1035" max="1035" width="14.7109375" style="163" customWidth="1"/>
    <col min="1036" max="1251" width="9" style="163"/>
    <col min="1252" max="1252" width="10.42578125" style="163" customWidth="1"/>
    <col min="1253" max="1253" width="12.5703125" style="163" customWidth="1"/>
    <col min="1254" max="1254" width="12.7109375" style="163" customWidth="1"/>
    <col min="1255" max="1255" width="13.42578125" style="163" customWidth="1"/>
    <col min="1256" max="1256" width="11.7109375" style="163" customWidth="1"/>
    <col min="1257" max="1257" width="11.85546875" style="163" customWidth="1"/>
    <col min="1258" max="1258" width="12.5703125" style="163" customWidth="1"/>
    <col min="1259" max="1259" width="11.42578125" style="163" customWidth="1"/>
    <col min="1260" max="1260" width="11.28515625" style="163" customWidth="1"/>
    <col min="1261" max="1261" width="9.5703125" style="163" customWidth="1"/>
    <col min="1262" max="1262" width="11.5703125" style="163" customWidth="1"/>
    <col min="1263" max="1263" width="10" style="163" customWidth="1"/>
    <col min="1264" max="1264" width="11.42578125" style="163" customWidth="1"/>
    <col min="1265" max="1280" width="9" style="163"/>
    <col min="1281" max="1281" width="144.85546875" style="163" customWidth="1"/>
    <col min="1282" max="1283" width="13.85546875" style="163" customWidth="1"/>
    <col min="1284" max="1284" width="14.7109375" style="163" customWidth="1"/>
    <col min="1285" max="1285" width="13" style="163" customWidth="1"/>
    <col min="1286" max="1286" width="12.42578125" style="163" customWidth="1"/>
    <col min="1287" max="1287" width="13.28515625" style="163" customWidth="1"/>
    <col min="1288" max="1288" width="12.5703125" style="163" customWidth="1"/>
    <col min="1289" max="1289" width="11.85546875" style="163" customWidth="1"/>
    <col min="1290" max="1290" width="12.5703125" style="163" customWidth="1"/>
    <col min="1291" max="1291" width="14.7109375" style="163" customWidth="1"/>
    <col min="1292" max="1507" width="9" style="163"/>
    <col min="1508" max="1508" width="10.42578125" style="163" customWidth="1"/>
    <col min="1509" max="1509" width="12.5703125" style="163" customWidth="1"/>
    <col min="1510" max="1510" width="12.7109375" style="163" customWidth="1"/>
    <col min="1511" max="1511" width="13.42578125" style="163" customWidth="1"/>
    <col min="1512" max="1512" width="11.7109375" style="163" customWidth="1"/>
    <col min="1513" max="1513" width="11.85546875" style="163" customWidth="1"/>
    <col min="1514" max="1514" width="12.5703125" style="163" customWidth="1"/>
    <col min="1515" max="1515" width="11.42578125" style="163" customWidth="1"/>
    <col min="1516" max="1516" width="11.28515625" style="163" customWidth="1"/>
    <col min="1517" max="1517" width="9.5703125" style="163" customWidth="1"/>
    <col min="1518" max="1518" width="11.5703125" style="163" customWidth="1"/>
    <col min="1519" max="1519" width="10" style="163" customWidth="1"/>
    <col min="1520" max="1520" width="11.42578125" style="163" customWidth="1"/>
    <col min="1521" max="1536" width="9" style="163"/>
    <col min="1537" max="1537" width="144.85546875" style="163" customWidth="1"/>
    <col min="1538" max="1539" width="13.85546875" style="163" customWidth="1"/>
    <col min="1540" max="1540" width="14.7109375" style="163" customWidth="1"/>
    <col min="1541" max="1541" width="13" style="163" customWidth="1"/>
    <col min="1542" max="1542" width="12.42578125" style="163" customWidth="1"/>
    <col min="1543" max="1543" width="13.28515625" style="163" customWidth="1"/>
    <col min="1544" max="1544" width="12.5703125" style="163" customWidth="1"/>
    <col min="1545" max="1545" width="11.85546875" style="163" customWidth="1"/>
    <col min="1546" max="1546" width="12.5703125" style="163" customWidth="1"/>
    <col min="1547" max="1547" width="14.7109375" style="163" customWidth="1"/>
    <col min="1548" max="1763" width="9" style="163"/>
    <col min="1764" max="1764" width="10.42578125" style="163" customWidth="1"/>
    <col min="1765" max="1765" width="12.5703125" style="163" customWidth="1"/>
    <col min="1766" max="1766" width="12.7109375" style="163" customWidth="1"/>
    <col min="1767" max="1767" width="13.42578125" style="163" customWidth="1"/>
    <col min="1768" max="1768" width="11.7109375" style="163" customWidth="1"/>
    <col min="1769" max="1769" width="11.85546875" style="163" customWidth="1"/>
    <col min="1770" max="1770" width="12.5703125" style="163" customWidth="1"/>
    <col min="1771" max="1771" width="11.42578125" style="163" customWidth="1"/>
    <col min="1772" max="1772" width="11.28515625" style="163" customWidth="1"/>
    <col min="1773" max="1773" width="9.5703125" style="163" customWidth="1"/>
    <col min="1774" max="1774" width="11.5703125" style="163" customWidth="1"/>
    <col min="1775" max="1775" width="10" style="163" customWidth="1"/>
    <col min="1776" max="1776" width="11.42578125" style="163" customWidth="1"/>
    <col min="1777" max="1792" width="9" style="163"/>
    <col min="1793" max="1793" width="144.85546875" style="163" customWidth="1"/>
    <col min="1794" max="1795" width="13.85546875" style="163" customWidth="1"/>
    <col min="1796" max="1796" width="14.7109375" style="163" customWidth="1"/>
    <col min="1797" max="1797" width="13" style="163" customWidth="1"/>
    <col min="1798" max="1798" width="12.42578125" style="163" customWidth="1"/>
    <col min="1799" max="1799" width="13.28515625" style="163" customWidth="1"/>
    <col min="1800" max="1800" width="12.5703125" style="163" customWidth="1"/>
    <col min="1801" max="1801" width="11.85546875" style="163" customWidth="1"/>
    <col min="1802" max="1802" width="12.5703125" style="163" customWidth="1"/>
    <col min="1803" max="1803" width="14.7109375" style="163" customWidth="1"/>
    <col min="1804" max="2019" width="9" style="163"/>
    <col min="2020" max="2020" width="10.42578125" style="163" customWidth="1"/>
    <col min="2021" max="2021" width="12.5703125" style="163" customWidth="1"/>
    <col min="2022" max="2022" width="12.7109375" style="163" customWidth="1"/>
    <col min="2023" max="2023" width="13.42578125" style="163" customWidth="1"/>
    <col min="2024" max="2024" width="11.7109375" style="163" customWidth="1"/>
    <col min="2025" max="2025" width="11.85546875" style="163" customWidth="1"/>
    <col min="2026" max="2026" width="12.5703125" style="163" customWidth="1"/>
    <col min="2027" max="2027" width="11.42578125" style="163" customWidth="1"/>
    <col min="2028" max="2028" width="11.28515625" style="163" customWidth="1"/>
    <col min="2029" max="2029" width="9.5703125" style="163" customWidth="1"/>
    <col min="2030" max="2030" width="11.5703125" style="163" customWidth="1"/>
    <col min="2031" max="2031" width="10" style="163" customWidth="1"/>
    <col min="2032" max="2032" width="11.42578125" style="163" customWidth="1"/>
    <col min="2033" max="2048" width="9" style="163"/>
    <col min="2049" max="2049" width="144.85546875" style="163" customWidth="1"/>
    <col min="2050" max="2051" width="13.85546875" style="163" customWidth="1"/>
    <col min="2052" max="2052" width="14.7109375" style="163" customWidth="1"/>
    <col min="2053" max="2053" width="13" style="163" customWidth="1"/>
    <col min="2054" max="2054" width="12.42578125" style="163" customWidth="1"/>
    <col min="2055" max="2055" width="13.28515625" style="163" customWidth="1"/>
    <col min="2056" max="2056" width="12.5703125" style="163" customWidth="1"/>
    <col min="2057" max="2057" width="11.85546875" style="163" customWidth="1"/>
    <col min="2058" max="2058" width="12.5703125" style="163" customWidth="1"/>
    <col min="2059" max="2059" width="14.7109375" style="163" customWidth="1"/>
    <col min="2060" max="2275" width="9" style="163"/>
    <col min="2276" max="2276" width="10.42578125" style="163" customWidth="1"/>
    <col min="2277" max="2277" width="12.5703125" style="163" customWidth="1"/>
    <col min="2278" max="2278" width="12.7109375" style="163" customWidth="1"/>
    <col min="2279" max="2279" width="13.42578125" style="163" customWidth="1"/>
    <col min="2280" max="2280" width="11.7109375" style="163" customWidth="1"/>
    <col min="2281" max="2281" width="11.85546875" style="163" customWidth="1"/>
    <col min="2282" max="2282" width="12.5703125" style="163" customWidth="1"/>
    <col min="2283" max="2283" width="11.42578125" style="163" customWidth="1"/>
    <col min="2284" max="2284" width="11.28515625" style="163" customWidth="1"/>
    <col min="2285" max="2285" width="9.5703125" style="163" customWidth="1"/>
    <col min="2286" max="2286" width="11.5703125" style="163" customWidth="1"/>
    <col min="2287" max="2287" width="10" style="163" customWidth="1"/>
    <col min="2288" max="2288" width="11.42578125" style="163" customWidth="1"/>
    <col min="2289" max="2304" width="9" style="163"/>
    <col min="2305" max="2305" width="144.85546875" style="163" customWidth="1"/>
    <col min="2306" max="2307" width="13.85546875" style="163" customWidth="1"/>
    <col min="2308" max="2308" width="14.7109375" style="163" customWidth="1"/>
    <col min="2309" max="2309" width="13" style="163" customWidth="1"/>
    <col min="2310" max="2310" width="12.42578125" style="163" customWidth="1"/>
    <col min="2311" max="2311" width="13.28515625" style="163" customWidth="1"/>
    <col min="2312" max="2312" width="12.5703125" style="163" customWidth="1"/>
    <col min="2313" max="2313" width="11.85546875" style="163" customWidth="1"/>
    <col min="2314" max="2314" width="12.5703125" style="163" customWidth="1"/>
    <col min="2315" max="2315" width="14.7109375" style="163" customWidth="1"/>
    <col min="2316" max="2531" width="9" style="163"/>
    <col min="2532" max="2532" width="10.42578125" style="163" customWidth="1"/>
    <col min="2533" max="2533" width="12.5703125" style="163" customWidth="1"/>
    <col min="2534" max="2534" width="12.7109375" style="163" customWidth="1"/>
    <col min="2535" max="2535" width="13.42578125" style="163" customWidth="1"/>
    <col min="2536" max="2536" width="11.7109375" style="163" customWidth="1"/>
    <col min="2537" max="2537" width="11.85546875" style="163" customWidth="1"/>
    <col min="2538" max="2538" width="12.5703125" style="163" customWidth="1"/>
    <col min="2539" max="2539" width="11.42578125" style="163" customWidth="1"/>
    <col min="2540" max="2540" width="11.28515625" style="163" customWidth="1"/>
    <col min="2541" max="2541" width="9.5703125" style="163" customWidth="1"/>
    <col min="2542" max="2542" width="11.5703125" style="163" customWidth="1"/>
    <col min="2543" max="2543" width="10" style="163" customWidth="1"/>
    <col min="2544" max="2544" width="11.42578125" style="163" customWidth="1"/>
    <col min="2545" max="2560" width="9" style="163"/>
    <col min="2561" max="2561" width="144.85546875" style="163" customWidth="1"/>
    <col min="2562" max="2563" width="13.85546875" style="163" customWidth="1"/>
    <col min="2564" max="2564" width="14.7109375" style="163" customWidth="1"/>
    <col min="2565" max="2565" width="13" style="163" customWidth="1"/>
    <col min="2566" max="2566" width="12.42578125" style="163" customWidth="1"/>
    <col min="2567" max="2567" width="13.28515625" style="163" customWidth="1"/>
    <col min="2568" max="2568" width="12.5703125" style="163" customWidth="1"/>
    <col min="2569" max="2569" width="11.85546875" style="163" customWidth="1"/>
    <col min="2570" max="2570" width="12.5703125" style="163" customWidth="1"/>
    <col min="2571" max="2571" width="14.7109375" style="163" customWidth="1"/>
    <col min="2572" max="2787" width="9" style="163"/>
    <col min="2788" max="2788" width="10.42578125" style="163" customWidth="1"/>
    <col min="2789" max="2789" width="12.5703125" style="163" customWidth="1"/>
    <col min="2790" max="2790" width="12.7109375" style="163" customWidth="1"/>
    <col min="2791" max="2791" width="13.42578125" style="163" customWidth="1"/>
    <col min="2792" max="2792" width="11.7109375" style="163" customWidth="1"/>
    <col min="2793" max="2793" width="11.85546875" style="163" customWidth="1"/>
    <col min="2794" max="2794" width="12.5703125" style="163" customWidth="1"/>
    <col min="2795" max="2795" width="11.42578125" style="163" customWidth="1"/>
    <col min="2796" max="2796" width="11.28515625" style="163" customWidth="1"/>
    <col min="2797" max="2797" width="9.5703125" style="163" customWidth="1"/>
    <col min="2798" max="2798" width="11.5703125" style="163" customWidth="1"/>
    <col min="2799" max="2799" width="10" style="163" customWidth="1"/>
    <col min="2800" max="2800" width="11.42578125" style="163" customWidth="1"/>
    <col min="2801" max="2816" width="9" style="163"/>
    <col min="2817" max="2817" width="144.85546875" style="163" customWidth="1"/>
    <col min="2818" max="2819" width="13.85546875" style="163" customWidth="1"/>
    <col min="2820" max="2820" width="14.7109375" style="163" customWidth="1"/>
    <col min="2821" max="2821" width="13" style="163" customWidth="1"/>
    <col min="2822" max="2822" width="12.42578125" style="163" customWidth="1"/>
    <col min="2823" max="2823" width="13.28515625" style="163" customWidth="1"/>
    <col min="2824" max="2824" width="12.5703125" style="163" customWidth="1"/>
    <col min="2825" max="2825" width="11.85546875" style="163" customWidth="1"/>
    <col min="2826" max="2826" width="12.5703125" style="163" customWidth="1"/>
    <col min="2827" max="2827" width="14.7109375" style="163" customWidth="1"/>
    <col min="2828" max="3043" width="9" style="163"/>
    <col min="3044" max="3044" width="10.42578125" style="163" customWidth="1"/>
    <col min="3045" max="3045" width="12.5703125" style="163" customWidth="1"/>
    <col min="3046" max="3046" width="12.7109375" style="163" customWidth="1"/>
    <col min="3047" max="3047" width="13.42578125" style="163" customWidth="1"/>
    <col min="3048" max="3048" width="11.7109375" style="163" customWidth="1"/>
    <col min="3049" max="3049" width="11.85546875" style="163" customWidth="1"/>
    <col min="3050" max="3050" width="12.5703125" style="163" customWidth="1"/>
    <col min="3051" max="3051" width="11.42578125" style="163" customWidth="1"/>
    <col min="3052" max="3052" width="11.28515625" style="163" customWidth="1"/>
    <col min="3053" max="3053" width="9.5703125" style="163" customWidth="1"/>
    <col min="3054" max="3054" width="11.5703125" style="163" customWidth="1"/>
    <col min="3055" max="3055" width="10" style="163" customWidth="1"/>
    <col min="3056" max="3056" width="11.42578125" style="163" customWidth="1"/>
    <col min="3057" max="3072" width="9" style="163"/>
    <col min="3073" max="3073" width="144.85546875" style="163" customWidth="1"/>
    <col min="3074" max="3075" width="13.85546875" style="163" customWidth="1"/>
    <col min="3076" max="3076" width="14.7109375" style="163" customWidth="1"/>
    <col min="3077" max="3077" width="13" style="163" customWidth="1"/>
    <col min="3078" max="3078" width="12.42578125" style="163" customWidth="1"/>
    <col min="3079" max="3079" width="13.28515625" style="163" customWidth="1"/>
    <col min="3080" max="3080" width="12.5703125" style="163" customWidth="1"/>
    <col min="3081" max="3081" width="11.85546875" style="163" customWidth="1"/>
    <col min="3082" max="3082" width="12.5703125" style="163" customWidth="1"/>
    <col min="3083" max="3083" width="14.7109375" style="163" customWidth="1"/>
    <col min="3084" max="3299" width="9" style="163"/>
    <col min="3300" max="3300" width="10.42578125" style="163" customWidth="1"/>
    <col min="3301" max="3301" width="12.5703125" style="163" customWidth="1"/>
    <col min="3302" max="3302" width="12.7109375" style="163" customWidth="1"/>
    <col min="3303" max="3303" width="13.42578125" style="163" customWidth="1"/>
    <col min="3304" max="3304" width="11.7109375" style="163" customWidth="1"/>
    <col min="3305" max="3305" width="11.85546875" style="163" customWidth="1"/>
    <col min="3306" max="3306" width="12.5703125" style="163" customWidth="1"/>
    <col min="3307" max="3307" width="11.42578125" style="163" customWidth="1"/>
    <col min="3308" max="3308" width="11.28515625" style="163" customWidth="1"/>
    <col min="3309" max="3309" width="9.5703125" style="163" customWidth="1"/>
    <col min="3310" max="3310" width="11.5703125" style="163" customWidth="1"/>
    <col min="3311" max="3311" width="10" style="163" customWidth="1"/>
    <col min="3312" max="3312" width="11.42578125" style="163" customWidth="1"/>
    <col min="3313" max="3328" width="9" style="163"/>
    <col min="3329" max="3329" width="144.85546875" style="163" customWidth="1"/>
    <col min="3330" max="3331" width="13.85546875" style="163" customWidth="1"/>
    <col min="3332" max="3332" width="14.7109375" style="163" customWidth="1"/>
    <col min="3333" max="3333" width="13" style="163" customWidth="1"/>
    <col min="3334" max="3334" width="12.42578125" style="163" customWidth="1"/>
    <col min="3335" max="3335" width="13.28515625" style="163" customWidth="1"/>
    <col min="3336" max="3336" width="12.5703125" style="163" customWidth="1"/>
    <col min="3337" max="3337" width="11.85546875" style="163" customWidth="1"/>
    <col min="3338" max="3338" width="12.5703125" style="163" customWidth="1"/>
    <col min="3339" max="3339" width="14.7109375" style="163" customWidth="1"/>
    <col min="3340" max="3555" width="9" style="163"/>
    <col min="3556" max="3556" width="10.42578125" style="163" customWidth="1"/>
    <col min="3557" max="3557" width="12.5703125" style="163" customWidth="1"/>
    <col min="3558" max="3558" width="12.7109375" style="163" customWidth="1"/>
    <col min="3559" max="3559" width="13.42578125" style="163" customWidth="1"/>
    <col min="3560" max="3560" width="11.7109375" style="163" customWidth="1"/>
    <col min="3561" max="3561" width="11.85546875" style="163" customWidth="1"/>
    <col min="3562" max="3562" width="12.5703125" style="163" customWidth="1"/>
    <col min="3563" max="3563" width="11.42578125" style="163" customWidth="1"/>
    <col min="3564" max="3564" width="11.28515625" style="163" customWidth="1"/>
    <col min="3565" max="3565" width="9.5703125" style="163" customWidth="1"/>
    <col min="3566" max="3566" width="11.5703125" style="163" customWidth="1"/>
    <col min="3567" max="3567" width="10" style="163" customWidth="1"/>
    <col min="3568" max="3568" width="11.42578125" style="163" customWidth="1"/>
    <col min="3569" max="3584" width="9" style="163"/>
    <col min="3585" max="3585" width="144.85546875" style="163" customWidth="1"/>
    <col min="3586" max="3587" width="13.85546875" style="163" customWidth="1"/>
    <col min="3588" max="3588" width="14.7109375" style="163" customWidth="1"/>
    <col min="3589" max="3589" width="13" style="163" customWidth="1"/>
    <col min="3590" max="3590" width="12.42578125" style="163" customWidth="1"/>
    <col min="3591" max="3591" width="13.28515625" style="163" customWidth="1"/>
    <col min="3592" max="3592" width="12.5703125" style="163" customWidth="1"/>
    <col min="3593" max="3593" width="11.85546875" style="163" customWidth="1"/>
    <col min="3594" max="3594" width="12.5703125" style="163" customWidth="1"/>
    <col min="3595" max="3595" width="14.7109375" style="163" customWidth="1"/>
    <col min="3596" max="3811" width="9" style="163"/>
    <col min="3812" max="3812" width="10.42578125" style="163" customWidth="1"/>
    <col min="3813" max="3813" width="12.5703125" style="163" customWidth="1"/>
    <col min="3814" max="3814" width="12.7109375" style="163" customWidth="1"/>
    <col min="3815" max="3815" width="13.42578125" style="163" customWidth="1"/>
    <col min="3816" max="3816" width="11.7109375" style="163" customWidth="1"/>
    <col min="3817" max="3817" width="11.85546875" style="163" customWidth="1"/>
    <col min="3818" max="3818" width="12.5703125" style="163" customWidth="1"/>
    <col min="3819" max="3819" width="11.42578125" style="163" customWidth="1"/>
    <col min="3820" max="3820" width="11.28515625" style="163" customWidth="1"/>
    <col min="3821" max="3821" width="9.5703125" style="163" customWidth="1"/>
    <col min="3822" max="3822" width="11.5703125" style="163" customWidth="1"/>
    <col min="3823" max="3823" width="10" style="163" customWidth="1"/>
    <col min="3824" max="3824" width="11.42578125" style="163" customWidth="1"/>
    <col min="3825" max="3840" width="9" style="163"/>
    <col min="3841" max="3841" width="144.85546875" style="163" customWidth="1"/>
    <col min="3842" max="3843" width="13.85546875" style="163" customWidth="1"/>
    <col min="3844" max="3844" width="14.7109375" style="163" customWidth="1"/>
    <col min="3845" max="3845" width="13" style="163" customWidth="1"/>
    <col min="3846" max="3846" width="12.42578125" style="163" customWidth="1"/>
    <col min="3847" max="3847" width="13.28515625" style="163" customWidth="1"/>
    <col min="3848" max="3848" width="12.5703125" style="163" customWidth="1"/>
    <col min="3849" max="3849" width="11.85546875" style="163" customWidth="1"/>
    <col min="3850" max="3850" width="12.5703125" style="163" customWidth="1"/>
    <col min="3851" max="3851" width="14.7109375" style="163" customWidth="1"/>
    <col min="3852" max="4067" width="9" style="163"/>
    <col min="4068" max="4068" width="10.42578125" style="163" customWidth="1"/>
    <col min="4069" max="4069" width="12.5703125" style="163" customWidth="1"/>
    <col min="4070" max="4070" width="12.7109375" style="163" customWidth="1"/>
    <col min="4071" max="4071" width="13.42578125" style="163" customWidth="1"/>
    <col min="4072" max="4072" width="11.7109375" style="163" customWidth="1"/>
    <col min="4073" max="4073" width="11.85546875" style="163" customWidth="1"/>
    <col min="4074" max="4074" width="12.5703125" style="163" customWidth="1"/>
    <col min="4075" max="4075" width="11.42578125" style="163" customWidth="1"/>
    <col min="4076" max="4076" width="11.28515625" style="163" customWidth="1"/>
    <col min="4077" max="4077" width="9.5703125" style="163" customWidth="1"/>
    <col min="4078" max="4078" width="11.5703125" style="163" customWidth="1"/>
    <col min="4079" max="4079" width="10" style="163" customWidth="1"/>
    <col min="4080" max="4080" width="11.42578125" style="163" customWidth="1"/>
    <col min="4081" max="4096" width="9" style="163"/>
    <col min="4097" max="4097" width="144.85546875" style="163" customWidth="1"/>
    <col min="4098" max="4099" width="13.85546875" style="163" customWidth="1"/>
    <col min="4100" max="4100" width="14.7109375" style="163" customWidth="1"/>
    <col min="4101" max="4101" width="13" style="163" customWidth="1"/>
    <col min="4102" max="4102" width="12.42578125" style="163" customWidth="1"/>
    <col min="4103" max="4103" width="13.28515625" style="163" customWidth="1"/>
    <col min="4104" max="4104" width="12.5703125" style="163" customWidth="1"/>
    <col min="4105" max="4105" width="11.85546875" style="163" customWidth="1"/>
    <col min="4106" max="4106" width="12.5703125" style="163" customWidth="1"/>
    <col min="4107" max="4107" width="14.7109375" style="163" customWidth="1"/>
    <col min="4108" max="4323" width="9" style="163"/>
    <col min="4324" max="4324" width="10.42578125" style="163" customWidth="1"/>
    <col min="4325" max="4325" width="12.5703125" style="163" customWidth="1"/>
    <col min="4326" max="4326" width="12.7109375" style="163" customWidth="1"/>
    <col min="4327" max="4327" width="13.42578125" style="163" customWidth="1"/>
    <col min="4328" max="4328" width="11.7109375" style="163" customWidth="1"/>
    <col min="4329" max="4329" width="11.85546875" style="163" customWidth="1"/>
    <col min="4330" max="4330" width="12.5703125" style="163" customWidth="1"/>
    <col min="4331" max="4331" width="11.42578125" style="163" customWidth="1"/>
    <col min="4332" max="4332" width="11.28515625" style="163" customWidth="1"/>
    <col min="4333" max="4333" width="9.5703125" style="163" customWidth="1"/>
    <col min="4334" max="4334" width="11.5703125" style="163" customWidth="1"/>
    <col min="4335" max="4335" width="10" style="163" customWidth="1"/>
    <col min="4336" max="4336" width="11.42578125" style="163" customWidth="1"/>
    <col min="4337" max="4352" width="9" style="163"/>
    <col min="4353" max="4353" width="144.85546875" style="163" customWidth="1"/>
    <col min="4354" max="4355" width="13.85546875" style="163" customWidth="1"/>
    <col min="4356" max="4356" width="14.7109375" style="163" customWidth="1"/>
    <col min="4357" max="4357" width="13" style="163" customWidth="1"/>
    <col min="4358" max="4358" width="12.42578125" style="163" customWidth="1"/>
    <col min="4359" max="4359" width="13.28515625" style="163" customWidth="1"/>
    <col min="4360" max="4360" width="12.5703125" style="163" customWidth="1"/>
    <col min="4361" max="4361" width="11.85546875" style="163" customWidth="1"/>
    <col min="4362" max="4362" width="12.5703125" style="163" customWidth="1"/>
    <col min="4363" max="4363" width="14.7109375" style="163" customWidth="1"/>
    <col min="4364" max="4579" width="9" style="163"/>
    <col min="4580" max="4580" width="10.42578125" style="163" customWidth="1"/>
    <col min="4581" max="4581" width="12.5703125" style="163" customWidth="1"/>
    <col min="4582" max="4582" width="12.7109375" style="163" customWidth="1"/>
    <col min="4583" max="4583" width="13.42578125" style="163" customWidth="1"/>
    <col min="4584" max="4584" width="11.7109375" style="163" customWidth="1"/>
    <col min="4585" max="4585" width="11.85546875" style="163" customWidth="1"/>
    <col min="4586" max="4586" width="12.5703125" style="163" customWidth="1"/>
    <col min="4587" max="4587" width="11.42578125" style="163" customWidth="1"/>
    <col min="4588" max="4588" width="11.28515625" style="163" customWidth="1"/>
    <col min="4589" max="4589" width="9.5703125" style="163" customWidth="1"/>
    <col min="4590" max="4590" width="11.5703125" style="163" customWidth="1"/>
    <col min="4591" max="4591" width="10" style="163" customWidth="1"/>
    <col min="4592" max="4592" width="11.42578125" style="163" customWidth="1"/>
    <col min="4593" max="4608" width="9" style="163"/>
    <col min="4609" max="4609" width="144.85546875" style="163" customWidth="1"/>
    <col min="4610" max="4611" width="13.85546875" style="163" customWidth="1"/>
    <col min="4612" max="4612" width="14.7109375" style="163" customWidth="1"/>
    <col min="4613" max="4613" width="13" style="163" customWidth="1"/>
    <col min="4614" max="4614" width="12.42578125" style="163" customWidth="1"/>
    <col min="4615" max="4615" width="13.28515625" style="163" customWidth="1"/>
    <col min="4616" max="4616" width="12.5703125" style="163" customWidth="1"/>
    <col min="4617" max="4617" width="11.85546875" style="163" customWidth="1"/>
    <col min="4618" max="4618" width="12.5703125" style="163" customWidth="1"/>
    <col min="4619" max="4619" width="14.7109375" style="163" customWidth="1"/>
    <col min="4620" max="4835" width="9" style="163"/>
    <col min="4836" max="4836" width="10.42578125" style="163" customWidth="1"/>
    <col min="4837" max="4837" width="12.5703125" style="163" customWidth="1"/>
    <col min="4838" max="4838" width="12.7109375" style="163" customWidth="1"/>
    <col min="4839" max="4839" width="13.42578125" style="163" customWidth="1"/>
    <col min="4840" max="4840" width="11.7109375" style="163" customWidth="1"/>
    <col min="4841" max="4841" width="11.85546875" style="163" customWidth="1"/>
    <col min="4842" max="4842" width="12.5703125" style="163" customWidth="1"/>
    <col min="4843" max="4843" width="11.42578125" style="163" customWidth="1"/>
    <col min="4844" max="4844" width="11.28515625" style="163" customWidth="1"/>
    <col min="4845" max="4845" width="9.5703125" style="163" customWidth="1"/>
    <col min="4846" max="4846" width="11.5703125" style="163" customWidth="1"/>
    <col min="4847" max="4847" width="10" style="163" customWidth="1"/>
    <col min="4848" max="4848" width="11.42578125" style="163" customWidth="1"/>
    <col min="4849" max="4864" width="9" style="163"/>
    <col min="4865" max="4865" width="144.85546875" style="163" customWidth="1"/>
    <col min="4866" max="4867" width="13.85546875" style="163" customWidth="1"/>
    <col min="4868" max="4868" width="14.7109375" style="163" customWidth="1"/>
    <col min="4869" max="4869" width="13" style="163" customWidth="1"/>
    <col min="4870" max="4870" width="12.42578125" style="163" customWidth="1"/>
    <col min="4871" max="4871" width="13.28515625" style="163" customWidth="1"/>
    <col min="4872" max="4872" width="12.5703125" style="163" customWidth="1"/>
    <col min="4873" max="4873" width="11.85546875" style="163" customWidth="1"/>
    <col min="4874" max="4874" width="12.5703125" style="163" customWidth="1"/>
    <col min="4875" max="4875" width="14.7109375" style="163" customWidth="1"/>
    <col min="4876" max="5091" width="9" style="163"/>
    <col min="5092" max="5092" width="10.42578125" style="163" customWidth="1"/>
    <col min="5093" max="5093" width="12.5703125" style="163" customWidth="1"/>
    <col min="5094" max="5094" width="12.7109375" style="163" customWidth="1"/>
    <col min="5095" max="5095" width="13.42578125" style="163" customWidth="1"/>
    <col min="5096" max="5096" width="11.7109375" style="163" customWidth="1"/>
    <col min="5097" max="5097" width="11.85546875" style="163" customWidth="1"/>
    <col min="5098" max="5098" width="12.5703125" style="163" customWidth="1"/>
    <col min="5099" max="5099" width="11.42578125" style="163" customWidth="1"/>
    <col min="5100" max="5100" width="11.28515625" style="163" customWidth="1"/>
    <col min="5101" max="5101" width="9.5703125" style="163" customWidth="1"/>
    <col min="5102" max="5102" width="11.5703125" style="163" customWidth="1"/>
    <col min="5103" max="5103" width="10" style="163" customWidth="1"/>
    <col min="5104" max="5104" width="11.42578125" style="163" customWidth="1"/>
    <col min="5105" max="5120" width="9" style="163"/>
    <col min="5121" max="5121" width="144.85546875" style="163" customWidth="1"/>
    <col min="5122" max="5123" width="13.85546875" style="163" customWidth="1"/>
    <col min="5124" max="5124" width="14.7109375" style="163" customWidth="1"/>
    <col min="5125" max="5125" width="13" style="163" customWidth="1"/>
    <col min="5126" max="5126" width="12.42578125" style="163" customWidth="1"/>
    <col min="5127" max="5127" width="13.28515625" style="163" customWidth="1"/>
    <col min="5128" max="5128" width="12.5703125" style="163" customWidth="1"/>
    <col min="5129" max="5129" width="11.85546875" style="163" customWidth="1"/>
    <col min="5130" max="5130" width="12.5703125" style="163" customWidth="1"/>
    <col min="5131" max="5131" width="14.7109375" style="163" customWidth="1"/>
    <col min="5132" max="5347" width="9" style="163"/>
    <col min="5348" max="5348" width="10.42578125" style="163" customWidth="1"/>
    <col min="5349" max="5349" width="12.5703125" style="163" customWidth="1"/>
    <col min="5350" max="5350" width="12.7109375" style="163" customWidth="1"/>
    <col min="5351" max="5351" width="13.42578125" style="163" customWidth="1"/>
    <col min="5352" max="5352" width="11.7109375" style="163" customWidth="1"/>
    <col min="5353" max="5353" width="11.85546875" style="163" customWidth="1"/>
    <col min="5354" max="5354" width="12.5703125" style="163" customWidth="1"/>
    <col min="5355" max="5355" width="11.42578125" style="163" customWidth="1"/>
    <col min="5356" max="5356" width="11.28515625" style="163" customWidth="1"/>
    <col min="5357" max="5357" width="9.5703125" style="163" customWidth="1"/>
    <col min="5358" max="5358" width="11.5703125" style="163" customWidth="1"/>
    <col min="5359" max="5359" width="10" style="163" customWidth="1"/>
    <col min="5360" max="5360" width="11.42578125" style="163" customWidth="1"/>
    <col min="5361" max="5376" width="9" style="163"/>
    <col min="5377" max="5377" width="144.85546875" style="163" customWidth="1"/>
    <col min="5378" max="5379" width="13.85546875" style="163" customWidth="1"/>
    <col min="5380" max="5380" width="14.7109375" style="163" customWidth="1"/>
    <col min="5381" max="5381" width="13" style="163" customWidth="1"/>
    <col min="5382" max="5382" width="12.42578125" style="163" customWidth="1"/>
    <col min="5383" max="5383" width="13.28515625" style="163" customWidth="1"/>
    <col min="5384" max="5384" width="12.5703125" style="163" customWidth="1"/>
    <col min="5385" max="5385" width="11.85546875" style="163" customWidth="1"/>
    <col min="5386" max="5386" width="12.5703125" style="163" customWidth="1"/>
    <col min="5387" max="5387" width="14.7109375" style="163" customWidth="1"/>
    <col min="5388" max="5603" width="9" style="163"/>
    <col min="5604" max="5604" width="10.42578125" style="163" customWidth="1"/>
    <col min="5605" max="5605" width="12.5703125" style="163" customWidth="1"/>
    <col min="5606" max="5606" width="12.7109375" style="163" customWidth="1"/>
    <col min="5607" max="5607" width="13.42578125" style="163" customWidth="1"/>
    <col min="5608" max="5608" width="11.7109375" style="163" customWidth="1"/>
    <col min="5609" max="5609" width="11.85546875" style="163" customWidth="1"/>
    <col min="5610" max="5610" width="12.5703125" style="163" customWidth="1"/>
    <col min="5611" max="5611" width="11.42578125" style="163" customWidth="1"/>
    <col min="5612" max="5612" width="11.28515625" style="163" customWidth="1"/>
    <col min="5613" max="5613" width="9.5703125" style="163" customWidth="1"/>
    <col min="5614" max="5614" width="11.5703125" style="163" customWidth="1"/>
    <col min="5615" max="5615" width="10" style="163" customWidth="1"/>
    <col min="5616" max="5616" width="11.42578125" style="163" customWidth="1"/>
    <col min="5617" max="5632" width="9" style="163"/>
    <col min="5633" max="5633" width="144.85546875" style="163" customWidth="1"/>
    <col min="5634" max="5635" width="13.85546875" style="163" customWidth="1"/>
    <col min="5636" max="5636" width="14.7109375" style="163" customWidth="1"/>
    <col min="5637" max="5637" width="13" style="163" customWidth="1"/>
    <col min="5638" max="5638" width="12.42578125" style="163" customWidth="1"/>
    <col min="5639" max="5639" width="13.28515625" style="163" customWidth="1"/>
    <col min="5640" max="5640" width="12.5703125" style="163" customWidth="1"/>
    <col min="5641" max="5641" width="11.85546875" style="163" customWidth="1"/>
    <col min="5642" max="5642" width="12.5703125" style="163" customWidth="1"/>
    <col min="5643" max="5643" width="14.7109375" style="163" customWidth="1"/>
    <col min="5644" max="5859" width="9" style="163"/>
    <col min="5860" max="5860" width="10.42578125" style="163" customWidth="1"/>
    <col min="5861" max="5861" width="12.5703125" style="163" customWidth="1"/>
    <col min="5862" max="5862" width="12.7109375" style="163" customWidth="1"/>
    <col min="5863" max="5863" width="13.42578125" style="163" customWidth="1"/>
    <col min="5864" max="5864" width="11.7109375" style="163" customWidth="1"/>
    <col min="5865" max="5865" width="11.85546875" style="163" customWidth="1"/>
    <col min="5866" max="5866" width="12.5703125" style="163" customWidth="1"/>
    <col min="5867" max="5867" width="11.42578125" style="163" customWidth="1"/>
    <col min="5868" max="5868" width="11.28515625" style="163" customWidth="1"/>
    <col min="5869" max="5869" width="9.5703125" style="163" customWidth="1"/>
    <col min="5870" max="5870" width="11.5703125" style="163" customWidth="1"/>
    <col min="5871" max="5871" width="10" style="163" customWidth="1"/>
    <col min="5872" max="5872" width="11.42578125" style="163" customWidth="1"/>
    <col min="5873" max="5888" width="9" style="163"/>
    <col min="5889" max="5889" width="144.85546875" style="163" customWidth="1"/>
    <col min="5890" max="5891" width="13.85546875" style="163" customWidth="1"/>
    <col min="5892" max="5892" width="14.7109375" style="163" customWidth="1"/>
    <col min="5893" max="5893" width="13" style="163" customWidth="1"/>
    <col min="5894" max="5894" width="12.42578125" style="163" customWidth="1"/>
    <col min="5895" max="5895" width="13.28515625" style="163" customWidth="1"/>
    <col min="5896" max="5896" width="12.5703125" style="163" customWidth="1"/>
    <col min="5897" max="5897" width="11.85546875" style="163" customWidth="1"/>
    <col min="5898" max="5898" width="12.5703125" style="163" customWidth="1"/>
    <col min="5899" max="5899" width="14.7109375" style="163" customWidth="1"/>
    <col min="5900" max="6115" width="9" style="163"/>
    <col min="6116" max="6116" width="10.42578125" style="163" customWidth="1"/>
    <col min="6117" max="6117" width="12.5703125" style="163" customWidth="1"/>
    <col min="6118" max="6118" width="12.7109375" style="163" customWidth="1"/>
    <col min="6119" max="6119" width="13.42578125" style="163" customWidth="1"/>
    <col min="6120" max="6120" width="11.7109375" style="163" customWidth="1"/>
    <col min="6121" max="6121" width="11.85546875" style="163" customWidth="1"/>
    <col min="6122" max="6122" width="12.5703125" style="163" customWidth="1"/>
    <col min="6123" max="6123" width="11.42578125" style="163" customWidth="1"/>
    <col min="6124" max="6124" width="11.28515625" style="163" customWidth="1"/>
    <col min="6125" max="6125" width="9.5703125" style="163" customWidth="1"/>
    <col min="6126" max="6126" width="11.5703125" style="163" customWidth="1"/>
    <col min="6127" max="6127" width="10" style="163" customWidth="1"/>
    <col min="6128" max="6128" width="11.42578125" style="163" customWidth="1"/>
    <col min="6129" max="6144" width="9" style="163"/>
    <col min="6145" max="6145" width="144.85546875" style="163" customWidth="1"/>
    <col min="6146" max="6147" width="13.85546875" style="163" customWidth="1"/>
    <col min="6148" max="6148" width="14.7109375" style="163" customWidth="1"/>
    <col min="6149" max="6149" width="13" style="163" customWidth="1"/>
    <col min="6150" max="6150" width="12.42578125" style="163" customWidth="1"/>
    <col min="6151" max="6151" width="13.28515625" style="163" customWidth="1"/>
    <col min="6152" max="6152" width="12.5703125" style="163" customWidth="1"/>
    <col min="6153" max="6153" width="11.85546875" style="163" customWidth="1"/>
    <col min="6154" max="6154" width="12.5703125" style="163" customWidth="1"/>
    <col min="6155" max="6155" width="14.7109375" style="163" customWidth="1"/>
    <col min="6156" max="6371" width="9" style="163"/>
    <col min="6372" max="6372" width="10.42578125" style="163" customWidth="1"/>
    <col min="6373" max="6373" width="12.5703125" style="163" customWidth="1"/>
    <col min="6374" max="6374" width="12.7109375" style="163" customWidth="1"/>
    <col min="6375" max="6375" width="13.42578125" style="163" customWidth="1"/>
    <col min="6376" max="6376" width="11.7109375" style="163" customWidth="1"/>
    <col min="6377" max="6377" width="11.85546875" style="163" customWidth="1"/>
    <col min="6378" max="6378" width="12.5703125" style="163" customWidth="1"/>
    <col min="6379" max="6379" width="11.42578125" style="163" customWidth="1"/>
    <col min="6380" max="6380" width="11.28515625" style="163" customWidth="1"/>
    <col min="6381" max="6381" width="9.5703125" style="163" customWidth="1"/>
    <col min="6382" max="6382" width="11.5703125" style="163" customWidth="1"/>
    <col min="6383" max="6383" width="10" style="163" customWidth="1"/>
    <col min="6384" max="6384" width="11.42578125" style="163" customWidth="1"/>
    <col min="6385" max="6400" width="9" style="163"/>
    <col min="6401" max="6401" width="144.85546875" style="163" customWidth="1"/>
    <col min="6402" max="6403" width="13.85546875" style="163" customWidth="1"/>
    <col min="6404" max="6404" width="14.7109375" style="163" customWidth="1"/>
    <col min="6405" max="6405" width="13" style="163" customWidth="1"/>
    <col min="6406" max="6406" width="12.42578125" style="163" customWidth="1"/>
    <col min="6407" max="6407" width="13.28515625" style="163" customWidth="1"/>
    <col min="6408" max="6408" width="12.5703125" style="163" customWidth="1"/>
    <col min="6409" max="6409" width="11.85546875" style="163" customWidth="1"/>
    <col min="6410" max="6410" width="12.5703125" style="163" customWidth="1"/>
    <col min="6411" max="6411" width="14.7109375" style="163" customWidth="1"/>
    <col min="6412" max="6627" width="9" style="163"/>
    <col min="6628" max="6628" width="10.42578125" style="163" customWidth="1"/>
    <col min="6629" max="6629" width="12.5703125" style="163" customWidth="1"/>
    <col min="6630" max="6630" width="12.7109375" style="163" customWidth="1"/>
    <col min="6631" max="6631" width="13.42578125" style="163" customWidth="1"/>
    <col min="6632" max="6632" width="11.7109375" style="163" customWidth="1"/>
    <col min="6633" max="6633" width="11.85546875" style="163" customWidth="1"/>
    <col min="6634" max="6634" width="12.5703125" style="163" customWidth="1"/>
    <col min="6635" max="6635" width="11.42578125" style="163" customWidth="1"/>
    <col min="6636" max="6636" width="11.28515625" style="163" customWidth="1"/>
    <col min="6637" max="6637" width="9.5703125" style="163" customWidth="1"/>
    <col min="6638" max="6638" width="11.5703125" style="163" customWidth="1"/>
    <col min="6639" max="6639" width="10" style="163" customWidth="1"/>
    <col min="6640" max="6640" width="11.42578125" style="163" customWidth="1"/>
    <col min="6641" max="6656" width="9" style="163"/>
    <col min="6657" max="6657" width="144.85546875" style="163" customWidth="1"/>
    <col min="6658" max="6659" width="13.85546875" style="163" customWidth="1"/>
    <col min="6660" max="6660" width="14.7109375" style="163" customWidth="1"/>
    <col min="6661" max="6661" width="13" style="163" customWidth="1"/>
    <col min="6662" max="6662" width="12.42578125" style="163" customWidth="1"/>
    <col min="6663" max="6663" width="13.28515625" style="163" customWidth="1"/>
    <col min="6664" max="6664" width="12.5703125" style="163" customWidth="1"/>
    <col min="6665" max="6665" width="11.85546875" style="163" customWidth="1"/>
    <col min="6666" max="6666" width="12.5703125" style="163" customWidth="1"/>
    <col min="6667" max="6667" width="14.7109375" style="163" customWidth="1"/>
    <col min="6668" max="6883" width="9" style="163"/>
    <col min="6884" max="6884" width="10.42578125" style="163" customWidth="1"/>
    <col min="6885" max="6885" width="12.5703125" style="163" customWidth="1"/>
    <col min="6886" max="6886" width="12.7109375" style="163" customWidth="1"/>
    <col min="6887" max="6887" width="13.42578125" style="163" customWidth="1"/>
    <col min="6888" max="6888" width="11.7109375" style="163" customWidth="1"/>
    <col min="6889" max="6889" width="11.85546875" style="163" customWidth="1"/>
    <col min="6890" max="6890" width="12.5703125" style="163" customWidth="1"/>
    <col min="6891" max="6891" width="11.42578125" style="163" customWidth="1"/>
    <col min="6892" max="6892" width="11.28515625" style="163" customWidth="1"/>
    <col min="6893" max="6893" width="9.5703125" style="163" customWidth="1"/>
    <col min="6894" max="6894" width="11.5703125" style="163" customWidth="1"/>
    <col min="6895" max="6895" width="10" style="163" customWidth="1"/>
    <col min="6896" max="6896" width="11.42578125" style="163" customWidth="1"/>
    <col min="6897" max="6912" width="9" style="163"/>
    <col min="6913" max="6913" width="144.85546875" style="163" customWidth="1"/>
    <col min="6914" max="6915" width="13.85546875" style="163" customWidth="1"/>
    <col min="6916" max="6916" width="14.7109375" style="163" customWidth="1"/>
    <col min="6917" max="6917" width="13" style="163" customWidth="1"/>
    <col min="6918" max="6918" width="12.42578125" style="163" customWidth="1"/>
    <col min="6919" max="6919" width="13.28515625" style="163" customWidth="1"/>
    <col min="6920" max="6920" width="12.5703125" style="163" customWidth="1"/>
    <col min="6921" max="6921" width="11.85546875" style="163" customWidth="1"/>
    <col min="6922" max="6922" width="12.5703125" style="163" customWidth="1"/>
    <col min="6923" max="6923" width="14.7109375" style="163" customWidth="1"/>
    <col min="6924" max="7139" width="9" style="163"/>
    <col min="7140" max="7140" width="10.42578125" style="163" customWidth="1"/>
    <col min="7141" max="7141" width="12.5703125" style="163" customWidth="1"/>
    <col min="7142" max="7142" width="12.7109375" style="163" customWidth="1"/>
    <col min="7143" max="7143" width="13.42578125" style="163" customWidth="1"/>
    <col min="7144" max="7144" width="11.7109375" style="163" customWidth="1"/>
    <col min="7145" max="7145" width="11.85546875" style="163" customWidth="1"/>
    <col min="7146" max="7146" width="12.5703125" style="163" customWidth="1"/>
    <col min="7147" max="7147" width="11.42578125" style="163" customWidth="1"/>
    <col min="7148" max="7148" width="11.28515625" style="163" customWidth="1"/>
    <col min="7149" max="7149" width="9.5703125" style="163" customWidth="1"/>
    <col min="7150" max="7150" width="11.5703125" style="163" customWidth="1"/>
    <col min="7151" max="7151" width="10" style="163" customWidth="1"/>
    <col min="7152" max="7152" width="11.42578125" style="163" customWidth="1"/>
    <col min="7153" max="7168" width="9" style="163"/>
    <col min="7169" max="7169" width="144.85546875" style="163" customWidth="1"/>
    <col min="7170" max="7171" width="13.85546875" style="163" customWidth="1"/>
    <col min="7172" max="7172" width="14.7109375" style="163" customWidth="1"/>
    <col min="7173" max="7173" width="13" style="163" customWidth="1"/>
    <col min="7174" max="7174" width="12.42578125" style="163" customWidth="1"/>
    <col min="7175" max="7175" width="13.28515625" style="163" customWidth="1"/>
    <col min="7176" max="7176" width="12.5703125" style="163" customWidth="1"/>
    <col min="7177" max="7177" width="11.85546875" style="163" customWidth="1"/>
    <col min="7178" max="7178" width="12.5703125" style="163" customWidth="1"/>
    <col min="7179" max="7179" width="14.7109375" style="163" customWidth="1"/>
    <col min="7180" max="7395" width="9" style="163"/>
    <col min="7396" max="7396" width="10.42578125" style="163" customWidth="1"/>
    <col min="7397" max="7397" width="12.5703125" style="163" customWidth="1"/>
    <col min="7398" max="7398" width="12.7109375" style="163" customWidth="1"/>
    <col min="7399" max="7399" width="13.42578125" style="163" customWidth="1"/>
    <col min="7400" max="7400" width="11.7109375" style="163" customWidth="1"/>
    <col min="7401" max="7401" width="11.85546875" style="163" customWidth="1"/>
    <col min="7402" max="7402" width="12.5703125" style="163" customWidth="1"/>
    <col min="7403" max="7403" width="11.42578125" style="163" customWidth="1"/>
    <col min="7404" max="7404" width="11.28515625" style="163" customWidth="1"/>
    <col min="7405" max="7405" width="9.5703125" style="163" customWidth="1"/>
    <col min="7406" max="7406" width="11.5703125" style="163" customWidth="1"/>
    <col min="7407" max="7407" width="10" style="163" customWidth="1"/>
    <col min="7408" max="7408" width="11.42578125" style="163" customWidth="1"/>
    <col min="7409" max="7424" width="9" style="163"/>
    <col min="7425" max="7425" width="144.85546875" style="163" customWidth="1"/>
    <col min="7426" max="7427" width="13.85546875" style="163" customWidth="1"/>
    <col min="7428" max="7428" width="14.7109375" style="163" customWidth="1"/>
    <col min="7429" max="7429" width="13" style="163" customWidth="1"/>
    <col min="7430" max="7430" width="12.42578125" style="163" customWidth="1"/>
    <col min="7431" max="7431" width="13.28515625" style="163" customWidth="1"/>
    <col min="7432" max="7432" width="12.5703125" style="163" customWidth="1"/>
    <col min="7433" max="7433" width="11.85546875" style="163" customWidth="1"/>
    <col min="7434" max="7434" width="12.5703125" style="163" customWidth="1"/>
    <col min="7435" max="7435" width="14.7109375" style="163" customWidth="1"/>
    <col min="7436" max="7651" width="9" style="163"/>
    <col min="7652" max="7652" width="10.42578125" style="163" customWidth="1"/>
    <col min="7653" max="7653" width="12.5703125" style="163" customWidth="1"/>
    <col min="7654" max="7654" width="12.7109375" style="163" customWidth="1"/>
    <col min="7655" max="7655" width="13.42578125" style="163" customWidth="1"/>
    <col min="7656" max="7656" width="11.7109375" style="163" customWidth="1"/>
    <col min="7657" max="7657" width="11.85546875" style="163" customWidth="1"/>
    <col min="7658" max="7658" width="12.5703125" style="163" customWidth="1"/>
    <col min="7659" max="7659" width="11.42578125" style="163" customWidth="1"/>
    <col min="7660" max="7660" width="11.28515625" style="163" customWidth="1"/>
    <col min="7661" max="7661" width="9.5703125" style="163" customWidth="1"/>
    <col min="7662" max="7662" width="11.5703125" style="163" customWidth="1"/>
    <col min="7663" max="7663" width="10" style="163" customWidth="1"/>
    <col min="7664" max="7664" width="11.42578125" style="163" customWidth="1"/>
    <col min="7665" max="7680" width="9" style="163"/>
    <col min="7681" max="7681" width="144.85546875" style="163" customWidth="1"/>
    <col min="7682" max="7683" width="13.85546875" style="163" customWidth="1"/>
    <col min="7684" max="7684" width="14.7109375" style="163" customWidth="1"/>
    <col min="7685" max="7685" width="13" style="163" customWidth="1"/>
    <col min="7686" max="7686" width="12.42578125" style="163" customWidth="1"/>
    <col min="7687" max="7687" width="13.28515625" style="163" customWidth="1"/>
    <col min="7688" max="7688" width="12.5703125" style="163" customWidth="1"/>
    <col min="7689" max="7689" width="11.85546875" style="163" customWidth="1"/>
    <col min="7690" max="7690" width="12.5703125" style="163" customWidth="1"/>
    <col min="7691" max="7691" width="14.7109375" style="163" customWidth="1"/>
    <col min="7692" max="7907" width="9" style="163"/>
    <col min="7908" max="7908" width="10.42578125" style="163" customWidth="1"/>
    <col min="7909" max="7909" width="12.5703125" style="163" customWidth="1"/>
    <col min="7910" max="7910" width="12.7109375" style="163" customWidth="1"/>
    <col min="7911" max="7911" width="13.42578125" style="163" customWidth="1"/>
    <col min="7912" max="7912" width="11.7109375" style="163" customWidth="1"/>
    <col min="7913" max="7913" width="11.85546875" style="163" customWidth="1"/>
    <col min="7914" max="7914" width="12.5703125" style="163" customWidth="1"/>
    <col min="7915" max="7915" width="11.42578125" style="163" customWidth="1"/>
    <col min="7916" max="7916" width="11.28515625" style="163" customWidth="1"/>
    <col min="7917" max="7917" width="9.5703125" style="163" customWidth="1"/>
    <col min="7918" max="7918" width="11.5703125" style="163" customWidth="1"/>
    <col min="7919" max="7919" width="10" style="163" customWidth="1"/>
    <col min="7920" max="7920" width="11.42578125" style="163" customWidth="1"/>
    <col min="7921" max="7936" width="9" style="163"/>
    <col min="7937" max="7937" width="144.85546875" style="163" customWidth="1"/>
    <col min="7938" max="7939" width="13.85546875" style="163" customWidth="1"/>
    <col min="7940" max="7940" width="14.7109375" style="163" customWidth="1"/>
    <col min="7941" max="7941" width="13" style="163" customWidth="1"/>
    <col min="7942" max="7942" width="12.42578125" style="163" customWidth="1"/>
    <col min="7943" max="7943" width="13.28515625" style="163" customWidth="1"/>
    <col min="7944" max="7944" width="12.5703125" style="163" customWidth="1"/>
    <col min="7945" max="7945" width="11.85546875" style="163" customWidth="1"/>
    <col min="7946" max="7946" width="12.5703125" style="163" customWidth="1"/>
    <col min="7947" max="7947" width="14.7109375" style="163" customWidth="1"/>
    <col min="7948" max="8163" width="9" style="163"/>
    <col min="8164" max="8164" width="10.42578125" style="163" customWidth="1"/>
    <col min="8165" max="8165" width="12.5703125" style="163" customWidth="1"/>
    <col min="8166" max="8166" width="12.7109375" style="163" customWidth="1"/>
    <col min="8167" max="8167" width="13.42578125" style="163" customWidth="1"/>
    <col min="8168" max="8168" width="11.7109375" style="163" customWidth="1"/>
    <col min="8169" max="8169" width="11.85546875" style="163" customWidth="1"/>
    <col min="8170" max="8170" width="12.5703125" style="163" customWidth="1"/>
    <col min="8171" max="8171" width="11.42578125" style="163" customWidth="1"/>
    <col min="8172" max="8172" width="11.28515625" style="163" customWidth="1"/>
    <col min="8173" max="8173" width="9.5703125" style="163" customWidth="1"/>
    <col min="8174" max="8174" width="11.5703125" style="163" customWidth="1"/>
    <col min="8175" max="8175" width="10" style="163" customWidth="1"/>
    <col min="8176" max="8176" width="11.42578125" style="163" customWidth="1"/>
    <col min="8177" max="8192" width="9" style="163"/>
    <col min="8193" max="8193" width="144.85546875" style="163" customWidth="1"/>
    <col min="8194" max="8195" width="13.85546875" style="163" customWidth="1"/>
    <col min="8196" max="8196" width="14.7109375" style="163" customWidth="1"/>
    <col min="8197" max="8197" width="13" style="163" customWidth="1"/>
    <col min="8198" max="8198" width="12.42578125" style="163" customWidth="1"/>
    <col min="8199" max="8199" width="13.28515625" style="163" customWidth="1"/>
    <col min="8200" max="8200" width="12.5703125" style="163" customWidth="1"/>
    <col min="8201" max="8201" width="11.85546875" style="163" customWidth="1"/>
    <col min="8202" max="8202" width="12.5703125" style="163" customWidth="1"/>
    <col min="8203" max="8203" width="14.7109375" style="163" customWidth="1"/>
    <col min="8204" max="8419" width="9" style="163"/>
    <col min="8420" max="8420" width="10.42578125" style="163" customWidth="1"/>
    <col min="8421" max="8421" width="12.5703125" style="163" customWidth="1"/>
    <col min="8422" max="8422" width="12.7109375" style="163" customWidth="1"/>
    <col min="8423" max="8423" width="13.42578125" style="163" customWidth="1"/>
    <col min="8424" max="8424" width="11.7109375" style="163" customWidth="1"/>
    <col min="8425" max="8425" width="11.85546875" style="163" customWidth="1"/>
    <col min="8426" max="8426" width="12.5703125" style="163" customWidth="1"/>
    <col min="8427" max="8427" width="11.42578125" style="163" customWidth="1"/>
    <col min="8428" max="8428" width="11.28515625" style="163" customWidth="1"/>
    <col min="8429" max="8429" width="9.5703125" style="163" customWidth="1"/>
    <col min="8430" max="8430" width="11.5703125" style="163" customWidth="1"/>
    <col min="8431" max="8431" width="10" style="163" customWidth="1"/>
    <col min="8432" max="8432" width="11.42578125" style="163" customWidth="1"/>
    <col min="8433" max="8448" width="9" style="163"/>
    <col min="8449" max="8449" width="144.85546875" style="163" customWidth="1"/>
    <col min="8450" max="8451" width="13.85546875" style="163" customWidth="1"/>
    <col min="8452" max="8452" width="14.7109375" style="163" customWidth="1"/>
    <col min="8453" max="8453" width="13" style="163" customWidth="1"/>
    <col min="8454" max="8454" width="12.42578125" style="163" customWidth="1"/>
    <col min="8455" max="8455" width="13.28515625" style="163" customWidth="1"/>
    <col min="8456" max="8456" width="12.5703125" style="163" customWidth="1"/>
    <col min="8457" max="8457" width="11.85546875" style="163" customWidth="1"/>
    <col min="8458" max="8458" width="12.5703125" style="163" customWidth="1"/>
    <col min="8459" max="8459" width="14.7109375" style="163" customWidth="1"/>
    <col min="8460" max="8675" width="9" style="163"/>
    <col min="8676" max="8676" width="10.42578125" style="163" customWidth="1"/>
    <col min="8677" max="8677" width="12.5703125" style="163" customWidth="1"/>
    <col min="8678" max="8678" width="12.7109375" style="163" customWidth="1"/>
    <col min="8679" max="8679" width="13.42578125" style="163" customWidth="1"/>
    <col min="8680" max="8680" width="11.7109375" style="163" customWidth="1"/>
    <col min="8681" max="8681" width="11.85546875" style="163" customWidth="1"/>
    <col min="8682" max="8682" width="12.5703125" style="163" customWidth="1"/>
    <col min="8683" max="8683" width="11.42578125" style="163" customWidth="1"/>
    <col min="8684" max="8684" width="11.28515625" style="163" customWidth="1"/>
    <col min="8685" max="8685" width="9.5703125" style="163" customWidth="1"/>
    <col min="8686" max="8686" width="11.5703125" style="163" customWidth="1"/>
    <col min="8687" max="8687" width="10" style="163" customWidth="1"/>
    <col min="8688" max="8688" width="11.42578125" style="163" customWidth="1"/>
    <col min="8689" max="8704" width="9" style="163"/>
    <col min="8705" max="8705" width="144.85546875" style="163" customWidth="1"/>
    <col min="8706" max="8707" width="13.85546875" style="163" customWidth="1"/>
    <col min="8708" max="8708" width="14.7109375" style="163" customWidth="1"/>
    <col min="8709" max="8709" width="13" style="163" customWidth="1"/>
    <col min="8710" max="8710" width="12.42578125" style="163" customWidth="1"/>
    <col min="8711" max="8711" width="13.28515625" style="163" customWidth="1"/>
    <col min="8712" max="8712" width="12.5703125" style="163" customWidth="1"/>
    <col min="8713" max="8713" width="11.85546875" style="163" customWidth="1"/>
    <col min="8714" max="8714" width="12.5703125" style="163" customWidth="1"/>
    <col min="8715" max="8715" width="14.7109375" style="163" customWidth="1"/>
    <col min="8716" max="8931" width="9" style="163"/>
    <col min="8932" max="8932" width="10.42578125" style="163" customWidth="1"/>
    <col min="8933" max="8933" width="12.5703125" style="163" customWidth="1"/>
    <col min="8934" max="8934" width="12.7109375" style="163" customWidth="1"/>
    <col min="8935" max="8935" width="13.42578125" style="163" customWidth="1"/>
    <col min="8936" max="8936" width="11.7109375" style="163" customWidth="1"/>
    <col min="8937" max="8937" width="11.85546875" style="163" customWidth="1"/>
    <col min="8938" max="8938" width="12.5703125" style="163" customWidth="1"/>
    <col min="8939" max="8939" width="11.42578125" style="163" customWidth="1"/>
    <col min="8940" max="8940" width="11.28515625" style="163" customWidth="1"/>
    <col min="8941" max="8941" width="9.5703125" style="163" customWidth="1"/>
    <col min="8942" max="8942" width="11.5703125" style="163" customWidth="1"/>
    <col min="8943" max="8943" width="10" style="163" customWidth="1"/>
    <col min="8944" max="8944" width="11.42578125" style="163" customWidth="1"/>
    <col min="8945" max="8960" width="9" style="163"/>
    <col min="8961" max="8961" width="144.85546875" style="163" customWidth="1"/>
    <col min="8962" max="8963" width="13.85546875" style="163" customWidth="1"/>
    <col min="8964" max="8964" width="14.7109375" style="163" customWidth="1"/>
    <col min="8965" max="8965" width="13" style="163" customWidth="1"/>
    <col min="8966" max="8966" width="12.42578125" style="163" customWidth="1"/>
    <col min="8967" max="8967" width="13.28515625" style="163" customWidth="1"/>
    <col min="8968" max="8968" width="12.5703125" style="163" customWidth="1"/>
    <col min="8969" max="8969" width="11.85546875" style="163" customWidth="1"/>
    <col min="8970" max="8970" width="12.5703125" style="163" customWidth="1"/>
    <col min="8971" max="8971" width="14.7109375" style="163" customWidth="1"/>
    <col min="8972" max="9187" width="9" style="163"/>
    <col min="9188" max="9188" width="10.42578125" style="163" customWidth="1"/>
    <col min="9189" max="9189" width="12.5703125" style="163" customWidth="1"/>
    <col min="9190" max="9190" width="12.7109375" style="163" customWidth="1"/>
    <col min="9191" max="9191" width="13.42578125" style="163" customWidth="1"/>
    <col min="9192" max="9192" width="11.7109375" style="163" customWidth="1"/>
    <col min="9193" max="9193" width="11.85546875" style="163" customWidth="1"/>
    <col min="9194" max="9194" width="12.5703125" style="163" customWidth="1"/>
    <col min="9195" max="9195" width="11.42578125" style="163" customWidth="1"/>
    <col min="9196" max="9196" width="11.28515625" style="163" customWidth="1"/>
    <col min="9197" max="9197" width="9.5703125" style="163" customWidth="1"/>
    <col min="9198" max="9198" width="11.5703125" style="163" customWidth="1"/>
    <col min="9199" max="9199" width="10" style="163" customWidth="1"/>
    <col min="9200" max="9200" width="11.42578125" style="163" customWidth="1"/>
    <col min="9201" max="9216" width="9" style="163"/>
    <col min="9217" max="9217" width="144.85546875" style="163" customWidth="1"/>
    <col min="9218" max="9219" width="13.85546875" style="163" customWidth="1"/>
    <col min="9220" max="9220" width="14.7109375" style="163" customWidth="1"/>
    <col min="9221" max="9221" width="13" style="163" customWidth="1"/>
    <col min="9222" max="9222" width="12.42578125" style="163" customWidth="1"/>
    <col min="9223" max="9223" width="13.28515625" style="163" customWidth="1"/>
    <col min="9224" max="9224" width="12.5703125" style="163" customWidth="1"/>
    <col min="9225" max="9225" width="11.85546875" style="163" customWidth="1"/>
    <col min="9226" max="9226" width="12.5703125" style="163" customWidth="1"/>
    <col min="9227" max="9227" width="14.7109375" style="163" customWidth="1"/>
    <col min="9228" max="9443" width="9" style="163"/>
    <col min="9444" max="9444" width="10.42578125" style="163" customWidth="1"/>
    <col min="9445" max="9445" width="12.5703125" style="163" customWidth="1"/>
    <col min="9446" max="9446" width="12.7109375" style="163" customWidth="1"/>
    <col min="9447" max="9447" width="13.42578125" style="163" customWidth="1"/>
    <col min="9448" max="9448" width="11.7109375" style="163" customWidth="1"/>
    <col min="9449" max="9449" width="11.85546875" style="163" customWidth="1"/>
    <col min="9450" max="9450" width="12.5703125" style="163" customWidth="1"/>
    <col min="9451" max="9451" width="11.42578125" style="163" customWidth="1"/>
    <col min="9452" max="9452" width="11.28515625" style="163" customWidth="1"/>
    <col min="9453" max="9453" width="9.5703125" style="163" customWidth="1"/>
    <col min="9454" max="9454" width="11.5703125" style="163" customWidth="1"/>
    <col min="9455" max="9455" width="10" style="163" customWidth="1"/>
    <col min="9456" max="9456" width="11.42578125" style="163" customWidth="1"/>
    <col min="9457" max="9472" width="9" style="163"/>
    <col min="9473" max="9473" width="144.85546875" style="163" customWidth="1"/>
    <col min="9474" max="9475" width="13.85546875" style="163" customWidth="1"/>
    <col min="9476" max="9476" width="14.7109375" style="163" customWidth="1"/>
    <col min="9477" max="9477" width="13" style="163" customWidth="1"/>
    <col min="9478" max="9478" width="12.42578125" style="163" customWidth="1"/>
    <col min="9479" max="9479" width="13.28515625" style="163" customWidth="1"/>
    <col min="9480" max="9480" width="12.5703125" style="163" customWidth="1"/>
    <col min="9481" max="9481" width="11.85546875" style="163" customWidth="1"/>
    <col min="9482" max="9482" width="12.5703125" style="163" customWidth="1"/>
    <col min="9483" max="9483" width="14.7109375" style="163" customWidth="1"/>
    <col min="9484" max="9699" width="9" style="163"/>
    <col min="9700" max="9700" width="10.42578125" style="163" customWidth="1"/>
    <col min="9701" max="9701" width="12.5703125" style="163" customWidth="1"/>
    <col min="9702" max="9702" width="12.7109375" style="163" customWidth="1"/>
    <col min="9703" max="9703" width="13.42578125" style="163" customWidth="1"/>
    <col min="9704" max="9704" width="11.7109375" style="163" customWidth="1"/>
    <col min="9705" max="9705" width="11.85546875" style="163" customWidth="1"/>
    <col min="9706" max="9706" width="12.5703125" style="163" customWidth="1"/>
    <col min="9707" max="9707" width="11.42578125" style="163" customWidth="1"/>
    <col min="9708" max="9708" width="11.28515625" style="163" customWidth="1"/>
    <col min="9709" max="9709" width="9.5703125" style="163" customWidth="1"/>
    <col min="9710" max="9710" width="11.5703125" style="163" customWidth="1"/>
    <col min="9711" max="9711" width="10" style="163" customWidth="1"/>
    <col min="9712" max="9712" width="11.42578125" style="163" customWidth="1"/>
    <col min="9713" max="9728" width="9" style="163"/>
    <col min="9729" max="9729" width="144.85546875" style="163" customWidth="1"/>
    <col min="9730" max="9731" width="13.85546875" style="163" customWidth="1"/>
    <col min="9732" max="9732" width="14.7109375" style="163" customWidth="1"/>
    <col min="9733" max="9733" width="13" style="163" customWidth="1"/>
    <col min="9734" max="9734" width="12.42578125" style="163" customWidth="1"/>
    <col min="9735" max="9735" width="13.28515625" style="163" customWidth="1"/>
    <col min="9736" max="9736" width="12.5703125" style="163" customWidth="1"/>
    <col min="9737" max="9737" width="11.85546875" style="163" customWidth="1"/>
    <col min="9738" max="9738" width="12.5703125" style="163" customWidth="1"/>
    <col min="9739" max="9739" width="14.7109375" style="163" customWidth="1"/>
    <col min="9740" max="9955" width="9" style="163"/>
    <col min="9956" max="9956" width="10.42578125" style="163" customWidth="1"/>
    <col min="9957" max="9957" width="12.5703125" style="163" customWidth="1"/>
    <col min="9958" max="9958" width="12.7109375" style="163" customWidth="1"/>
    <col min="9959" max="9959" width="13.42578125" style="163" customWidth="1"/>
    <col min="9960" max="9960" width="11.7109375" style="163" customWidth="1"/>
    <col min="9961" max="9961" width="11.85546875" style="163" customWidth="1"/>
    <col min="9962" max="9962" width="12.5703125" style="163" customWidth="1"/>
    <col min="9963" max="9963" width="11.42578125" style="163" customWidth="1"/>
    <col min="9964" max="9964" width="11.28515625" style="163" customWidth="1"/>
    <col min="9965" max="9965" width="9.5703125" style="163" customWidth="1"/>
    <col min="9966" max="9966" width="11.5703125" style="163" customWidth="1"/>
    <col min="9967" max="9967" width="10" style="163" customWidth="1"/>
    <col min="9968" max="9968" width="11.42578125" style="163" customWidth="1"/>
    <col min="9969" max="9984" width="9" style="163"/>
    <col min="9985" max="9985" width="144.85546875" style="163" customWidth="1"/>
    <col min="9986" max="9987" width="13.85546875" style="163" customWidth="1"/>
    <col min="9988" max="9988" width="14.7109375" style="163" customWidth="1"/>
    <col min="9989" max="9989" width="13" style="163" customWidth="1"/>
    <col min="9990" max="9990" width="12.42578125" style="163" customWidth="1"/>
    <col min="9991" max="9991" width="13.28515625" style="163" customWidth="1"/>
    <col min="9992" max="9992" width="12.5703125" style="163" customWidth="1"/>
    <col min="9993" max="9993" width="11.85546875" style="163" customWidth="1"/>
    <col min="9994" max="9994" width="12.5703125" style="163" customWidth="1"/>
    <col min="9995" max="9995" width="14.7109375" style="163" customWidth="1"/>
    <col min="9996" max="10211" width="9" style="163"/>
    <col min="10212" max="10212" width="10.42578125" style="163" customWidth="1"/>
    <col min="10213" max="10213" width="12.5703125" style="163" customWidth="1"/>
    <col min="10214" max="10214" width="12.7109375" style="163" customWidth="1"/>
    <col min="10215" max="10215" width="13.42578125" style="163" customWidth="1"/>
    <col min="10216" max="10216" width="11.7109375" style="163" customWidth="1"/>
    <col min="10217" max="10217" width="11.85546875" style="163" customWidth="1"/>
    <col min="10218" max="10218" width="12.5703125" style="163" customWidth="1"/>
    <col min="10219" max="10219" width="11.42578125" style="163" customWidth="1"/>
    <col min="10220" max="10220" width="11.28515625" style="163" customWidth="1"/>
    <col min="10221" max="10221" width="9.5703125" style="163" customWidth="1"/>
    <col min="10222" max="10222" width="11.5703125" style="163" customWidth="1"/>
    <col min="10223" max="10223" width="10" style="163" customWidth="1"/>
    <col min="10224" max="10224" width="11.42578125" style="163" customWidth="1"/>
    <col min="10225" max="10240" width="9" style="163"/>
    <col min="10241" max="10241" width="144.85546875" style="163" customWidth="1"/>
    <col min="10242" max="10243" width="13.85546875" style="163" customWidth="1"/>
    <col min="10244" max="10244" width="14.7109375" style="163" customWidth="1"/>
    <col min="10245" max="10245" width="13" style="163" customWidth="1"/>
    <col min="10246" max="10246" width="12.42578125" style="163" customWidth="1"/>
    <col min="10247" max="10247" width="13.28515625" style="163" customWidth="1"/>
    <col min="10248" max="10248" width="12.5703125" style="163" customWidth="1"/>
    <col min="10249" max="10249" width="11.85546875" style="163" customWidth="1"/>
    <col min="10250" max="10250" width="12.5703125" style="163" customWidth="1"/>
    <col min="10251" max="10251" width="14.7109375" style="163" customWidth="1"/>
    <col min="10252" max="10467" width="9" style="163"/>
    <col min="10468" max="10468" width="10.42578125" style="163" customWidth="1"/>
    <col min="10469" max="10469" width="12.5703125" style="163" customWidth="1"/>
    <col min="10470" max="10470" width="12.7109375" style="163" customWidth="1"/>
    <col min="10471" max="10471" width="13.42578125" style="163" customWidth="1"/>
    <col min="10472" max="10472" width="11.7109375" style="163" customWidth="1"/>
    <col min="10473" max="10473" width="11.85546875" style="163" customWidth="1"/>
    <col min="10474" max="10474" width="12.5703125" style="163" customWidth="1"/>
    <col min="10475" max="10475" width="11.42578125" style="163" customWidth="1"/>
    <col min="10476" max="10476" width="11.28515625" style="163" customWidth="1"/>
    <col min="10477" max="10477" width="9.5703125" style="163" customWidth="1"/>
    <col min="10478" max="10478" width="11.5703125" style="163" customWidth="1"/>
    <col min="10479" max="10479" width="10" style="163" customWidth="1"/>
    <col min="10480" max="10480" width="11.42578125" style="163" customWidth="1"/>
    <col min="10481" max="10496" width="9" style="163"/>
    <col min="10497" max="10497" width="144.85546875" style="163" customWidth="1"/>
    <col min="10498" max="10499" width="13.85546875" style="163" customWidth="1"/>
    <col min="10500" max="10500" width="14.7109375" style="163" customWidth="1"/>
    <col min="10501" max="10501" width="13" style="163" customWidth="1"/>
    <col min="10502" max="10502" width="12.42578125" style="163" customWidth="1"/>
    <col min="10503" max="10503" width="13.28515625" style="163" customWidth="1"/>
    <col min="10504" max="10504" width="12.5703125" style="163" customWidth="1"/>
    <col min="10505" max="10505" width="11.85546875" style="163" customWidth="1"/>
    <col min="10506" max="10506" width="12.5703125" style="163" customWidth="1"/>
    <col min="10507" max="10507" width="14.7109375" style="163" customWidth="1"/>
    <col min="10508" max="10723" width="9" style="163"/>
    <col min="10724" max="10724" width="10.42578125" style="163" customWidth="1"/>
    <col min="10725" max="10725" width="12.5703125" style="163" customWidth="1"/>
    <col min="10726" max="10726" width="12.7109375" style="163" customWidth="1"/>
    <col min="10727" max="10727" width="13.42578125" style="163" customWidth="1"/>
    <col min="10728" max="10728" width="11.7109375" style="163" customWidth="1"/>
    <col min="10729" max="10729" width="11.85546875" style="163" customWidth="1"/>
    <col min="10730" max="10730" width="12.5703125" style="163" customWidth="1"/>
    <col min="10731" max="10731" width="11.42578125" style="163" customWidth="1"/>
    <col min="10732" max="10732" width="11.28515625" style="163" customWidth="1"/>
    <col min="10733" max="10733" width="9.5703125" style="163" customWidth="1"/>
    <col min="10734" max="10734" width="11.5703125" style="163" customWidth="1"/>
    <col min="10735" max="10735" width="10" style="163" customWidth="1"/>
    <col min="10736" max="10736" width="11.42578125" style="163" customWidth="1"/>
    <col min="10737" max="10752" width="9" style="163"/>
    <col min="10753" max="10753" width="144.85546875" style="163" customWidth="1"/>
    <col min="10754" max="10755" width="13.85546875" style="163" customWidth="1"/>
    <col min="10756" max="10756" width="14.7109375" style="163" customWidth="1"/>
    <col min="10757" max="10757" width="13" style="163" customWidth="1"/>
    <col min="10758" max="10758" width="12.42578125" style="163" customWidth="1"/>
    <col min="10759" max="10759" width="13.28515625" style="163" customWidth="1"/>
    <col min="10760" max="10760" width="12.5703125" style="163" customWidth="1"/>
    <col min="10761" max="10761" width="11.85546875" style="163" customWidth="1"/>
    <col min="10762" max="10762" width="12.5703125" style="163" customWidth="1"/>
    <col min="10763" max="10763" width="14.7109375" style="163" customWidth="1"/>
    <col min="10764" max="10979" width="9" style="163"/>
    <col min="10980" max="10980" width="10.42578125" style="163" customWidth="1"/>
    <col min="10981" max="10981" width="12.5703125" style="163" customWidth="1"/>
    <col min="10982" max="10982" width="12.7109375" style="163" customWidth="1"/>
    <col min="10983" max="10983" width="13.42578125" style="163" customWidth="1"/>
    <col min="10984" max="10984" width="11.7109375" style="163" customWidth="1"/>
    <col min="10985" max="10985" width="11.85546875" style="163" customWidth="1"/>
    <col min="10986" max="10986" width="12.5703125" style="163" customWidth="1"/>
    <col min="10987" max="10987" width="11.42578125" style="163" customWidth="1"/>
    <col min="10988" max="10988" width="11.28515625" style="163" customWidth="1"/>
    <col min="10989" max="10989" width="9.5703125" style="163" customWidth="1"/>
    <col min="10990" max="10990" width="11.5703125" style="163" customWidth="1"/>
    <col min="10991" max="10991" width="10" style="163" customWidth="1"/>
    <col min="10992" max="10992" width="11.42578125" style="163" customWidth="1"/>
    <col min="10993" max="11008" width="9" style="163"/>
    <col min="11009" max="11009" width="144.85546875" style="163" customWidth="1"/>
    <col min="11010" max="11011" width="13.85546875" style="163" customWidth="1"/>
    <col min="11012" max="11012" width="14.7109375" style="163" customWidth="1"/>
    <col min="11013" max="11013" width="13" style="163" customWidth="1"/>
    <col min="11014" max="11014" width="12.42578125" style="163" customWidth="1"/>
    <col min="11015" max="11015" width="13.28515625" style="163" customWidth="1"/>
    <col min="11016" max="11016" width="12.5703125" style="163" customWidth="1"/>
    <col min="11017" max="11017" width="11.85546875" style="163" customWidth="1"/>
    <col min="11018" max="11018" width="12.5703125" style="163" customWidth="1"/>
    <col min="11019" max="11019" width="14.7109375" style="163" customWidth="1"/>
    <col min="11020" max="11235" width="9" style="163"/>
    <col min="11236" max="11236" width="10.42578125" style="163" customWidth="1"/>
    <col min="11237" max="11237" width="12.5703125" style="163" customWidth="1"/>
    <col min="11238" max="11238" width="12.7109375" style="163" customWidth="1"/>
    <col min="11239" max="11239" width="13.42578125" style="163" customWidth="1"/>
    <col min="11240" max="11240" width="11.7109375" style="163" customWidth="1"/>
    <col min="11241" max="11241" width="11.85546875" style="163" customWidth="1"/>
    <col min="11242" max="11242" width="12.5703125" style="163" customWidth="1"/>
    <col min="11243" max="11243" width="11.42578125" style="163" customWidth="1"/>
    <col min="11244" max="11244" width="11.28515625" style="163" customWidth="1"/>
    <col min="11245" max="11245" width="9.5703125" style="163" customWidth="1"/>
    <col min="11246" max="11246" width="11.5703125" style="163" customWidth="1"/>
    <col min="11247" max="11247" width="10" style="163" customWidth="1"/>
    <col min="11248" max="11248" width="11.42578125" style="163" customWidth="1"/>
    <col min="11249" max="11264" width="9" style="163"/>
    <col min="11265" max="11265" width="144.85546875" style="163" customWidth="1"/>
    <col min="11266" max="11267" width="13.85546875" style="163" customWidth="1"/>
    <col min="11268" max="11268" width="14.7109375" style="163" customWidth="1"/>
    <col min="11269" max="11269" width="13" style="163" customWidth="1"/>
    <col min="11270" max="11270" width="12.42578125" style="163" customWidth="1"/>
    <col min="11271" max="11271" width="13.28515625" style="163" customWidth="1"/>
    <col min="11272" max="11272" width="12.5703125" style="163" customWidth="1"/>
    <col min="11273" max="11273" width="11.85546875" style="163" customWidth="1"/>
    <col min="11274" max="11274" width="12.5703125" style="163" customWidth="1"/>
    <col min="11275" max="11275" width="14.7109375" style="163" customWidth="1"/>
    <col min="11276" max="11491" width="9" style="163"/>
    <col min="11492" max="11492" width="10.42578125" style="163" customWidth="1"/>
    <col min="11493" max="11493" width="12.5703125" style="163" customWidth="1"/>
    <col min="11494" max="11494" width="12.7109375" style="163" customWidth="1"/>
    <col min="11495" max="11495" width="13.42578125" style="163" customWidth="1"/>
    <col min="11496" max="11496" width="11.7109375" style="163" customWidth="1"/>
    <col min="11497" max="11497" width="11.85546875" style="163" customWidth="1"/>
    <col min="11498" max="11498" width="12.5703125" style="163" customWidth="1"/>
    <col min="11499" max="11499" width="11.42578125" style="163" customWidth="1"/>
    <col min="11500" max="11500" width="11.28515625" style="163" customWidth="1"/>
    <col min="11501" max="11501" width="9.5703125" style="163" customWidth="1"/>
    <col min="11502" max="11502" width="11.5703125" style="163" customWidth="1"/>
    <col min="11503" max="11503" width="10" style="163" customWidth="1"/>
    <col min="11504" max="11504" width="11.42578125" style="163" customWidth="1"/>
    <col min="11505" max="11520" width="9" style="163"/>
    <col min="11521" max="11521" width="144.85546875" style="163" customWidth="1"/>
    <col min="11522" max="11523" width="13.85546875" style="163" customWidth="1"/>
    <col min="11524" max="11524" width="14.7109375" style="163" customWidth="1"/>
    <col min="11525" max="11525" width="13" style="163" customWidth="1"/>
    <col min="11526" max="11526" width="12.42578125" style="163" customWidth="1"/>
    <col min="11527" max="11527" width="13.28515625" style="163" customWidth="1"/>
    <col min="11528" max="11528" width="12.5703125" style="163" customWidth="1"/>
    <col min="11529" max="11529" width="11.85546875" style="163" customWidth="1"/>
    <col min="11530" max="11530" width="12.5703125" style="163" customWidth="1"/>
    <col min="11531" max="11531" width="14.7109375" style="163" customWidth="1"/>
    <col min="11532" max="11747" width="9" style="163"/>
    <col min="11748" max="11748" width="10.42578125" style="163" customWidth="1"/>
    <col min="11749" max="11749" width="12.5703125" style="163" customWidth="1"/>
    <col min="11750" max="11750" width="12.7109375" style="163" customWidth="1"/>
    <col min="11751" max="11751" width="13.42578125" style="163" customWidth="1"/>
    <col min="11752" max="11752" width="11.7109375" style="163" customWidth="1"/>
    <col min="11753" max="11753" width="11.85546875" style="163" customWidth="1"/>
    <col min="11754" max="11754" width="12.5703125" style="163" customWidth="1"/>
    <col min="11755" max="11755" width="11.42578125" style="163" customWidth="1"/>
    <col min="11756" max="11756" width="11.28515625" style="163" customWidth="1"/>
    <col min="11757" max="11757" width="9.5703125" style="163" customWidth="1"/>
    <col min="11758" max="11758" width="11.5703125" style="163" customWidth="1"/>
    <col min="11759" max="11759" width="10" style="163" customWidth="1"/>
    <col min="11760" max="11760" width="11.42578125" style="163" customWidth="1"/>
    <col min="11761" max="11776" width="9" style="163"/>
    <col min="11777" max="11777" width="144.85546875" style="163" customWidth="1"/>
    <col min="11778" max="11779" width="13.85546875" style="163" customWidth="1"/>
    <col min="11780" max="11780" width="14.7109375" style="163" customWidth="1"/>
    <col min="11781" max="11781" width="13" style="163" customWidth="1"/>
    <col min="11782" max="11782" width="12.42578125" style="163" customWidth="1"/>
    <col min="11783" max="11783" width="13.28515625" style="163" customWidth="1"/>
    <col min="11784" max="11784" width="12.5703125" style="163" customWidth="1"/>
    <col min="11785" max="11785" width="11.85546875" style="163" customWidth="1"/>
    <col min="11786" max="11786" width="12.5703125" style="163" customWidth="1"/>
    <col min="11787" max="11787" width="14.7109375" style="163" customWidth="1"/>
    <col min="11788" max="12003" width="9" style="163"/>
    <col min="12004" max="12004" width="10.42578125" style="163" customWidth="1"/>
    <col min="12005" max="12005" width="12.5703125" style="163" customWidth="1"/>
    <col min="12006" max="12006" width="12.7109375" style="163" customWidth="1"/>
    <col min="12007" max="12007" width="13.42578125" style="163" customWidth="1"/>
    <col min="12008" max="12008" width="11.7109375" style="163" customWidth="1"/>
    <col min="12009" max="12009" width="11.85546875" style="163" customWidth="1"/>
    <col min="12010" max="12010" width="12.5703125" style="163" customWidth="1"/>
    <col min="12011" max="12011" width="11.42578125" style="163" customWidth="1"/>
    <col min="12012" max="12012" width="11.28515625" style="163" customWidth="1"/>
    <col min="12013" max="12013" width="9.5703125" style="163" customWidth="1"/>
    <col min="12014" max="12014" width="11.5703125" style="163" customWidth="1"/>
    <col min="12015" max="12015" width="10" style="163" customWidth="1"/>
    <col min="12016" max="12016" width="11.42578125" style="163" customWidth="1"/>
    <col min="12017" max="12032" width="9" style="163"/>
    <col min="12033" max="12033" width="144.85546875" style="163" customWidth="1"/>
    <col min="12034" max="12035" width="13.85546875" style="163" customWidth="1"/>
    <col min="12036" max="12036" width="14.7109375" style="163" customWidth="1"/>
    <col min="12037" max="12037" width="13" style="163" customWidth="1"/>
    <col min="12038" max="12038" width="12.42578125" style="163" customWidth="1"/>
    <col min="12039" max="12039" width="13.28515625" style="163" customWidth="1"/>
    <col min="12040" max="12040" width="12.5703125" style="163" customWidth="1"/>
    <col min="12041" max="12041" width="11.85546875" style="163" customWidth="1"/>
    <col min="12042" max="12042" width="12.5703125" style="163" customWidth="1"/>
    <col min="12043" max="12043" width="14.7109375" style="163" customWidth="1"/>
    <col min="12044" max="12259" width="9" style="163"/>
    <col min="12260" max="12260" width="10.42578125" style="163" customWidth="1"/>
    <col min="12261" max="12261" width="12.5703125" style="163" customWidth="1"/>
    <col min="12262" max="12262" width="12.7109375" style="163" customWidth="1"/>
    <col min="12263" max="12263" width="13.42578125" style="163" customWidth="1"/>
    <col min="12264" max="12264" width="11.7109375" style="163" customWidth="1"/>
    <col min="12265" max="12265" width="11.85546875" style="163" customWidth="1"/>
    <col min="12266" max="12266" width="12.5703125" style="163" customWidth="1"/>
    <col min="12267" max="12267" width="11.42578125" style="163" customWidth="1"/>
    <col min="12268" max="12268" width="11.28515625" style="163" customWidth="1"/>
    <col min="12269" max="12269" width="9.5703125" style="163" customWidth="1"/>
    <col min="12270" max="12270" width="11.5703125" style="163" customWidth="1"/>
    <col min="12271" max="12271" width="10" style="163" customWidth="1"/>
    <col min="12272" max="12272" width="11.42578125" style="163" customWidth="1"/>
    <col min="12273" max="12288" width="9" style="163"/>
    <col min="12289" max="12289" width="144.85546875" style="163" customWidth="1"/>
    <col min="12290" max="12291" width="13.85546875" style="163" customWidth="1"/>
    <col min="12292" max="12292" width="14.7109375" style="163" customWidth="1"/>
    <col min="12293" max="12293" width="13" style="163" customWidth="1"/>
    <col min="12294" max="12294" width="12.42578125" style="163" customWidth="1"/>
    <col min="12295" max="12295" width="13.28515625" style="163" customWidth="1"/>
    <col min="12296" max="12296" width="12.5703125" style="163" customWidth="1"/>
    <col min="12297" max="12297" width="11.85546875" style="163" customWidth="1"/>
    <col min="12298" max="12298" width="12.5703125" style="163" customWidth="1"/>
    <col min="12299" max="12299" width="14.7109375" style="163" customWidth="1"/>
    <col min="12300" max="12515" width="9" style="163"/>
    <col min="12516" max="12516" width="10.42578125" style="163" customWidth="1"/>
    <col min="12517" max="12517" width="12.5703125" style="163" customWidth="1"/>
    <col min="12518" max="12518" width="12.7109375" style="163" customWidth="1"/>
    <col min="12519" max="12519" width="13.42578125" style="163" customWidth="1"/>
    <col min="12520" max="12520" width="11.7109375" style="163" customWidth="1"/>
    <col min="12521" max="12521" width="11.85546875" style="163" customWidth="1"/>
    <col min="12522" max="12522" width="12.5703125" style="163" customWidth="1"/>
    <col min="12523" max="12523" width="11.42578125" style="163" customWidth="1"/>
    <col min="12524" max="12524" width="11.28515625" style="163" customWidth="1"/>
    <col min="12525" max="12525" width="9.5703125" style="163" customWidth="1"/>
    <col min="12526" max="12526" width="11.5703125" style="163" customWidth="1"/>
    <col min="12527" max="12527" width="10" style="163" customWidth="1"/>
    <col min="12528" max="12528" width="11.42578125" style="163" customWidth="1"/>
    <col min="12529" max="12544" width="9" style="163"/>
    <col min="12545" max="12545" width="144.85546875" style="163" customWidth="1"/>
    <col min="12546" max="12547" width="13.85546875" style="163" customWidth="1"/>
    <col min="12548" max="12548" width="14.7109375" style="163" customWidth="1"/>
    <col min="12549" max="12549" width="13" style="163" customWidth="1"/>
    <col min="12550" max="12550" width="12.42578125" style="163" customWidth="1"/>
    <col min="12551" max="12551" width="13.28515625" style="163" customWidth="1"/>
    <col min="12552" max="12552" width="12.5703125" style="163" customWidth="1"/>
    <col min="12553" max="12553" width="11.85546875" style="163" customWidth="1"/>
    <col min="12554" max="12554" width="12.5703125" style="163" customWidth="1"/>
    <col min="12555" max="12555" width="14.7109375" style="163" customWidth="1"/>
    <col min="12556" max="12771" width="9" style="163"/>
    <col min="12772" max="12772" width="10.42578125" style="163" customWidth="1"/>
    <col min="12773" max="12773" width="12.5703125" style="163" customWidth="1"/>
    <col min="12774" max="12774" width="12.7109375" style="163" customWidth="1"/>
    <col min="12775" max="12775" width="13.42578125" style="163" customWidth="1"/>
    <col min="12776" max="12776" width="11.7109375" style="163" customWidth="1"/>
    <col min="12777" max="12777" width="11.85546875" style="163" customWidth="1"/>
    <col min="12778" max="12778" width="12.5703125" style="163" customWidth="1"/>
    <col min="12779" max="12779" width="11.42578125" style="163" customWidth="1"/>
    <col min="12780" max="12780" width="11.28515625" style="163" customWidth="1"/>
    <col min="12781" max="12781" width="9.5703125" style="163" customWidth="1"/>
    <col min="12782" max="12782" width="11.5703125" style="163" customWidth="1"/>
    <col min="12783" max="12783" width="10" style="163" customWidth="1"/>
    <col min="12784" max="12784" width="11.42578125" style="163" customWidth="1"/>
    <col min="12785" max="12800" width="9" style="163"/>
    <col min="12801" max="12801" width="144.85546875" style="163" customWidth="1"/>
    <col min="12802" max="12803" width="13.85546875" style="163" customWidth="1"/>
    <col min="12804" max="12804" width="14.7109375" style="163" customWidth="1"/>
    <col min="12805" max="12805" width="13" style="163" customWidth="1"/>
    <col min="12806" max="12806" width="12.42578125" style="163" customWidth="1"/>
    <col min="12807" max="12807" width="13.28515625" style="163" customWidth="1"/>
    <col min="12808" max="12808" width="12.5703125" style="163" customWidth="1"/>
    <col min="12809" max="12809" width="11.85546875" style="163" customWidth="1"/>
    <col min="12810" max="12810" width="12.5703125" style="163" customWidth="1"/>
    <col min="12811" max="12811" width="14.7109375" style="163" customWidth="1"/>
    <col min="12812" max="13027" width="9" style="163"/>
    <col min="13028" max="13028" width="10.42578125" style="163" customWidth="1"/>
    <col min="13029" max="13029" width="12.5703125" style="163" customWidth="1"/>
    <col min="13030" max="13030" width="12.7109375" style="163" customWidth="1"/>
    <col min="13031" max="13031" width="13.42578125" style="163" customWidth="1"/>
    <col min="13032" max="13032" width="11.7109375" style="163" customWidth="1"/>
    <col min="13033" max="13033" width="11.85546875" style="163" customWidth="1"/>
    <col min="13034" max="13034" width="12.5703125" style="163" customWidth="1"/>
    <col min="13035" max="13035" width="11.42578125" style="163" customWidth="1"/>
    <col min="13036" max="13036" width="11.28515625" style="163" customWidth="1"/>
    <col min="13037" max="13037" width="9.5703125" style="163" customWidth="1"/>
    <col min="13038" max="13038" width="11.5703125" style="163" customWidth="1"/>
    <col min="13039" max="13039" width="10" style="163" customWidth="1"/>
    <col min="13040" max="13040" width="11.42578125" style="163" customWidth="1"/>
    <col min="13041" max="13056" width="9" style="163"/>
    <col min="13057" max="13057" width="144.85546875" style="163" customWidth="1"/>
    <col min="13058" max="13059" width="13.85546875" style="163" customWidth="1"/>
    <col min="13060" max="13060" width="14.7109375" style="163" customWidth="1"/>
    <col min="13061" max="13061" width="13" style="163" customWidth="1"/>
    <col min="13062" max="13062" width="12.42578125" style="163" customWidth="1"/>
    <col min="13063" max="13063" width="13.28515625" style="163" customWidth="1"/>
    <col min="13064" max="13064" width="12.5703125" style="163" customWidth="1"/>
    <col min="13065" max="13065" width="11.85546875" style="163" customWidth="1"/>
    <col min="13066" max="13066" width="12.5703125" style="163" customWidth="1"/>
    <col min="13067" max="13067" width="14.7109375" style="163" customWidth="1"/>
    <col min="13068" max="13283" width="9" style="163"/>
    <col min="13284" max="13284" width="10.42578125" style="163" customWidth="1"/>
    <col min="13285" max="13285" width="12.5703125" style="163" customWidth="1"/>
    <col min="13286" max="13286" width="12.7109375" style="163" customWidth="1"/>
    <col min="13287" max="13287" width="13.42578125" style="163" customWidth="1"/>
    <col min="13288" max="13288" width="11.7109375" style="163" customWidth="1"/>
    <col min="13289" max="13289" width="11.85546875" style="163" customWidth="1"/>
    <col min="13290" max="13290" width="12.5703125" style="163" customWidth="1"/>
    <col min="13291" max="13291" width="11.42578125" style="163" customWidth="1"/>
    <col min="13292" max="13292" width="11.28515625" style="163" customWidth="1"/>
    <col min="13293" max="13293" width="9.5703125" style="163" customWidth="1"/>
    <col min="13294" max="13294" width="11.5703125" style="163" customWidth="1"/>
    <col min="13295" max="13295" width="10" style="163" customWidth="1"/>
    <col min="13296" max="13296" width="11.42578125" style="163" customWidth="1"/>
    <col min="13297" max="13312" width="9" style="163"/>
    <col min="13313" max="13313" width="144.85546875" style="163" customWidth="1"/>
    <col min="13314" max="13315" width="13.85546875" style="163" customWidth="1"/>
    <col min="13316" max="13316" width="14.7109375" style="163" customWidth="1"/>
    <col min="13317" max="13317" width="13" style="163" customWidth="1"/>
    <col min="13318" max="13318" width="12.42578125" style="163" customWidth="1"/>
    <col min="13319" max="13319" width="13.28515625" style="163" customWidth="1"/>
    <col min="13320" max="13320" width="12.5703125" style="163" customWidth="1"/>
    <col min="13321" max="13321" width="11.85546875" style="163" customWidth="1"/>
    <col min="13322" max="13322" width="12.5703125" style="163" customWidth="1"/>
    <col min="13323" max="13323" width="14.7109375" style="163" customWidth="1"/>
    <col min="13324" max="13539" width="9" style="163"/>
    <col min="13540" max="13540" width="10.42578125" style="163" customWidth="1"/>
    <col min="13541" max="13541" width="12.5703125" style="163" customWidth="1"/>
    <col min="13542" max="13542" width="12.7109375" style="163" customWidth="1"/>
    <col min="13543" max="13543" width="13.42578125" style="163" customWidth="1"/>
    <col min="13544" max="13544" width="11.7109375" style="163" customWidth="1"/>
    <col min="13545" max="13545" width="11.85546875" style="163" customWidth="1"/>
    <col min="13546" max="13546" width="12.5703125" style="163" customWidth="1"/>
    <col min="13547" max="13547" width="11.42578125" style="163" customWidth="1"/>
    <col min="13548" max="13548" width="11.28515625" style="163" customWidth="1"/>
    <col min="13549" max="13549" width="9.5703125" style="163" customWidth="1"/>
    <col min="13550" max="13550" width="11.5703125" style="163" customWidth="1"/>
    <col min="13551" max="13551" width="10" style="163" customWidth="1"/>
    <col min="13552" max="13552" width="11.42578125" style="163" customWidth="1"/>
    <col min="13553" max="13568" width="9" style="163"/>
    <col min="13569" max="13569" width="144.85546875" style="163" customWidth="1"/>
    <col min="13570" max="13571" width="13.85546875" style="163" customWidth="1"/>
    <col min="13572" max="13572" width="14.7109375" style="163" customWidth="1"/>
    <col min="13573" max="13573" width="13" style="163" customWidth="1"/>
    <col min="13574" max="13574" width="12.42578125" style="163" customWidth="1"/>
    <col min="13575" max="13575" width="13.28515625" style="163" customWidth="1"/>
    <col min="13576" max="13576" width="12.5703125" style="163" customWidth="1"/>
    <col min="13577" max="13577" width="11.85546875" style="163" customWidth="1"/>
    <col min="13578" max="13578" width="12.5703125" style="163" customWidth="1"/>
    <col min="13579" max="13579" width="14.7109375" style="163" customWidth="1"/>
    <col min="13580" max="13795" width="9" style="163"/>
    <col min="13796" max="13796" width="10.42578125" style="163" customWidth="1"/>
    <col min="13797" max="13797" width="12.5703125" style="163" customWidth="1"/>
    <col min="13798" max="13798" width="12.7109375" style="163" customWidth="1"/>
    <col min="13799" max="13799" width="13.42578125" style="163" customWidth="1"/>
    <col min="13800" max="13800" width="11.7109375" style="163" customWidth="1"/>
    <col min="13801" max="13801" width="11.85546875" style="163" customWidth="1"/>
    <col min="13802" max="13802" width="12.5703125" style="163" customWidth="1"/>
    <col min="13803" max="13803" width="11.42578125" style="163" customWidth="1"/>
    <col min="13804" max="13804" width="11.28515625" style="163" customWidth="1"/>
    <col min="13805" max="13805" width="9.5703125" style="163" customWidth="1"/>
    <col min="13806" max="13806" width="11.5703125" style="163" customWidth="1"/>
    <col min="13807" max="13807" width="10" style="163" customWidth="1"/>
    <col min="13808" max="13808" width="11.42578125" style="163" customWidth="1"/>
    <col min="13809" max="13824" width="9" style="163"/>
    <col min="13825" max="13825" width="144.85546875" style="163" customWidth="1"/>
    <col min="13826" max="13827" width="13.85546875" style="163" customWidth="1"/>
    <col min="13828" max="13828" width="14.7109375" style="163" customWidth="1"/>
    <col min="13829" max="13829" width="13" style="163" customWidth="1"/>
    <col min="13830" max="13830" width="12.42578125" style="163" customWidth="1"/>
    <col min="13831" max="13831" width="13.28515625" style="163" customWidth="1"/>
    <col min="13832" max="13832" width="12.5703125" style="163" customWidth="1"/>
    <col min="13833" max="13833" width="11.85546875" style="163" customWidth="1"/>
    <col min="13834" max="13834" width="12.5703125" style="163" customWidth="1"/>
    <col min="13835" max="13835" width="14.7109375" style="163" customWidth="1"/>
    <col min="13836" max="14051" width="9" style="163"/>
    <col min="14052" max="14052" width="10.42578125" style="163" customWidth="1"/>
    <col min="14053" max="14053" width="12.5703125" style="163" customWidth="1"/>
    <col min="14054" max="14054" width="12.7109375" style="163" customWidth="1"/>
    <col min="14055" max="14055" width="13.42578125" style="163" customWidth="1"/>
    <col min="14056" max="14056" width="11.7109375" style="163" customWidth="1"/>
    <col min="14057" max="14057" width="11.85546875" style="163" customWidth="1"/>
    <col min="14058" max="14058" width="12.5703125" style="163" customWidth="1"/>
    <col min="14059" max="14059" width="11.42578125" style="163" customWidth="1"/>
    <col min="14060" max="14060" width="11.28515625" style="163" customWidth="1"/>
    <col min="14061" max="14061" width="9.5703125" style="163" customWidth="1"/>
    <col min="14062" max="14062" width="11.5703125" style="163" customWidth="1"/>
    <col min="14063" max="14063" width="10" style="163" customWidth="1"/>
    <col min="14064" max="14064" width="11.42578125" style="163" customWidth="1"/>
    <col min="14065" max="14080" width="9" style="163"/>
    <col min="14081" max="14081" width="144.85546875" style="163" customWidth="1"/>
    <col min="14082" max="14083" width="13.85546875" style="163" customWidth="1"/>
    <col min="14084" max="14084" width="14.7109375" style="163" customWidth="1"/>
    <col min="14085" max="14085" width="13" style="163" customWidth="1"/>
    <col min="14086" max="14086" width="12.42578125" style="163" customWidth="1"/>
    <col min="14087" max="14087" width="13.28515625" style="163" customWidth="1"/>
    <col min="14088" max="14088" width="12.5703125" style="163" customWidth="1"/>
    <col min="14089" max="14089" width="11.85546875" style="163" customWidth="1"/>
    <col min="14090" max="14090" width="12.5703125" style="163" customWidth="1"/>
    <col min="14091" max="14091" width="14.7109375" style="163" customWidth="1"/>
    <col min="14092" max="14307" width="9" style="163"/>
    <col min="14308" max="14308" width="10.42578125" style="163" customWidth="1"/>
    <col min="14309" max="14309" width="12.5703125" style="163" customWidth="1"/>
    <col min="14310" max="14310" width="12.7109375" style="163" customWidth="1"/>
    <col min="14311" max="14311" width="13.42578125" style="163" customWidth="1"/>
    <col min="14312" max="14312" width="11.7109375" style="163" customWidth="1"/>
    <col min="14313" max="14313" width="11.85546875" style="163" customWidth="1"/>
    <col min="14314" max="14314" width="12.5703125" style="163" customWidth="1"/>
    <col min="14315" max="14315" width="11.42578125" style="163" customWidth="1"/>
    <col min="14316" max="14316" width="11.28515625" style="163" customWidth="1"/>
    <col min="14317" max="14317" width="9.5703125" style="163" customWidth="1"/>
    <col min="14318" max="14318" width="11.5703125" style="163" customWidth="1"/>
    <col min="14319" max="14319" width="10" style="163" customWidth="1"/>
    <col min="14320" max="14320" width="11.42578125" style="163" customWidth="1"/>
    <col min="14321" max="14336" width="9" style="163"/>
    <col min="14337" max="14337" width="144.85546875" style="163" customWidth="1"/>
    <col min="14338" max="14339" width="13.85546875" style="163" customWidth="1"/>
    <col min="14340" max="14340" width="14.7109375" style="163" customWidth="1"/>
    <col min="14341" max="14341" width="13" style="163" customWidth="1"/>
    <col min="14342" max="14342" width="12.42578125" style="163" customWidth="1"/>
    <col min="14343" max="14343" width="13.28515625" style="163" customWidth="1"/>
    <col min="14344" max="14344" width="12.5703125" style="163" customWidth="1"/>
    <col min="14345" max="14345" width="11.85546875" style="163" customWidth="1"/>
    <col min="14346" max="14346" width="12.5703125" style="163" customWidth="1"/>
    <col min="14347" max="14347" width="14.7109375" style="163" customWidth="1"/>
    <col min="14348" max="14563" width="9" style="163"/>
    <col min="14564" max="14564" width="10.42578125" style="163" customWidth="1"/>
    <col min="14565" max="14565" width="12.5703125" style="163" customWidth="1"/>
    <col min="14566" max="14566" width="12.7109375" style="163" customWidth="1"/>
    <col min="14567" max="14567" width="13.42578125" style="163" customWidth="1"/>
    <col min="14568" max="14568" width="11.7109375" style="163" customWidth="1"/>
    <col min="14569" max="14569" width="11.85546875" style="163" customWidth="1"/>
    <col min="14570" max="14570" width="12.5703125" style="163" customWidth="1"/>
    <col min="14571" max="14571" width="11.42578125" style="163" customWidth="1"/>
    <col min="14572" max="14572" width="11.28515625" style="163" customWidth="1"/>
    <col min="14573" max="14573" width="9.5703125" style="163" customWidth="1"/>
    <col min="14574" max="14574" width="11.5703125" style="163" customWidth="1"/>
    <col min="14575" max="14575" width="10" style="163" customWidth="1"/>
    <col min="14576" max="14576" width="11.42578125" style="163" customWidth="1"/>
    <col min="14577" max="14592" width="9" style="163"/>
    <col min="14593" max="14593" width="144.85546875" style="163" customWidth="1"/>
    <col min="14594" max="14595" width="13.85546875" style="163" customWidth="1"/>
    <col min="14596" max="14596" width="14.7109375" style="163" customWidth="1"/>
    <col min="14597" max="14597" width="13" style="163" customWidth="1"/>
    <col min="14598" max="14598" width="12.42578125" style="163" customWidth="1"/>
    <col min="14599" max="14599" width="13.28515625" style="163" customWidth="1"/>
    <col min="14600" max="14600" width="12.5703125" style="163" customWidth="1"/>
    <col min="14601" max="14601" width="11.85546875" style="163" customWidth="1"/>
    <col min="14602" max="14602" width="12.5703125" style="163" customWidth="1"/>
    <col min="14603" max="14603" width="14.7109375" style="163" customWidth="1"/>
    <col min="14604" max="14819" width="9" style="163"/>
    <col min="14820" max="14820" width="10.42578125" style="163" customWidth="1"/>
    <col min="14821" max="14821" width="12.5703125" style="163" customWidth="1"/>
    <col min="14822" max="14822" width="12.7109375" style="163" customWidth="1"/>
    <col min="14823" max="14823" width="13.42578125" style="163" customWidth="1"/>
    <col min="14824" max="14824" width="11.7109375" style="163" customWidth="1"/>
    <col min="14825" max="14825" width="11.85546875" style="163" customWidth="1"/>
    <col min="14826" max="14826" width="12.5703125" style="163" customWidth="1"/>
    <col min="14827" max="14827" width="11.42578125" style="163" customWidth="1"/>
    <col min="14828" max="14828" width="11.28515625" style="163" customWidth="1"/>
    <col min="14829" max="14829" width="9.5703125" style="163" customWidth="1"/>
    <col min="14830" max="14830" width="11.5703125" style="163" customWidth="1"/>
    <col min="14831" max="14831" width="10" style="163" customWidth="1"/>
    <col min="14832" max="14832" width="11.42578125" style="163" customWidth="1"/>
    <col min="14833" max="14848" width="9" style="163"/>
    <col min="14849" max="14849" width="144.85546875" style="163" customWidth="1"/>
    <col min="14850" max="14851" width="13.85546875" style="163" customWidth="1"/>
    <col min="14852" max="14852" width="14.7109375" style="163" customWidth="1"/>
    <col min="14853" max="14853" width="13" style="163" customWidth="1"/>
    <col min="14854" max="14854" width="12.42578125" style="163" customWidth="1"/>
    <col min="14855" max="14855" width="13.28515625" style="163" customWidth="1"/>
    <col min="14856" max="14856" width="12.5703125" style="163" customWidth="1"/>
    <col min="14857" max="14857" width="11.85546875" style="163" customWidth="1"/>
    <col min="14858" max="14858" width="12.5703125" style="163" customWidth="1"/>
    <col min="14859" max="14859" width="14.7109375" style="163" customWidth="1"/>
    <col min="14860" max="15075" width="9" style="163"/>
    <col min="15076" max="15076" width="10.42578125" style="163" customWidth="1"/>
    <col min="15077" max="15077" width="12.5703125" style="163" customWidth="1"/>
    <col min="15078" max="15078" width="12.7109375" style="163" customWidth="1"/>
    <col min="15079" max="15079" width="13.42578125" style="163" customWidth="1"/>
    <col min="15080" max="15080" width="11.7109375" style="163" customWidth="1"/>
    <col min="15081" max="15081" width="11.85546875" style="163" customWidth="1"/>
    <col min="15082" max="15082" width="12.5703125" style="163" customWidth="1"/>
    <col min="15083" max="15083" width="11.42578125" style="163" customWidth="1"/>
    <col min="15084" max="15084" width="11.28515625" style="163" customWidth="1"/>
    <col min="15085" max="15085" width="9.5703125" style="163" customWidth="1"/>
    <col min="15086" max="15086" width="11.5703125" style="163" customWidth="1"/>
    <col min="15087" max="15087" width="10" style="163" customWidth="1"/>
    <col min="15088" max="15088" width="11.42578125" style="163" customWidth="1"/>
    <col min="15089" max="15104" width="9" style="163"/>
    <col min="15105" max="15105" width="144.85546875" style="163" customWidth="1"/>
    <col min="15106" max="15107" width="13.85546875" style="163" customWidth="1"/>
    <col min="15108" max="15108" width="14.7109375" style="163" customWidth="1"/>
    <col min="15109" max="15109" width="13" style="163" customWidth="1"/>
    <col min="15110" max="15110" width="12.42578125" style="163" customWidth="1"/>
    <col min="15111" max="15111" width="13.28515625" style="163" customWidth="1"/>
    <col min="15112" max="15112" width="12.5703125" style="163" customWidth="1"/>
    <col min="15113" max="15113" width="11.85546875" style="163" customWidth="1"/>
    <col min="15114" max="15114" width="12.5703125" style="163" customWidth="1"/>
    <col min="15115" max="15115" width="14.7109375" style="163" customWidth="1"/>
    <col min="15116" max="15331" width="9" style="163"/>
    <col min="15332" max="15332" width="10.42578125" style="163" customWidth="1"/>
    <col min="15333" max="15333" width="12.5703125" style="163" customWidth="1"/>
    <col min="15334" max="15334" width="12.7109375" style="163" customWidth="1"/>
    <col min="15335" max="15335" width="13.42578125" style="163" customWidth="1"/>
    <col min="15336" max="15336" width="11.7109375" style="163" customWidth="1"/>
    <col min="15337" max="15337" width="11.85546875" style="163" customWidth="1"/>
    <col min="15338" max="15338" width="12.5703125" style="163" customWidth="1"/>
    <col min="15339" max="15339" width="11.42578125" style="163" customWidth="1"/>
    <col min="15340" max="15340" width="11.28515625" style="163" customWidth="1"/>
    <col min="15341" max="15341" width="9.5703125" style="163" customWidth="1"/>
    <col min="15342" max="15342" width="11.5703125" style="163" customWidth="1"/>
    <col min="15343" max="15343" width="10" style="163" customWidth="1"/>
    <col min="15344" max="15344" width="11.42578125" style="163" customWidth="1"/>
    <col min="15345" max="15360" width="9" style="163"/>
    <col min="15361" max="15361" width="144.85546875" style="163" customWidth="1"/>
    <col min="15362" max="15363" width="13.85546875" style="163" customWidth="1"/>
    <col min="15364" max="15364" width="14.7109375" style="163" customWidth="1"/>
    <col min="15365" max="15365" width="13" style="163" customWidth="1"/>
    <col min="15366" max="15366" width="12.42578125" style="163" customWidth="1"/>
    <col min="15367" max="15367" width="13.28515625" style="163" customWidth="1"/>
    <col min="15368" max="15368" width="12.5703125" style="163" customWidth="1"/>
    <col min="15369" max="15369" width="11.85546875" style="163" customWidth="1"/>
    <col min="15370" max="15370" width="12.5703125" style="163" customWidth="1"/>
    <col min="15371" max="15371" width="14.7109375" style="163" customWidth="1"/>
    <col min="15372" max="15587" width="9" style="163"/>
    <col min="15588" max="15588" width="10.42578125" style="163" customWidth="1"/>
    <col min="15589" max="15589" width="12.5703125" style="163" customWidth="1"/>
    <col min="15590" max="15590" width="12.7109375" style="163" customWidth="1"/>
    <col min="15591" max="15591" width="13.42578125" style="163" customWidth="1"/>
    <col min="15592" max="15592" width="11.7109375" style="163" customWidth="1"/>
    <col min="15593" max="15593" width="11.85546875" style="163" customWidth="1"/>
    <col min="15594" max="15594" width="12.5703125" style="163" customWidth="1"/>
    <col min="15595" max="15595" width="11.42578125" style="163" customWidth="1"/>
    <col min="15596" max="15596" width="11.28515625" style="163" customWidth="1"/>
    <col min="15597" max="15597" width="9.5703125" style="163" customWidth="1"/>
    <col min="15598" max="15598" width="11.5703125" style="163" customWidth="1"/>
    <col min="15599" max="15599" width="10" style="163" customWidth="1"/>
    <col min="15600" max="15600" width="11.42578125" style="163" customWidth="1"/>
    <col min="15601" max="15616" width="9" style="163"/>
    <col min="15617" max="15617" width="144.85546875" style="163" customWidth="1"/>
    <col min="15618" max="15619" width="13.85546875" style="163" customWidth="1"/>
    <col min="15620" max="15620" width="14.7109375" style="163" customWidth="1"/>
    <col min="15621" max="15621" width="13" style="163" customWidth="1"/>
    <col min="15622" max="15622" width="12.42578125" style="163" customWidth="1"/>
    <col min="15623" max="15623" width="13.28515625" style="163" customWidth="1"/>
    <col min="15624" max="15624" width="12.5703125" style="163" customWidth="1"/>
    <col min="15625" max="15625" width="11.85546875" style="163" customWidth="1"/>
    <col min="15626" max="15626" width="12.5703125" style="163" customWidth="1"/>
    <col min="15627" max="15627" width="14.7109375" style="163" customWidth="1"/>
    <col min="15628" max="15843" width="9" style="163"/>
    <col min="15844" max="15844" width="10.42578125" style="163" customWidth="1"/>
    <col min="15845" max="15845" width="12.5703125" style="163" customWidth="1"/>
    <col min="15846" max="15846" width="12.7109375" style="163" customWidth="1"/>
    <col min="15847" max="15847" width="13.42578125" style="163" customWidth="1"/>
    <col min="15848" max="15848" width="11.7109375" style="163" customWidth="1"/>
    <col min="15849" max="15849" width="11.85546875" style="163" customWidth="1"/>
    <col min="15850" max="15850" width="12.5703125" style="163" customWidth="1"/>
    <col min="15851" max="15851" width="11.42578125" style="163" customWidth="1"/>
    <col min="15852" max="15852" width="11.28515625" style="163" customWidth="1"/>
    <col min="15853" max="15853" width="9.5703125" style="163" customWidth="1"/>
    <col min="15854" max="15854" width="11.5703125" style="163" customWidth="1"/>
    <col min="15855" max="15855" width="10" style="163" customWidth="1"/>
    <col min="15856" max="15856" width="11.42578125" style="163" customWidth="1"/>
    <col min="15857" max="15872" width="9" style="163"/>
    <col min="15873" max="15873" width="144.85546875" style="163" customWidth="1"/>
    <col min="15874" max="15875" width="13.85546875" style="163" customWidth="1"/>
    <col min="15876" max="15876" width="14.7109375" style="163" customWidth="1"/>
    <col min="15877" max="15877" width="13" style="163" customWidth="1"/>
    <col min="15878" max="15878" width="12.42578125" style="163" customWidth="1"/>
    <col min="15879" max="15879" width="13.28515625" style="163" customWidth="1"/>
    <col min="15880" max="15880" width="12.5703125" style="163" customWidth="1"/>
    <col min="15881" max="15881" width="11.85546875" style="163" customWidth="1"/>
    <col min="15882" max="15882" width="12.5703125" style="163" customWidth="1"/>
    <col min="15883" max="15883" width="14.7109375" style="163" customWidth="1"/>
    <col min="15884" max="16099" width="9" style="163"/>
    <col min="16100" max="16100" width="10.42578125" style="163" customWidth="1"/>
    <col min="16101" max="16101" width="12.5703125" style="163" customWidth="1"/>
    <col min="16102" max="16102" width="12.7109375" style="163" customWidth="1"/>
    <col min="16103" max="16103" width="13.42578125" style="163" customWidth="1"/>
    <col min="16104" max="16104" width="11.7109375" style="163" customWidth="1"/>
    <col min="16105" max="16105" width="11.85546875" style="163" customWidth="1"/>
    <col min="16106" max="16106" width="12.5703125" style="163" customWidth="1"/>
    <col min="16107" max="16107" width="11.42578125" style="163" customWidth="1"/>
    <col min="16108" max="16108" width="11.28515625" style="163" customWidth="1"/>
    <col min="16109" max="16109" width="9.5703125" style="163" customWidth="1"/>
    <col min="16110" max="16110" width="11.5703125" style="163" customWidth="1"/>
    <col min="16111" max="16111" width="10" style="163" customWidth="1"/>
    <col min="16112" max="16112" width="11.42578125" style="163" customWidth="1"/>
    <col min="16113" max="16128" width="9" style="163"/>
    <col min="16129" max="16129" width="144.85546875" style="163" customWidth="1"/>
    <col min="16130" max="16131" width="13.85546875" style="163" customWidth="1"/>
    <col min="16132" max="16132" width="14.7109375" style="163" customWidth="1"/>
    <col min="16133" max="16133" width="13" style="163" customWidth="1"/>
    <col min="16134" max="16134" width="12.42578125" style="163" customWidth="1"/>
    <col min="16135" max="16135" width="13.28515625" style="163" customWidth="1"/>
    <col min="16136" max="16136" width="12.5703125" style="163" customWidth="1"/>
    <col min="16137" max="16137" width="11.85546875" style="163" customWidth="1"/>
    <col min="16138" max="16138" width="12.5703125" style="163" customWidth="1"/>
    <col min="16139" max="16139" width="14.7109375" style="163" customWidth="1"/>
    <col min="16140" max="16355" width="9" style="163"/>
    <col min="16356" max="16356" width="10.42578125" style="163" customWidth="1"/>
    <col min="16357" max="16357" width="12.5703125" style="163" customWidth="1"/>
    <col min="16358" max="16358" width="12.7109375" style="163" customWidth="1"/>
    <col min="16359" max="16359" width="13.42578125" style="163" customWidth="1"/>
    <col min="16360" max="16360" width="11.7109375" style="163" customWidth="1"/>
    <col min="16361" max="16361" width="11.85546875" style="163" customWidth="1"/>
    <col min="16362" max="16362" width="12.5703125" style="163" customWidth="1"/>
    <col min="16363" max="16363" width="11.42578125" style="163" customWidth="1"/>
    <col min="16364" max="16364" width="11.28515625" style="163" customWidth="1"/>
    <col min="16365" max="16365" width="9.5703125" style="163" customWidth="1"/>
    <col min="16366" max="16366" width="11.5703125" style="163" customWidth="1"/>
    <col min="16367" max="16367" width="10" style="163" customWidth="1"/>
    <col min="16368" max="16368" width="11.42578125" style="163" customWidth="1"/>
    <col min="16369" max="16384" width="9" style="163"/>
  </cols>
  <sheetData>
    <row r="1" spans="1:227" ht="20.100000000000001" customHeight="1">
      <c r="A1" s="422"/>
      <c r="B1" s="423"/>
      <c r="C1" s="424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423"/>
      <c r="BK1" s="423"/>
      <c r="BL1" s="423"/>
      <c r="BM1" s="423"/>
      <c r="BN1" s="423"/>
      <c r="BO1" s="423"/>
      <c r="BP1" s="423"/>
      <c r="BQ1" s="423"/>
      <c r="BR1" s="423"/>
      <c r="BS1" s="423"/>
      <c r="BT1" s="423"/>
      <c r="BU1" s="423"/>
      <c r="BV1" s="423"/>
      <c r="BW1" s="423"/>
      <c r="BX1" s="423"/>
      <c r="BY1" s="423"/>
      <c r="BZ1" s="423"/>
      <c r="CA1" s="423"/>
      <c r="CB1" s="423"/>
      <c r="CC1" s="423"/>
      <c r="CD1" s="423"/>
      <c r="CE1" s="423"/>
      <c r="CF1" s="423"/>
      <c r="CG1" s="423"/>
      <c r="CH1" s="423"/>
      <c r="CI1" s="423"/>
      <c r="CJ1" s="423"/>
      <c r="CK1" s="423"/>
      <c r="CL1" s="423"/>
      <c r="CM1" s="423"/>
      <c r="CN1" s="423"/>
      <c r="CO1" s="423"/>
      <c r="CP1" s="423"/>
      <c r="CQ1" s="423"/>
      <c r="CR1" s="423"/>
      <c r="CS1" s="423"/>
      <c r="CT1" s="423"/>
      <c r="CU1" s="423"/>
      <c r="CV1" s="423"/>
      <c r="CW1" s="423"/>
      <c r="CX1" s="423"/>
      <c r="CY1" s="423"/>
      <c r="CZ1" s="423"/>
      <c r="DA1" s="423"/>
      <c r="DB1" s="423"/>
      <c r="DC1" s="423"/>
      <c r="DD1" s="423"/>
      <c r="DE1" s="423"/>
      <c r="DF1" s="423"/>
      <c r="DG1" s="423"/>
      <c r="DH1" s="423"/>
      <c r="DI1" s="423"/>
      <c r="DJ1" s="423"/>
      <c r="DK1" s="423"/>
      <c r="DL1" s="423"/>
      <c r="DM1" s="423"/>
      <c r="DN1" s="423"/>
      <c r="DO1" s="423"/>
      <c r="DP1" s="423"/>
      <c r="DQ1" s="423"/>
      <c r="DR1" s="423"/>
      <c r="DS1" s="423"/>
      <c r="DT1" s="423"/>
      <c r="DU1" s="423"/>
      <c r="DV1" s="423"/>
      <c r="DW1" s="423"/>
      <c r="DX1" s="423"/>
      <c r="DY1" s="423"/>
      <c r="DZ1" s="423"/>
      <c r="EA1" s="423"/>
      <c r="EB1" s="423"/>
      <c r="EC1" s="423"/>
      <c r="ED1" s="423"/>
      <c r="EE1" s="423"/>
      <c r="EF1" s="423"/>
      <c r="EG1" s="423"/>
      <c r="EH1" s="423"/>
      <c r="EI1" s="423"/>
      <c r="EJ1" s="423"/>
      <c r="EK1" s="423"/>
      <c r="EL1" s="423"/>
      <c r="EM1" s="423"/>
      <c r="EN1" s="423"/>
      <c r="EO1" s="423"/>
      <c r="EP1" s="423"/>
      <c r="EQ1" s="423"/>
      <c r="ER1" s="423"/>
      <c r="ES1" s="423"/>
      <c r="ET1" s="423"/>
      <c r="EU1" s="423"/>
      <c r="EV1" s="423"/>
      <c r="EW1" s="423"/>
      <c r="EX1" s="423"/>
      <c r="EY1" s="423"/>
      <c r="EZ1" s="423"/>
      <c r="FA1" s="423"/>
      <c r="FB1" s="423"/>
      <c r="FC1" s="423"/>
      <c r="FD1" s="423"/>
      <c r="FE1" s="423"/>
      <c r="FF1" s="423"/>
      <c r="FG1" s="423"/>
      <c r="FH1" s="423"/>
      <c r="FI1" s="423"/>
      <c r="FJ1" s="423"/>
      <c r="FK1" s="423"/>
      <c r="FL1" s="423"/>
      <c r="FM1" s="423"/>
      <c r="FN1" s="423"/>
      <c r="FO1" s="423"/>
      <c r="FP1" s="423"/>
      <c r="FQ1" s="423"/>
      <c r="FR1" s="423"/>
      <c r="FS1" s="423"/>
      <c r="FT1" s="423"/>
      <c r="FU1" s="423"/>
      <c r="FV1" s="423"/>
      <c r="FW1" s="423"/>
      <c r="FX1" s="423"/>
      <c r="FY1" s="423"/>
      <c r="FZ1" s="423"/>
      <c r="GA1" s="423"/>
      <c r="GB1" s="423"/>
      <c r="GC1" s="423"/>
      <c r="GD1" s="423"/>
      <c r="GE1" s="423"/>
      <c r="GF1" s="423"/>
      <c r="GG1" s="423"/>
      <c r="GH1" s="423"/>
      <c r="GI1" s="423"/>
      <c r="GJ1" s="423"/>
      <c r="GK1" s="423"/>
      <c r="GL1" s="423"/>
      <c r="GM1" s="423"/>
      <c r="GN1" s="423"/>
      <c r="GO1" s="423"/>
      <c r="GP1" s="423"/>
      <c r="GQ1" s="423"/>
      <c r="GR1" s="423"/>
      <c r="GS1" s="423"/>
      <c r="GT1" s="423"/>
      <c r="GU1" s="423"/>
      <c r="GV1" s="423"/>
      <c r="GW1" s="423"/>
      <c r="GX1" s="423"/>
      <c r="GY1" s="423"/>
      <c r="GZ1" s="423"/>
      <c r="HA1" s="423"/>
      <c r="HB1" s="423"/>
      <c r="HC1" s="423"/>
      <c r="HD1" s="423"/>
      <c r="HE1" s="423"/>
      <c r="HF1" s="423"/>
      <c r="HG1" s="423"/>
      <c r="HH1" s="423"/>
      <c r="HI1" s="423"/>
      <c r="HJ1" s="423"/>
      <c r="HK1" s="423"/>
      <c r="HL1" s="423"/>
      <c r="HM1" s="423"/>
      <c r="HN1" s="423"/>
      <c r="HO1" s="423"/>
      <c r="HP1" s="423"/>
      <c r="HQ1" s="423"/>
      <c r="HR1" s="423"/>
      <c r="HS1" s="423"/>
    </row>
    <row r="2" spans="1:227" ht="20.100000000000001" customHeight="1">
      <c r="A2" s="425" t="s">
        <v>826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  <c r="AW2" s="423"/>
      <c r="AX2" s="423"/>
      <c r="AY2" s="423"/>
      <c r="AZ2" s="423"/>
      <c r="BA2" s="423"/>
      <c r="BB2" s="423"/>
      <c r="BC2" s="423"/>
      <c r="BD2" s="423"/>
      <c r="BE2" s="423"/>
      <c r="BF2" s="423"/>
      <c r="BG2" s="423"/>
      <c r="BH2" s="423"/>
      <c r="BI2" s="423"/>
      <c r="BJ2" s="423"/>
      <c r="BK2" s="423"/>
      <c r="BL2" s="423"/>
      <c r="BM2" s="423"/>
      <c r="BN2" s="423"/>
      <c r="BO2" s="423"/>
      <c r="BP2" s="423"/>
      <c r="BQ2" s="423"/>
      <c r="BR2" s="423"/>
      <c r="BS2" s="423"/>
      <c r="BT2" s="423"/>
      <c r="BU2" s="423"/>
      <c r="BV2" s="423"/>
      <c r="BW2" s="423"/>
      <c r="BX2" s="423"/>
      <c r="BY2" s="423"/>
      <c r="BZ2" s="423"/>
      <c r="CA2" s="423"/>
      <c r="CB2" s="423"/>
      <c r="CC2" s="423"/>
      <c r="CD2" s="423"/>
      <c r="CE2" s="423"/>
      <c r="CF2" s="423"/>
      <c r="CG2" s="423"/>
      <c r="CH2" s="423"/>
      <c r="CI2" s="423"/>
      <c r="CJ2" s="423"/>
      <c r="CK2" s="423"/>
      <c r="CL2" s="423"/>
      <c r="CM2" s="423"/>
      <c r="CN2" s="423"/>
      <c r="CO2" s="423"/>
      <c r="CP2" s="423"/>
      <c r="CQ2" s="423"/>
      <c r="CR2" s="423"/>
      <c r="CS2" s="423"/>
      <c r="CT2" s="423"/>
      <c r="CU2" s="423"/>
      <c r="CV2" s="423"/>
      <c r="CW2" s="423"/>
      <c r="CX2" s="423"/>
      <c r="CY2" s="423"/>
      <c r="CZ2" s="423"/>
      <c r="DA2" s="423"/>
      <c r="DB2" s="423"/>
      <c r="DC2" s="423"/>
      <c r="DD2" s="423"/>
      <c r="DE2" s="423"/>
      <c r="DF2" s="423"/>
      <c r="DG2" s="423"/>
      <c r="DH2" s="423"/>
      <c r="DI2" s="423"/>
      <c r="DJ2" s="423"/>
      <c r="DK2" s="423"/>
      <c r="DL2" s="423"/>
      <c r="DM2" s="423"/>
      <c r="DN2" s="423"/>
      <c r="DO2" s="423"/>
      <c r="DP2" s="423"/>
      <c r="DQ2" s="423"/>
      <c r="DR2" s="423"/>
      <c r="DS2" s="423"/>
      <c r="DT2" s="423"/>
      <c r="DU2" s="423"/>
      <c r="DV2" s="423"/>
      <c r="DW2" s="423"/>
      <c r="DX2" s="423"/>
      <c r="DY2" s="423"/>
      <c r="DZ2" s="423"/>
      <c r="EA2" s="423"/>
      <c r="EB2" s="423"/>
      <c r="EC2" s="423"/>
      <c r="ED2" s="423"/>
      <c r="EE2" s="423"/>
      <c r="EF2" s="423"/>
      <c r="EG2" s="423"/>
      <c r="EH2" s="423"/>
      <c r="EI2" s="423"/>
      <c r="EJ2" s="423"/>
      <c r="EK2" s="423"/>
      <c r="EL2" s="423"/>
      <c r="EM2" s="423"/>
      <c r="EN2" s="423"/>
      <c r="EO2" s="423"/>
      <c r="EP2" s="423"/>
      <c r="EQ2" s="423"/>
      <c r="ER2" s="423"/>
      <c r="ES2" s="423"/>
      <c r="ET2" s="423"/>
      <c r="EU2" s="423"/>
      <c r="EV2" s="423"/>
      <c r="EW2" s="423"/>
      <c r="EX2" s="423"/>
      <c r="EY2" s="423"/>
      <c r="EZ2" s="423"/>
      <c r="FA2" s="423"/>
      <c r="FB2" s="423"/>
      <c r="FC2" s="423"/>
      <c r="FD2" s="423"/>
      <c r="FE2" s="423"/>
      <c r="FF2" s="423"/>
      <c r="FG2" s="423"/>
      <c r="FH2" s="423"/>
      <c r="FI2" s="423"/>
      <c r="FJ2" s="423"/>
      <c r="FK2" s="423"/>
      <c r="FL2" s="423"/>
      <c r="FM2" s="423"/>
      <c r="FN2" s="423"/>
      <c r="FO2" s="423"/>
      <c r="FP2" s="423"/>
      <c r="FQ2" s="423"/>
      <c r="FR2" s="423"/>
      <c r="FS2" s="423"/>
      <c r="FT2" s="423"/>
      <c r="FU2" s="423"/>
      <c r="FV2" s="423"/>
      <c r="FW2" s="423"/>
      <c r="FX2" s="423"/>
      <c r="FY2" s="423"/>
      <c r="FZ2" s="423"/>
      <c r="GA2" s="423"/>
      <c r="GB2" s="423"/>
      <c r="GC2" s="423"/>
      <c r="GD2" s="423"/>
      <c r="GE2" s="423"/>
      <c r="GF2" s="423"/>
      <c r="GG2" s="423"/>
      <c r="GH2" s="423"/>
      <c r="GI2" s="423"/>
      <c r="GJ2" s="423"/>
      <c r="GK2" s="423"/>
      <c r="GL2" s="423"/>
      <c r="GM2" s="423"/>
      <c r="GN2" s="423"/>
      <c r="GO2" s="423"/>
      <c r="GP2" s="423"/>
      <c r="GQ2" s="423"/>
      <c r="GR2" s="423"/>
      <c r="GS2" s="423"/>
      <c r="GT2" s="423"/>
      <c r="GU2" s="423"/>
      <c r="GV2" s="423"/>
      <c r="GW2" s="423"/>
      <c r="GX2" s="423"/>
      <c r="GY2" s="423"/>
      <c r="GZ2" s="423"/>
      <c r="HA2" s="423"/>
      <c r="HB2" s="423"/>
      <c r="HC2" s="423"/>
      <c r="HD2" s="423"/>
      <c r="HE2" s="423"/>
      <c r="HF2" s="423"/>
      <c r="HG2" s="423"/>
      <c r="HH2" s="423"/>
      <c r="HI2" s="423"/>
      <c r="HJ2" s="423"/>
      <c r="HK2" s="423"/>
      <c r="HL2" s="423"/>
      <c r="HM2" s="423"/>
      <c r="HN2" s="423"/>
      <c r="HO2" s="423"/>
      <c r="HP2" s="423"/>
      <c r="HQ2" s="423"/>
      <c r="HR2" s="423"/>
      <c r="HS2" s="423"/>
    </row>
    <row r="3" spans="1:227" ht="20.100000000000001" customHeight="1">
      <c r="A3" s="427" t="s">
        <v>827</v>
      </c>
      <c r="B3" s="428"/>
      <c r="C3" s="429"/>
      <c r="D3" s="428"/>
      <c r="E3" s="428"/>
      <c r="F3" s="428"/>
      <c r="G3" s="428"/>
      <c r="H3" s="428"/>
      <c r="I3" s="428"/>
      <c r="J3" s="428"/>
      <c r="K3" s="428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  <c r="BF3" s="423"/>
      <c r="BG3" s="423"/>
      <c r="BH3" s="423"/>
      <c r="BI3" s="423"/>
      <c r="BJ3" s="423"/>
      <c r="BK3" s="423"/>
      <c r="BL3" s="423"/>
      <c r="BM3" s="423"/>
      <c r="BN3" s="423"/>
      <c r="BO3" s="423"/>
      <c r="BP3" s="423"/>
      <c r="BQ3" s="423"/>
      <c r="BR3" s="423"/>
      <c r="BS3" s="423"/>
      <c r="BT3" s="423"/>
      <c r="BU3" s="423"/>
      <c r="BV3" s="423"/>
      <c r="BW3" s="423"/>
      <c r="BX3" s="423"/>
      <c r="BY3" s="423"/>
      <c r="BZ3" s="423"/>
      <c r="CA3" s="423"/>
      <c r="CB3" s="423"/>
      <c r="CC3" s="423"/>
      <c r="CD3" s="423"/>
      <c r="CE3" s="423"/>
      <c r="CF3" s="423"/>
      <c r="CG3" s="423"/>
      <c r="CH3" s="423"/>
      <c r="CI3" s="423"/>
      <c r="CJ3" s="423"/>
      <c r="CK3" s="423"/>
      <c r="CL3" s="423"/>
      <c r="CM3" s="423"/>
      <c r="CN3" s="423"/>
      <c r="CO3" s="423"/>
      <c r="CP3" s="423"/>
      <c r="CQ3" s="423"/>
      <c r="CR3" s="423"/>
      <c r="CS3" s="423"/>
      <c r="CT3" s="423"/>
      <c r="CU3" s="423"/>
      <c r="CV3" s="423"/>
      <c r="CW3" s="423"/>
      <c r="CX3" s="423"/>
      <c r="CY3" s="423"/>
      <c r="CZ3" s="423"/>
      <c r="DA3" s="423"/>
      <c r="DB3" s="423"/>
      <c r="DC3" s="423"/>
      <c r="DD3" s="423"/>
      <c r="DE3" s="423"/>
      <c r="DF3" s="423"/>
      <c r="DG3" s="423"/>
      <c r="DH3" s="423"/>
      <c r="DI3" s="423"/>
      <c r="DJ3" s="423"/>
      <c r="DK3" s="423"/>
      <c r="DL3" s="423"/>
      <c r="DM3" s="423"/>
      <c r="DN3" s="423"/>
      <c r="DO3" s="423"/>
      <c r="DP3" s="423"/>
      <c r="DQ3" s="423"/>
      <c r="DR3" s="423"/>
      <c r="DS3" s="423"/>
      <c r="DT3" s="423"/>
      <c r="DU3" s="423"/>
      <c r="DV3" s="423"/>
      <c r="DW3" s="423"/>
      <c r="DX3" s="423"/>
      <c r="DY3" s="423"/>
      <c r="DZ3" s="423"/>
      <c r="EA3" s="423"/>
      <c r="EB3" s="423"/>
      <c r="EC3" s="423"/>
      <c r="ED3" s="423"/>
      <c r="EE3" s="423"/>
      <c r="EF3" s="423"/>
      <c r="EG3" s="423"/>
      <c r="EH3" s="423"/>
      <c r="EI3" s="423"/>
      <c r="EJ3" s="423"/>
      <c r="EK3" s="423"/>
      <c r="EL3" s="423"/>
      <c r="EM3" s="423"/>
      <c r="EN3" s="423"/>
      <c r="EO3" s="423"/>
      <c r="EP3" s="423"/>
      <c r="EQ3" s="423"/>
      <c r="ER3" s="423"/>
      <c r="ES3" s="423"/>
      <c r="ET3" s="423"/>
      <c r="EU3" s="423"/>
      <c r="EV3" s="423"/>
      <c r="EW3" s="423"/>
      <c r="EX3" s="423"/>
      <c r="EY3" s="423"/>
      <c r="EZ3" s="423"/>
      <c r="FA3" s="423"/>
      <c r="FB3" s="423"/>
      <c r="FC3" s="423"/>
      <c r="FD3" s="423"/>
      <c r="FE3" s="423"/>
      <c r="FF3" s="423"/>
      <c r="FG3" s="423"/>
      <c r="FH3" s="423"/>
      <c r="FI3" s="423"/>
      <c r="FJ3" s="423"/>
      <c r="FK3" s="423"/>
      <c r="FL3" s="423"/>
      <c r="FM3" s="423"/>
      <c r="FN3" s="423"/>
      <c r="FO3" s="423"/>
      <c r="FP3" s="423"/>
      <c r="FQ3" s="423"/>
      <c r="FR3" s="423"/>
      <c r="FS3" s="423"/>
      <c r="FT3" s="423"/>
      <c r="FU3" s="423"/>
      <c r="FV3" s="423"/>
      <c r="FW3" s="423"/>
      <c r="FX3" s="423"/>
      <c r="FY3" s="423"/>
      <c r="FZ3" s="423"/>
      <c r="GA3" s="423"/>
      <c r="GB3" s="423"/>
      <c r="GC3" s="423"/>
      <c r="GD3" s="423"/>
      <c r="GE3" s="423"/>
      <c r="GF3" s="423"/>
      <c r="GG3" s="423"/>
      <c r="GH3" s="423"/>
      <c r="GI3" s="423"/>
      <c r="GJ3" s="423"/>
      <c r="GK3" s="423"/>
      <c r="GL3" s="423"/>
      <c r="GM3" s="423"/>
      <c r="GN3" s="423"/>
      <c r="GO3" s="423"/>
      <c r="GP3" s="423"/>
      <c r="GQ3" s="423"/>
      <c r="GR3" s="423"/>
      <c r="GS3" s="423"/>
      <c r="GT3" s="423"/>
      <c r="GU3" s="423"/>
      <c r="GV3" s="423"/>
      <c r="GW3" s="423"/>
      <c r="GX3" s="423"/>
      <c r="GY3" s="423"/>
      <c r="GZ3" s="423"/>
      <c r="HA3" s="423"/>
      <c r="HB3" s="423"/>
      <c r="HC3" s="423"/>
      <c r="HD3" s="423"/>
      <c r="HE3" s="423"/>
      <c r="HF3" s="423"/>
      <c r="HG3" s="423"/>
      <c r="HH3" s="423"/>
      <c r="HI3" s="423"/>
      <c r="HJ3" s="423"/>
      <c r="HK3" s="423"/>
      <c r="HL3" s="423"/>
      <c r="HM3" s="423"/>
      <c r="HN3" s="423"/>
      <c r="HO3" s="423"/>
      <c r="HP3" s="423"/>
      <c r="HQ3" s="423"/>
      <c r="HR3" s="423"/>
      <c r="HS3" s="423"/>
    </row>
    <row r="4" spans="1:227" ht="20.100000000000001" customHeight="1">
      <c r="A4" s="422" t="s">
        <v>828</v>
      </c>
      <c r="B4" s="423"/>
      <c r="C4" s="424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3"/>
      <c r="AN4" s="423"/>
      <c r="AO4" s="423"/>
      <c r="AP4" s="423"/>
      <c r="AQ4" s="423"/>
      <c r="AR4" s="423"/>
      <c r="AS4" s="423"/>
      <c r="AT4" s="423"/>
      <c r="AU4" s="423"/>
      <c r="AV4" s="423"/>
      <c r="AW4" s="423"/>
      <c r="AX4" s="423"/>
      <c r="AY4" s="423"/>
      <c r="AZ4" s="423"/>
      <c r="BA4" s="423"/>
      <c r="BB4" s="423"/>
      <c r="BC4" s="423"/>
      <c r="BD4" s="423"/>
      <c r="BE4" s="423"/>
      <c r="BF4" s="423"/>
      <c r="BG4" s="423"/>
      <c r="BH4" s="423"/>
      <c r="BI4" s="423"/>
      <c r="BJ4" s="423"/>
      <c r="BK4" s="423"/>
      <c r="BL4" s="423"/>
      <c r="BM4" s="423"/>
      <c r="BN4" s="423"/>
      <c r="BO4" s="423"/>
      <c r="BP4" s="423"/>
      <c r="BQ4" s="423"/>
      <c r="BR4" s="423"/>
      <c r="BS4" s="423"/>
      <c r="BT4" s="423"/>
      <c r="BU4" s="423"/>
      <c r="BV4" s="423"/>
      <c r="BW4" s="423"/>
      <c r="BX4" s="423"/>
      <c r="BY4" s="423"/>
      <c r="BZ4" s="423"/>
      <c r="CA4" s="423"/>
      <c r="CB4" s="423"/>
      <c r="CC4" s="423"/>
      <c r="CD4" s="423"/>
      <c r="CE4" s="423"/>
      <c r="CF4" s="423"/>
      <c r="CG4" s="423"/>
      <c r="CH4" s="423"/>
      <c r="CI4" s="423"/>
      <c r="CJ4" s="423"/>
      <c r="CK4" s="423"/>
      <c r="CL4" s="423"/>
      <c r="CM4" s="423"/>
      <c r="CN4" s="423"/>
      <c r="CO4" s="423"/>
      <c r="CP4" s="423"/>
      <c r="CQ4" s="423"/>
      <c r="CR4" s="423"/>
      <c r="CS4" s="423"/>
      <c r="CT4" s="423"/>
      <c r="CU4" s="423"/>
      <c r="CV4" s="423"/>
      <c r="CW4" s="423"/>
      <c r="CX4" s="423"/>
      <c r="CY4" s="423"/>
      <c r="CZ4" s="423"/>
      <c r="DA4" s="423"/>
      <c r="DB4" s="423"/>
      <c r="DC4" s="423"/>
      <c r="DD4" s="423"/>
      <c r="DE4" s="423"/>
      <c r="DF4" s="423"/>
      <c r="DG4" s="423"/>
      <c r="DH4" s="423"/>
      <c r="DI4" s="423"/>
      <c r="DJ4" s="423"/>
      <c r="DK4" s="423"/>
      <c r="DL4" s="423"/>
      <c r="DM4" s="423"/>
      <c r="DN4" s="423"/>
      <c r="DO4" s="423"/>
      <c r="DP4" s="423"/>
      <c r="DQ4" s="423"/>
      <c r="DR4" s="423"/>
      <c r="DS4" s="423"/>
      <c r="DT4" s="423"/>
      <c r="DU4" s="423"/>
      <c r="DV4" s="423"/>
      <c r="DW4" s="423"/>
      <c r="DX4" s="423"/>
      <c r="DY4" s="423"/>
      <c r="DZ4" s="423"/>
      <c r="EA4" s="423"/>
      <c r="EB4" s="423"/>
      <c r="EC4" s="423"/>
      <c r="ED4" s="423"/>
      <c r="EE4" s="423"/>
      <c r="EF4" s="423"/>
      <c r="EG4" s="423"/>
      <c r="EH4" s="423"/>
      <c r="EI4" s="423"/>
      <c r="EJ4" s="423"/>
      <c r="EK4" s="423"/>
      <c r="EL4" s="423"/>
      <c r="EM4" s="423"/>
      <c r="EN4" s="423"/>
      <c r="EO4" s="423"/>
      <c r="EP4" s="423"/>
      <c r="EQ4" s="423"/>
      <c r="ER4" s="423"/>
      <c r="ES4" s="423"/>
      <c r="ET4" s="423"/>
      <c r="EU4" s="423"/>
      <c r="EV4" s="423"/>
      <c r="EW4" s="423"/>
      <c r="EX4" s="423"/>
      <c r="EY4" s="423"/>
      <c r="EZ4" s="423"/>
      <c r="FA4" s="423"/>
      <c r="FB4" s="423"/>
      <c r="FC4" s="423"/>
      <c r="FD4" s="423"/>
      <c r="FE4" s="423"/>
      <c r="FF4" s="423"/>
      <c r="FG4" s="423"/>
      <c r="FH4" s="423"/>
      <c r="FI4" s="423"/>
      <c r="FJ4" s="423"/>
      <c r="FK4" s="423"/>
      <c r="FL4" s="423"/>
      <c r="FM4" s="423"/>
      <c r="FN4" s="423"/>
      <c r="FO4" s="423"/>
      <c r="FP4" s="423"/>
      <c r="FQ4" s="423"/>
      <c r="FR4" s="423"/>
      <c r="FS4" s="423"/>
      <c r="FT4" s="423"/>
      <c r="FU4" s="423"/>
      <c r="FV4" s="423"/>
      <c r="FW4" s="423"/>
      <c r="FX4" s="423"/>
      <c r="FY4" s="423"/>
      <c r="FZ4" s="423"/>
      <c r="GA4" s="423"/>
      <c r="GB4" s="423"/>
      <c r="GC4" s="423"/>
      <c r="GD4" s="423"/>
      <c r="GE4" s="423"/>
      <c r="GF4" s="423"/>
      <c r="GG4" s="423"/>
      <c r="GH4" s="423"/>
      <c r="GI4" s="423"/>
      <c r="GJ4" s="423"/>
      <c r="GK4" s="423"/>
      <c r="GL4" s="423"/>
      <c r="GM4" s="423"/>
      <c r="GN4" s="423"/>
      <c r="GO4" s="423"/>
      <c r="GP4" s="423"/>
      <c r="GQ4" s="423"/>
      <c r="GR4" s="423"/>
      <c r="GS4" s="423"/>
      <c r="GT4" s="423"/>
      <c r="GU4" s="423"/>
      <c r="GV4" s="423"/>
      <c r="GW4" s="423"/>
      <c r="GX4" s="423"/>
      <c r="GY4" s="423"/>
      <c r="GZ4" s="423"/>
      <c r="HA4" s="423"/>
      <c r="HB4" s="423"/>
      <c r="HC4" s="423"/>
      <c r="HD4" s="423"/>
      <c r="HE4" s="423"/>
      <c r="HF4" s="423"/>
      <c r="HG4" s="423"/>
      <c r="HH4" s="423"/>
      <c r="HI4" s="423"/>
      <c r="HJ4" s="423"/>
      <c r="HK4" s="423"/>
      <c r="HL4" s="423"/>
      <c r="HM4" s="423"/>
      <c r="HN4" s="423"/>
      <c r="HO4" s="423"/>
      <c r="HP4" s="423"/>
      <c r="HQ4" s="423"/>
      <c r="HR4" s="423"/>
      <c r="HS4" s="423"/>
    </row>
    <row r="5" spans="1:227" ht="20.100000000000001" customHeight="1">
      <c r="A5" s="422" t="s">
        <v>829</v>
      </c>
      <c r="B5" s="423"/>
      <c r="C5" s="424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  <c r="CT5" s="423"/>
      <c r="CU5" s="423"/>
      <c r="CV5" s="423"/>
      <c r="CW5" s="423"/>
      <c r="CX5" s="423"/>
      <c r="CY5" s="423"/>
      <c r="CZ5" s="423"/>
      <c r="DA5" s="423"/>
      <c r="DB5" s="423"/>
      <c r="DC5" s="423"/>
      <c r="DD5" s="423"/>
      <c r="DE5" s="423"/>
      <c r="DF5" s="423"/>
      <c r="DG5" s="423"/>
      <c r="DH5" s="423"/>
      <c r="DI5" s="423"/>
      <c r="DJ5" s="423"/>
      <c r="DK5" s="423"/>
      <c r="DL5" s="423"/>
      <c r="DM5" s="42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423"/>
      <c r="EC5" s="423"/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423"/>
      <c r="ET5" s="423"/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423"/>
      <c r="FK5" s="423"/>
      <c r="FL5" s="423"/>
      <c r="FM5" s="423"/>
      <c r="FN5" s="423"/>
      <c r="FO5" s="423"/>
      <c r="FP5" s="423"/>
      <c r="FQ5" s="423"/>
      <c r="FR5" s="423"/>
      <c r="FS5" s="423"/>
      <c r="FT5" s="423"/>
      <c r="FU5" s="423"/>
      <c r="FV5" s="423"/>
      <c r="FW5" s="423"/>
      <c r="FX5" s="423"/>
      <c r="FY5" s="423"/>
      <c r="FZ5" s="423"/>
      <c r="GA5" s="423"/>
      <c r="GB5" s="423"/>
      <c r="GC5" s="423"/>
      <c r="GD5" s="423"/>
      <c r="GE5" s="423"/>
      <c r="GF5" s="423"/>
      <c r="GG5" s="423"/>
      <c r="GH5" s="423"/>
      <c r="GI5" s="423"/>
      <c r="GJ5" s="423"/>
      <c r="GK5" s="423"/>
      <c r="GL5" s="423"/>
      <c r="GM5" s="423"/>
      <c r="GN5" s="423"/>
      <c r="GO5" s="423"/>
      <c r="GP5" s="423"/>
      <c r="GQ5" s="423"/>
      <c r="GR5" s="423"/>
      <c r="GS5" s="423"/>
      <c r="GT5" s="423"/>
      <c r="GU5" s="423"/>
      <c r="GV5" s="423"/>
      <c r="GW5" s="423"/>
      <c r="GX5" s="423"/>
      <c r="GY5" s="423"/>
      <c r="GZ5" s="423"/>
      <c r="HA5" s="423"/>
      <c r="HB5" s="423"/>
      <c r="HC5" s="423"/>
      <c r="HD5" s="423"/>
      <c r="HE5" s="423"/>
      <c r="HF5" s="423"/>
      <c r="HG5" s="423"/>
      <c r="HH5" s="423"/>
      <c r="HI5" s="423"/>
      <c r="HJ5" s="423"/>
      <c r="HK5" s="423"/>
      <c r="HL5" s="423"/>
      <c r="HM5" s="423"/>
      <c r="HN5" s="423"/>
      <c r="HO5" s="423"/>
      <c r="HP5" s="423"/>
      <c r="HQ5" s="423"/>
      <c r="HR5" s="423"/>
      <c r="HS5" s="423"/>
    </row>
    <row r="6" spans="1:227" ht="20.100000000000001" customHeight="1">
      <c r="A6" s="422" t="s">
        <v>830</v>
      </c>
      <c r="B6" s="423"/>
      <c r="C6" s="424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  <c r="CT6" s="423"/>
      <c r="CU6" s="423"/>
      <c r="CV6" s="423"/>
      <c r="CW6" s="423"/>
      <c r="CX6" s="423"/>
      <c r="CY6" s="423"/>
      <c r="CZ6" s="423"/>
      <c r="DA6" s="423"/>
      <c r="DB6" s="423"/>
      <c r="DC6" s="423"/>
      <c r="DD6" s="423"/>
      <c r="DE6" s="423"/>
      <c r="DF6" s="423"/>
      <c r="DG6" s="423"/>
      <c r="DH6" s="423"/>
      <c r="DI6" s="423"/>
      <c r="DJ6" s="423"/>
      <c r="DK6" s="423"/>
      <c r="DL6" s="423"/>
      <c r="DM6" s="423"/>
      <c r="DN6" s="423"/>
      <c r="DO6" s="423"/>
      <c r="DP6" s="423"/>
      <c r="DQ6" s="423"/>
      <c r="DR6" s="423"/>
      <c r="DS6" s="423"/>
      <c r="DT6" s="423"/>
      <c r="DU6" s="423"/>
      <c r="DV6" s="423"/>
      <c r="DW6" s="423"/>
      <c r="DX6" s="423"/>
      <c r="DY6" s="423"/>
      <c r="DZ6" s="423"/>
      <c r="EA6" s="423"/>
      <c r="EB6" s="423"/>
      <c r="EC6" s="423"/>
      <c r="ED6" s="423"/>
      <c r="EE6" s="423"/>
      <c r="EF6" s="423"/>
      <c r="EG6" s="423"/>
      <c r="EH6" s="423"/>
      <c r="EI6" s="423"/>
      <c r="EJ6" s="423"/>
      <c r="EK6" s="423"/>
      <c r="EL6" s="423"/>
      <c r="EM6" s="423"/>
      <c r="EN6" s="423"/>
      <c r="EO6" s="423"/>
      <c r="EP6" s="423"/>
      <c r="EQ6" s="423"/>
      <c r="ER6" s="423"/>
      <c r="ES6" s="423"/>
      <c r="ET6" s="423"/>
      <c r="EU6" s="423"/>
      <c r="EV6" s="423"/>
      <c r="EW6" s="423"/>
      <c r="EX6" s="423"/>
      <c r="EY6" s="423"/>
      <c r="EZ6" s="423"/>
      <c r="FA6" s="423"/>
      <c r="FB6" s="423"/>
      <c r="FC6" s="423"/>
      <c r="FD6" s="423"/>
      <c r="FE6" s="423"/>
      <c r="FF6" s="423"/>
      <c r="FG6" s="423"/>
      <c r="FH6" s="423"/>
      <c r="FI6" s="423"/>
      <c r="FJ6" s="423"/>
      <c r="FK6" s="423"/>
      <c r="FL6" s="423"/>
      <c r="FM6" s="423"/>
      <c r="FN6" s="423"/>
      <c r="FO6" s="423"/>
      <c r="FP6" s="423"/>
      <c r="FQ6" s="423"/>
      <c r="FR6" s="423"/>
      <c r="FS6" s="423"/>
      <c r="FT6" s="423"/>
      <c r="FU6" s="423"/>
      <c r="FV6" s="423"/>
      <c r="FW6" s="423"/>
      <c r="FX6" s="423"/>
      <c r="FY6" s="423"/>
      <c r="FZ6" s="423"/>
      <c r="GA6" s="423"/>
      <c r="GB6" s="423"/>
      <c r="GC6" s="423"/>
      <c r="GD6" s="423"/>
      <c r="GE6" s="423"/>
      <c r="GF6" s="423"/>
      <c r="GG6" s="423"/>
      <c r="GH6" s="423"/>
      <c r="GI6" s="423"/>
      <c r="GJ6" s="423"/>
      <c r="GK6" s="423"/>
      <c r="GL6" s="423"/>
      <c r="GM6" s="423"/>
      <c r="GN6" s="423"/>
      <c r="GO6" s="423"/>
      <c r="GP6" s="423"/>
      <c r="GQ6" s="423"/>
      <c r="GR6" s="423"/>
      <c r="GS6" s="423"/>
      <c r="GT6" s="423"/>
      <c r="GU6" s="423"/>
      <c r="GV6" s="423"/>
      <c r="GW6" s="423"/>
      <c r="GX6" s="423"/>
      <c r="GY6" s="423"/>
      <c r="GZ6" s="423"/>
      <c r="HA6" s="423"/>
      <c r="HB6" s="423"/>
      <c r="HC6" s="423"/>
      <c r="HD6" s="423"/>
      <c r="HE6" s="423"/>
      <c r="HF6" s="423"/>
      <c r="HG6" s="423"/>
      <c r="HH6" s="423"/>
      <c r="HI6" s="423"/>
      <c r="HJ6" s="423"/>
      <c r="HK6" s="423"/>
      <c r="HL6" s="423"/>
      <c r="HM6" s="423"/>
      <c r="HN6" s="423"/>
      <c r="HO6" s="423"/>
      <c r="HP6" s="423"/>
      <c r="HQ6" s="423"/>
      <c r="HR6" s="423"/>
      <c r="HS6" s="423"/>
    </row>
    <row r="7" spans="1:227" ht="20.100000000000001" customHeight="1">
      <c r="A7" s="422" t="s">
        <v>831</v>
      </c>
      <c r="B7" s="423"/>
      <c r="C7" s="424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23"/>
      <c r="BJ7" s="423"/>
      <c r="BK7" s="423"/>
      <c r="BL7" s="423"/>
      <c r="BM7" s="423"/>
      <c r="BN7" s="423"/>
      <c r="BO7" s="423"/>
      <c r="BP7" s="423"/>
      <c r="BQ7" s="423"/>
      <c r="BR7" s="423"/>
      <c r="BS7" s="423"/>
      <c r="BT7" s="423"/>
      <c r="BU7" s="423"/>
      <c r="BV7" s="423"/>
      <c r="BW7" s="423"/>
      <c r="BX7" s="423"/>
      <c r="BY7" s="423"/>
      <c r="BZ7" s="423"/>
      <c r="CA7" s="423"/>
      <c r="CB7" s="423"/>
      <c r="CC7" s="423"/>
      <c r="CD7" s="423"/>
      <c r="CE7" s="423"/>
      <c r="CF7" s="423"/>
      <c r="CG7" s="423"/>
      <c r="CH7" s="423"/>
      <c r="CI7" s="423"/>
      <c r="CJ7" s="423"/>
      <c r="CK7" s="423"/>
      <c r="CL7" s="423"/>
      <c r="CM7" s="423"/>
      <c r="CN7" s="423"/>
      <c r="CO7" s="423"/>
      <c r="CP7" s="423"/>
      <c r="CQ7" s="423"/>
      <c r="CR7" s="423"/>
      <c r="CS7" s="423"/>
      <c r="CT7" s="423"/>
      <c r="CU7" s="423"/>
      <c r="CV7" s="423"/>
      <c r="CW7" s="423"/>
      <c r="CX7" s="423"/>
      <c r="CY7" s="423"/>
      <c r="CZ7" s="423"/>
      <c r="DA7" s="423"/>
      <c r="DB7" s="423"/>
      <c r="DC7" s="423"/>
      <c r="DD7" s="423"/>
      <c r="DE7" s="423"/>
      <c r="DF7" s="423"/>
      <c r="DG7" s="423"/>
      <c r="DH7" s="423"/>
      <c r="DI7" s="423"/>
      <c r="DJ7" s="423"/>
      <c r="DK7" s="423"/>
      <c r="DL7" s="423"/>
      <c r="DM7" s="423"/>
      <c r="DN7" s="423"/>
      <c r="DO7" s="423"/>
      <c r="DP7" s="423"/>
      <c r="DQ7" s="423"/>
      <c r="DR7" s="423"/>
      <c r="DS7" s="423"/>
      <c r="DT7" s="423"/>
      <c r="DU7" s="423"/>
      <c r="DV7" s="423"/>
      <c r="DW7" s="423"/>
      <c r="DX7" s="423"/>
      <c r="DY7" s="423"/>
      <c r="DZ7" s="423"/>
      <c r="EA7" s="423"/>
      <c r="EB7" s="423"/>
      <c r="EC7" s="423"/>
      <c r="ED7" s="423"/>
      <c r="EE7" s="423"/>
      <c r="EF7" s="423"/>
      <c r="EG7" s="423"/>
      <c r="EH7" s="423"/>
      <c r="EI7" s="423"/>
      <c r="EJ7" s="423"/>
      <c r="EK7" s="423"/>
      <c r="EL7" s="423"/>
      <c r="EM7" s="423"/>
      <c r="EN7" s="423"/>
      <c r="EO7" s="423"/>
      <c r="EP7" s="423"/>
      <c r="EQ7" s="423"/>
      <c r="ER7" s="423"/>
      <c r="ES7" s="423"/>
      <c r="ET7" s="423"/>
      <c r="EU7" s="423"/>
      <c r="EV7" s="423"/>
      <c r="EW7" s="423"/>
      <c r="EX7" s="423"/>
      <c r="EY7" s="423"/>
      <c r="EZ7" s="423"/>
      <c r="FA7" s="423"/>
      <c r="FB7" s="423"/>
      <c r="FC7" s="423"/>
      <c r="FD7" s="423"/>
      <c r="FE7" s="423"/>
      <c r="FF7" s="423"/>
      <c r="FG7" s="423"/>
      <c r="FH7" s="423"/>
      <c r="FI7" s="423"/>
      <c r="FJ7" s="423"/>
      <c r="FK7" s="423"/>
      <c r="FL7" s="423"/>
      <c r="FM7" s="423"/>
      <c r="FN7" s="423"/>
      <c r="FO7" s="423"/>
      <c r="FP7" s="423"/>
      <c r="FQ7" s="423"/>
      <c r="FR7" s="423"/>
      <c r="FS7" s="423"/>
      <c r="FT7" s="423"/>
      <c r="FU7" s="423"/>
      <c r="FV7" s="423"/>
      <c r="FW7" s="423"/>
      <c r="FX7" s="423"/>
      <c r="FY7" s="423"/>
      <c r="FZ7" s="423"/>
      <c r="GA7" s="423"/>
      <c r="GB7" s="423"/>
      <c r="GC7" s="423"/>
      <c r="GD7" s="423"/>
      <c r="GE7" s="423"/>
      <c r="GF7" s="423"/>
      <c r="GG7" s="423"/>
      <c r="GH7" s="423"/>
      <c r="GI7" s="423"/>
      <c r="GJ7" s="423"/>
      <c r="GK7" s="423"/>
      <c r="GL7" s="423"/>
      <c r="GM7" s="423"/>
      <c r="GN7" s="423"/>
      <c r="GO7" s="423"/>
      <c r="GP7" s="423"/>
      <c r="GQ7" s="423"/>
      <c r="GR7" s="423"/>
      <c r="GS7" s="423"/>
      <c r="GT7" s="423"/>
      <c r="GU7" s="423"/>
      <c r="GV7" s="423"/>
      <c r="GW7" s="423"/>
      <c r="GX7" s="423"/>
      <c r="GY7" s="423"/>
      <c r="GZ7" s="423"/>
      <c r="HA7" s="423"/>
      <c r="HB7" s="423"/>
      <c r="HC7" s="423"/>
      <c r="HD7" s="423"/>
      <c r="HE7" s="423"/>
      <c r="HF7" s="423"/>
      <c r="HG7" s="423"/>
      <c r="HH7" s="423"/>
      <c r="HI7" s="423"/>
      <c r="HJ7" s="423"/>
      <c r="HK7" s="423"/>
      <c r="HL7" s="423"/>
      <c r="HM7" s="423"/>
      <c r="HN7" s="423"/>
      <c r="HO7" s="423"/>
      <c r="HP7" s="423"/>
      <c r="HQ7" s="423"/>
      <c r="HR7" s="423"/>
      <c r="HS7" s="423"/>
    </row>
    <row r="8" spans="1:227" ht="20.100000000000001" customHeight="1">
      <c r="A8" s="422" t="s">
        <v>832</v>
      </c>
      <c r="B8" s="423"/>
      <c r="C8" s="424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  <c r="BI8" s="423"/>
      <c r="BJ8" s="423"/>
      <c r="BK8" s="423"/>
      <c r="BL8" s="423"/>
      <c r="BM8" s="423"/>
      <c r="BN8" s="423"/>
      <c r="BO8" s="423"/>
      <c r="BP8" s="423"/>
      <c r="BQ8" s="423"/>
      <c r="BR8" s="423"/>
      <c r="BS8" s="423"/>
      <c r="BT8" s="423"/>
      <c r="BU8" s="423"/>
      <c r="BV8" s="423"/>
      <c r="BW8" s="423"/>
      <c r="BX8" s="423"/>
      <c r="BY8" s="423"/>
      <c r="BZ8" s="423"/>
      <c r="CA8" s="423"/>
      <c r="CB8" s="423"/>
      <c r="CC8" s="423"/>
      <c r="CD8" s="423"/>
      <c r="CE8" s="423"/>
      <c r="CF8" s="423"/>
      <c r="CG8" s="423"/>
      <c r="CH8" s="423"/>
      <c r="CI8" s="423"/>
      <c r="CJ8" s="423"/>
      <c r="CK8" s="423"/>
      <c r="CL8" s="423"/>
      <c r="CM8" s="423"/>
      <c r="CN8" s="423"/>
      <c r="CO8" s="423"/>
      <c r="CP8" s="423"/>
      <c r="CQ8" s="423"/>
      <c r="CR8" s="423"/>
      <c r="CS8" s="423"/>
      <c r="CT8" s="423"/>
      <c r="CU8" s="423"/>
      <c r="CV8" s="423"/>
      <c r="CW8" s="423"/>
      <c r="CX8" s="423"/>
      <c r="CY8" s="423"/>
      <c r="CZ8" s="423"/>
      <c r="DA8" s="423"/>
      <c r="DB8" s="423"/>
      <c r="DC8" s="423"/>
      <c r="DD8" s="423"/>
      <c r="DE8" s="423"/>
      <c r="DF8" s="423"/>
      <c r="DG8" s="423"/>
      <c r="DH8" s="423"/>
      <c r="DI8" s="423"/>
      <c r="DJ8" s="423"/>
      <c r="DK8" s="423"/>
      <c r="DL8" s="423"/>
      <c r="DM8" s="423"/>
      <c r="DN8" s="423"/>
      <c r="DO8" s="423"/>
      <c r="DP8" s="423"/>
      <c r="DQ8" s="423"/>
      <c r="DR8" s="423"/>
      <c r="DS8" s="423"/>
      <c r="DT8" s="423"/>
      <c r="DU8" s="423"/>
      <c r="DV8" s="423"/>
      <c r="DW8" s="423"/>
      <c r="DX8" s="423"/>
      <c r="DY8" s="423"/>
      <c r="DZ8" s="423"/>
      <c r="EA8" s="423"/>
      <c r="EB8" s="423"/>
      <c r="EC8" s="423"/>
      <c r="ED8" s="423"/>
      <c r="EE8" s="423"/>
      <c r="EF8" s="423"/>
      <c r="EG8" s="423"/>
      <c r="EH8" s="423"/>
      <c r="EI8" s="423"/>
      <c r="EJ8" s="423"/>
      <c r="EK8" s="423"/>
      <c r="EL8" s="423"/>
      <c r="EM8" s="423"/>
      <c r="EN8" s="423"/>
      <c r="EO8" s="423"/>
      <c r="EP8" s="423"/>
      <c r="EQ8" s="423"/>
      <c r="ER8" s="423"/>
      <c r="ES8" s="423"/>
      <c r="ET8" s="423"/>
      <c r="EU8" s="423"/>
      <c r="EV8" s="423"/>
      <c r="EW8" s="423"/>
      <c r="EX8" s="423"/>
      <c r="EY8" s="423"/>
      <c r="EZ8" s="423"/>
      <c r="FA8" s="423"/>
      <c r="FB8" s="423"/>
      <c r="FC8" s="423"/>
      <c r="FD8" s="423"/>
      <c r="FE8" s="423"/>
      <c r="FF8" s="423"/>
      <c r="FG8" s="423"/>
      <c r="FH8" s="423"/>
      <c r="FI8" s="423"/>
      <c r="FJ8" s="423"/>
      <c r="FK8" s="423"/>
      <c r="FL8" s="423"/>
      <c r="FM8" s="423"/>
      <c r="FN8" s="423"/>
      <c r="FO8" s="423"/>
      <c r="FP8" s="423"/>
      <c r="FQ8" s="423"/>
      <c r="FR8" s="423"/>
      <c r="FS8" s="423"/>
      <c r="FT8" s="423"/>
      <c r="FU8" s="423"/>
      <c r="FV8" s="423"/>
      <c r="FW8" s="423"/>
      <c r="FX8" s="423"/>
      <c r="FY8" s="423"/>
      <c r="FZ8" s="423"/>
      <c r="GA8" s="423"/>
      <c r="GB8" s="423"/>
      <c r="GC8" s="423"/>
      <c r="GD8" s="423"/>
      <c r="GE8" s="423"/>
      <c r="GF8" s="423"/>
      <c r="GG8" s="423"/>
      <c r="GH8" s="423"/>
      <c r="GI8" s="423"/>
      <c r="GJ8" s="423"/>
      <c r="GK8" s="423"/>
      <c r="GL8" s="423"/>
      <c r="GM8" s="423"/>
      <c r="GN8" s="423"/>
      <c r="GO8" s="423"/>
      <c r="GP8" s="423"/>
      <c r="GQ8" s="423"/>
      <c r="GR8" s="423"/>
      <c r="GS8" s="423"/>
      <c r="GT8" s="423"/>
      <c r="GU8" s="423"/>
      <c r="GV8" s="423"/>
      <c r="GW8" s="423"/>
      <c r="GX8" s="423"/>
      <c r="GY8" s="423"/>
      <c r="GZ8" s="423"/>
      <c r="HA8" s="423"/>
      <c r="HB8" s="423"/>
      <c r="HC8" s="423"/>
      <c r="HD8" s="423"/>
      <c r="HE8" s="423"/>
      <c r="HF8" s="423"/>
      <c r="HG8" s="423"/>
      <c r="HH8" s="423"/>
      <c r="HI8" s="423"/>
      <c r="HJ8" s="423"/>
      <c r="HK8" s="423"/>
      <c r="HL8" s="423"/>
      <c r="HM8" s="423"/>
      <c r="HN8" s="423"/>
      <c r="HO8" s="423"/>
      <c r="HP8" s="423"/>
      <c r="HQ8" s="423"/>
      <c r="HR8" s="423"/>
      <c r="HS8" s="423"/>
    </row>
    <row r="9" spans="1:227" ht="20.100000000000001" customHeight="1">
      <c r="A9" s="422" t="s">
        <v>833</v>
      </c>
      <c r="B9" s="423"/>
      <c r="C9" s="424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423"/>
      <c r="CO9" s="423"/>
      <c r="CP9" s="423"/>
      <c r="CQ9" s="423"/>
      <c r="CR9" s="423"/>
      <c r="CS9" s="423"/>
      <c r="CT9" s="423"/>
      <c r="CU9" s="423"/>
      <c r="CV9" s="423"/>
      <c r="CW9" s="423"/>
      <c r="CX9" s="423"/>
      <c r="CY9" s="423"/>
      <c r="CZ9" s="423"/>
      <c r="DA9" s="423"/>
      <c r="DB9" s="423"/>
      <c r="DC9" s="423"/>
      <c r="DD9" s="423"/>
      <c r="DE9" s="423"/>
      <c r="DF9" s="423"/>
      <c r="DG9" s="423"/>
      <c r="DH9" s="423"/>
      <c r="DI9" s="423"/>
      <c r="DJ9" s="423"/>
      <c r="DK9" s="423"/>
      <c r="DL9" s="423"/>
      <c r="DM9" s="423"/>
      <c r="DN9" s="423"/>
      <c r="DO9" s="423"/>
      <c r="DP9" s="423"/>
      <c r="DQ9" s="423"/>
      <c r="DR9" s="423"/>
      <c r="DS9" s="423"/>
      <c r="DT9" s="423"/>
      <c r="DU9" s="423"/>
      <c r="DV9" s="423"/>
      <c r="DW9" s="423"/>
      <c r="DX9" s="423"/>
      <c r="DY9" s="423"/>
      <c r="DZ9" s="423"/>
      <c r="EA9" s="423"/>
      <c r="EB9" s="423"/>
      <c r="EC9" s="423"/>
      <c r="ED9" s="423"/>
      <c r="EE9" s="423"/>
      <c r="EF9" s="423"/>
      <c r="EG9" s="423"/>
      <c r="EH9" s="423"/>
      <c r="EI9" s="423"/>
      <c r="EJ9" s="423"/>
      <c r="EK9" s="423"/>
      <c r="EL9" s="423"/>
      <c r="EM9" s="423"/>
      <c r="EN9" s="423"/>
      <c r="EO9" s="423"/>
      <c r="EP9" s="423"/>
      <c r="EQ9" s="423"/>
      <c r="ER9" s="423"/>
      <c r="ES9" s="423"/>
      <c r="ET9" s="423"/>
      <c r="EU9" s="423"/>
      <c r="EV9" s="423"/>
      <c r="EW9" s="423"/>
      <c r="EX9" s="423"/>
      <c r="EY9" s="423"/>
      <c r="EZ9" s="423"/>
      <c r="FA9" s="423"/>
      <c r="FB9" s="423"/>
      <c r="FC9" s="423"/>
      <c r="FD9" s="423"/>
      <c r="FE9" s="423"/>
      <c r="FF9" s="423"/>
      <c r="FG9" s="423"/>
      <c r="FH9" s="423"/>
      <c r="FI9" s="423"/>
      <c r="FJ9" s="423"/>
      <c r="FK9" s="423"/>
      <c r="FL9" s="423"/>
      <c r="FM9" s="423"/>
      <c r="FN9" s="423"/>
      <c r="FO9" s="423"/>
      <c r="FP9" s="423"/>
      <c r="FQ9" s="423"/>
      <c r="FR9" s="423"/>
      <c r="FS9" s="423"/>
      <c r="FT9" s="423"/>
      <c r="FU9" s="423"/>
      <c r="FV9" s="423"/>
      <c r="FW9" s="423"/>
      <c r="FX9" s="423"/>
      <c r="FY9" s="423"/>
      <c r="FZ9" s="423"/>
      <c r="GA9" s="423"/>
      <c r="GB9" s="423"/>
      <c r="GC9" s="423"/>
      <c r="GD9" s="423"/>
      <c r="GE9" s="423"/>
      <c r="GF9" s="423"/>
      <c r="GG9" s="423"/>
      <c r="GH9" s="423"/>
      <c r="GI9" s="423"/>
      <c r="GJ9" s="423"/>
      <c r="GK9" s="423"/>
      <c r="GL9" s="423"/>
      <c r="GM9" s="423"/>
      <c r="GN9" s="423"/>
      <c r="GO9" s="423"/>
      <c r="GP9" s="423"/>
      <c r="GQ9" s="423"/>
      <c r="GR9" s="423"/>
      <c r="GS9" s="423"/>
      <c r="GT9" s="423"/>
      <c r="GU9" s="423"/>
      <c r="GV9" s="423"/>
      <c r="GW9" s="423"/>
      <c r="GX9" s="423"/>
      <c r="GY9" s="423"/>
      <c r="GZ9" s="423"/>
      <c r="HA9" s="423"/>
      <c r="HB9" s="423"/>
      <c r="HC9" s="423"/>
      <c r="HD9" s="423"/>
      <c r="HE9" s="423"/>
      <c r="HF9" s="423"/>
      <c r="HG9" s="423"/>
      <c r="HH9" s="423"/>
      <c r="HI9" s="423"/>
      <c r="HJ9" s="423"/>
      <c r="HK9" s="423"/>
      <c r="HL9" s="423"/>
      <c r="HM9" s="423"/>
      <c r="HN9" s="423"/>
      <c r="HO9" s="423"/>
      <c r="HP9" s="423"/>
      <c r="HQ9" s="423"/>
      <c r="HR9" s="423"/>
      <c r="HS9" s="423"/>
    </row>
    <row r="10" spans="1:227" ht="20.100000000000001" customHeight="1">
      <c r="A10" s="422" t="s">
        <v>834</v>
      </c>
      <c r="B10" s="423"/>
      <c r="C10" s="424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3"/>
      <c r="CG10" s="423"/>
      <c r="CH10" s="423"/>
      <c r="CI10" s="423"/>
      <c r="CJ10" s="423"/>
      <c r="CK10" s="423"/>
      <c r="CL10" s="423"/>
      <c r="CM10" s="423"/>
      <c r="CN10" s="423"/>
      <c r="CO10" s="423"/>
      <c r="CP10" s="423"/>
      <c r="CQ10" s="423"/>
      <c r="CR10" s="423"/>
      <c r="CS10" s="423"/>
      <c r="CT10" s="423"/>
      <c r="CU10" s="423"/>
      <c r="CV10" s="423"/>
      <c r="CW10" s="423"/>
      <c r="CX10" s="423"/>
      <c r="CY10" s="423"/>
      <c r="CZ10" s="423"/>
      <c r="DA10" s="423"/>
      <c r="DB10" s="423"/>
      <c r="DC10" s="423"/>
      <c r="DD10" s="423"/>
      <c r="DE10" s="423"/>
      <c r="DF10" s="423"/>
      <c r="DG10" s="423"/>
      <c r="DH10" s="423"/>
      <c r="DI10" s="423"/>
      <c r="DJ10" s="423"/>
      <c r="DK10" s="423"/>
      <c r="DL10" s="423"/>
      <c r="DM10" s="423"/>
      <c r="DN10" s="423"/>
      <c r="DO10" s="423"/>
      <c r="DP10" s="423"/>
      <c r="DQ10" s="423"/>
      <c r="DR10" s="423"/>
      <c r="DS10" s="423"/>
      <c r="DT10" s="423"/>
      <c r="DU10" s="423"/>
      <c r="DV10" s="423"/>
      <c r="DW10" s="423"/>
      <c r="DX10" s="423"/>
      <c r="DY10" s="423"/>
      <c r="DZ10" s="423"/>
      <c r="EA10" s="423"/>
      <c r="EB10" s="423"/>
      <c r="EC10" s="423"/>
      <c r="ED10" s="423"/>
      <c r="EE10" s="423"/>
      <c r="EF10" s="423"/>
      <c r="EG10" s="423"/>
      <c r="EH10" s="423"/>
      <c r="EI10" s="423"/>
      <c r="EJ10" s="423"/>
      <c r="EK10" s="423"/>
      <c r="EL10" s="423"/>
      <c r="EM10" s="423"/>
      <c r="EN10" s="423"/>
      <c r="EO10" s="423"/>
      <c r="EP10" s="423"/>
      <c r="EQ10" s="423"/>
      <c r="ER10" s="423"/>
      <c r="ES10" s="423"/>
      <c r="ET10" s="423"/>
      <c r="EU10" s="423"/>
      <c r="EV10" s="423"/>
      <c r="EW10" s="423"/>
      <c r="EX10" s="423"/>
      <c r="EY10" s="423"/>
      <c r="EZ10" s="423"/>
      <c r="FA10" s="423"/>
      <c r="FB10" s="423"/>
      <c r="FC10" s="423"/>
      <c r="FD10" s="423"/>
      <c r="FE10" s="423"/>
      <c r="FF10" s="423"/>
      <c r="FG10" s="423"/>
      <c r="FH10" s="423"/>
      <c r="FI10" s="423"/>
      <c r="FJ10" s="423"/>
      <c r="FK10" s="423"/>
      <c r="FL10" s="423"/>
      <c r="FM10" s="423"/>
      <c r="FN10" s="423"/>
      <c r="FO10" s="423"/>
      <c r="FP10" s="423"/>
      <c r="FQ10" s="423"/>
      <c r="FR10" s="423"/>
      <c r="FS10" s="423"/>
      <c r="FT10" s="423"/>
      <c r="FU10" s="423"/>
      <c r="FV10" s="423"/>
      <c r="FW10" s="423"/>
      <c r="FX10" s="423"/>
      <c r="FY10" s="423"/>
      <c r="FZ10" s="423"/>
      <c r="GA10" s="423"/>
      <c r="GB10" s="423"/>
      <c r="GC10" s="423"/>
      <c r="GD10" s="423"/>
      <c r="GE10" s="423"/>
      <c r="GF10" s="423"/>
      <c r="GG10" s="423"/>
      <c r="GH10" s="423"/>
      <c r="GI10" s="423"/>
      <c r="GJ10" s="423"/>
      <c r="GK10" s="423"/>
      <c r="GL10" s="423"/>
      <c r="GM10" s="423"/>
      <c r="GN10" s="423"/>
      <c r="GO10" s="423"/>
      <c r="GP10" s="423"/>
      <c r="GQ10" s="423"/>
      <c r="GR10" s="423"/>
      <c r="GS10" s="423"/>
      <c r="GT10" s="423"/>
      <c r="GU10" s="423"/>
      <c r="GV10" s="423"/>
      <c r="GW10" s="423"/>
      <c r="GX10" s="423"/>
      <c r="GY10" s="423"/>
      <c r="GZ10" s="423"/>
      <c r="HA10" s="423"/>
      <c r="HB10" s="423"/>
      <c r="HC10" s="423"/>
      <c r="HD10" s="423"/>
      <c r="HE10" s="423"/>
      <c r="HF10" s="423"/>
      <c r="HG10" s="423"/>
      <c r="HH10" s="423"/>
      <c r="HI10" s="423"/>
      <c r="HJ10" s="423"/>
      <c r="HK10" s="423"/>
      <c r="HL10" s="423"/>
      <c r="HM10" s="423"/>
      <c r="HN10" s="423"/>
      <c r="HO10" s="423"/>
      <c r="HP10" s="423"/>
      <c r="HQ10" s="423"/>
      <c r="HR10" s="423"/>
      <c r="HS10" s="423"/>
    </row>
    <row r="11" spans="1:227" ht="20.100000000000001" customHeight="1">
      <c r="A11" s="422" t="s">
        <v>835</v>
      </c>
      <c r="B11" s="423"/>
      <c r="C11" s="424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3"/>
      <c r="BL11" s="423"/>
      <c r="BM11" s="423"/>
      <c r="BN11" s="423"/>
      <c r="BO11" s="423"/>
      <c r="BP11" s="423"/>
      <c r="BQ11" s="423"/>
      <c r="BR11" s="423"/>
      <c r="BS11" s="423"/>
      <c r="BT11" s="423"/>
      <c r="BU11" s="423"/>
      <c r="BV11" s="423"/>
      <c r="BW11" s="423"/>
      <c r="BX11" s="423"/>
      <c r="BY11" s="423"/>
      <c r="BZ11" s="423"/>
      <c r="CA11" s="423"/>
      <c r="CB11" s="423"/>
      <c r="CC11" s="423"/>
      <c r="CD11" s="423"/>
      <c r="CE11" s="423"/>
      <c r="CF11" s="423"/>
      <c r="CG11" s="423"/>
      <c r="CH11" s="423"/>
      <c r="CI11" s="423"/>
      <c r="CJ11" s="423"/>
      <c r="CK11" s="423"/>
      <c r="CL11" s="423"/>
      <c r="CM11" s="423"/>
      <c r="CN11" s="423"/>
      <c r="CO11" s="423"/>
      <c r="CP11" s="423"/>
      <c r="CQ11" s="423"/>
      <c r="CR11" s="423"/>
      <c r="CS11" s="423"/>
      <c r="CT11" s="423"/>
      <c r="CU11" s="423"/>
      <c r="CV11" s="423"/>
      <c r="CW11" s="423"/>
      <c r="CX11" s="423"/>
      <c r="CY11" s="423"/>
      <c r="CZ11" s="423"/>
      <c r="DA11" s="423"/>
      <c r="DB11" s="423"/>
      <c r="DC11" s="423"/>
      <c r="DD11" s="423"/>
      <c r="DE11" s="423"/>
      <c r="DF11" s="423"/>
      <c r="DG11" s="423"/>
      <c r="DH11" s="423"/>
      <c r="DI11" s="423"/>
      <c r="DJ11" s="423"/>
      <c r="DK11" s="423"/>
      <c r="DL11" s="423"/>
      <c r="DM11" s="423"/>
      <c r="DN11" s="423"/>
      <c r="DO11" s="423"/>
      <c r="DP11" s="423"/>
      <c r="DQ11" s="423"/>
      <c r="DR11" s="423"/>
      <c r="DS11" s="423"/>
      <c r="DT11" s="423"/>
      <c r="DU11" s="423"/>
      <c r="DV11" s="423"/>
      <c r="DW11" s="423"/>
      <c r="DX11" s="423"/>
      <c r="DY11" s="423"/>
      <c r="DZ11" s="423"/>
      <c r="EA11" s="423"/>
      <c r="EB11" s="423"/>
      <c r="EC11" s="423"/>
      <c r="ED11" s="423"/>
      <c r="EE11" s="423"/>
      <c r="EF11" s="423"/>
      <c r="EG11" s="423"/>
      <c r="EH11" s="423"/>
      <c r="EI11" s="423"/>
      <c r="EJ11" s="423"/>
      <c r="EK11" s="423"/>
      <c r="EL11" s="423"/>
      <c r="EM11" s="423"/>
      <c r="EN11" s="423"/>
      <c r="EO11" s="423"/>
      <c r="EP11" s="423"/>
      <c r="EQ11" s="423"/>
      <c r="ER11" s="423"/>
      <c r="ES11" s="423"/>
      <c r="ET11" s="423"/>
      <c r="EU11" s="423"/>
      <c r="EV11" s="423"/>
      <c r="EW11" s="423"/>
      <c r="EX11" s="423"/>
      <c r="EY11" s="423"/>
      <c r="EZ11" s="423"/>
      <c r="FA11" s="423"/>
      <c r="FB11" s="423"/>
      <c r="FC11" s="423"/>
      <c r="FD11" s="423"/>
      <c r="FE11" s="423"/>
      <c r="FF11" s="423"/>
      <c r="FG11" s="423"/>
      <c r="FH11" s="423"/>
      <c r="FI11" s="423"/>
      <c r="FJ11" s="423"/>
      <c r="FK11" s="423"/>
      <c r="FL11" s="423"/>
      <c r="FM11" s="423"/>
      <c r="FN11" s="423"/>
      <c r="FO11" s="423"/>
      <c r="FP11" s="423"/>
      <c r="FQ11" s="423"/>
      <c r="FR11" s="423"/>
      <c r="FS11" s="423"/>
      <c r="FT11" s="423"/>
      <c r="FU11" s="423"/>
      <c r="FV11" s="423"/>
      <c r="FW11" s="423"/>
      <c r="FX11" s="423"/>
      <c r="FY11" s="423"/>
      <c r="FZ11" s="423"/>
      <c r="GA11" s="423"/>
      <c r="GB11" s="423"/>
      <c r="GC11" s="423"/>
      <c r="GD11" s="423"/>
      <c r="GE11" s="423"/>
      <c r="GF11" s="423"/>
      <c r="GG11" s="423"/>
      <c r="GH11" s="423"/>
      <c r="GI11" s="423"/>
      <c r="GJ11" s="423"/>
      <c r="GK11" s="423"/>
      <c r="GL11" s="423"/>
      <c r="GM11" s="423"/>
      <c r="GN11" s="423"/>
      <c r="GO11" s="423"/>
      <c r="GP11" s="423"/>
      <c r="GQ11" s="423"/>
      <c r="GR11" s="423"/>
      <c r="GS11" s="423"/>
      <c r="GT11" s="423"/>
      <c r="GU11" s="423"/>
      <c r="GV11" s="423"/>
      <c r="GW11" s="423"/>
      <c r="GX11" s="423"/>
      <c r="GY11" s="423"/>
      <c r="GZ11" s="423"/>
      <c r="HA11" s="423"/>
      <c r="HB11" s="423"/>
      <c r="HC11" s="423"/>
      <c r="HD11" s="423"/>
      <c r="HE11" s="423"/>
      <c r="HF11" s="423"/>
      <c r="HG11" s="423"/>
      <c r="HH11" s="423"/>
      <c r="HI11" s="423"/>
      <c r="HJ11" s="423"/>
      <c r="HK11" s="423"/>
      <c r="HL11" s="423"/>
      <c r="HM11" s="423"/>
      <c r="HN11" s="423"/>
      <c r="HO11" s="423"/>
      <c r="HP11" s="423"/>
      <c r="HQ11" s="423"/>
      <c r="HR11" s="423"/>
      <c r="HS11" s="423"/>
    </row>
    <row r="12" spans="1:227" ht="20.100000000000001" customHeight="1">
      <c r="A12" s="422" t="s">
        <v>836</v>
      </c>
      <c r="B12" s="423"/>
      <c r="C12" s="424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23"/>
      <c r="BE12" s="423"/>
      <c r="BF12" s="423"/>
      <c r="BG12" s="423"/>
      <c r="BH12" s="423"/>
      <c r="BI12" s="423"/>
      <c r="BJ12" s="423"/>
      <c r="BK12" s="423"/>
      <c r="BL12" s="423"/>
      <c r="BM12" s="423"/>
      <c r="BN12" s="423"/>
      <c r="BO12" s="423"/>
      <c r="BP12" s="423"/>
      <c r="BQ12" s="423"/>
      <c r="BR12" s="423"/>
      <c r="BS12" s="423"/>
      <c r="BT12" s="423"/>
      <c r="BU12" s="423"/>
      <c r="BV12" s="423"/>
      <c r="BW12" s="423"/>
      <c r="BX12" s="423"/>
      <c r="BY12" s="423"/>
      <c r="BZ12" s="423"/>
      <c r="CA12" s="423"/>
      <c r="CB12" s="423"/>
      <c r="CC12" s="423"/>
      <c r="CD12" s="423"/>
      <c r="CE12" s="423"/>
      <c r="CF12" s="423"/>
      <c r="CG12" s="423"/>
      <c r="CH12" s="423"/>
      <c r="CI12" s="423"/>
      <c r="CJ12" s="423"/>
      <c r="CK12" s="423"/>
      <c r="CL12" s="423"/>
      <c r="CM12" s="423"/>
      <c r="CN12" s="423"/>
      <c r="CO12" s="423"/>
      <c r="CP12" s="423"/>
      <c r="CQ12" s="423"/>
      <c r="CR12" s="423"/>
      <c r="CS12" s="423"/>
      <c r="CT12" s="423"/>
      <c r="CU12" s="423"/>
      <c r="CV12" s="423"/>
      <c r="CW12" s="423"/>
      <c r="CX12" s="423"/>
      <c r="CY12" s="423"/>
      <c r="CZ12" s="423"/>
      <c r="DA12" s="423"/>
      <c r="DB12" s="423"/>
      <c r="DC12" s="423"/>
      <c r="DD12" s="423"/>
      <c r="DE12" s="423"/>
      <c r="DF12" s="423"/>
      <c r="DG12" s="423"/>
      <c r="DH12" s="423"/>
      <c r="DI12" s="423"/>
      <c r="DJ12" s="423"/>
      <c r="DK12" s="423"/>
      <c r="DL12" s="423"/>
      <c r="DM12" s="423"/>
      <c r="DN12" s="423"/>
      <c r="DO12" s="423"/>
      <c r="DP12" s="423"/>
      <c r="DQ12" s="423"/>
      <c r="DR12" s="423"/>
      <c r="DS12" s="423"/>
      <c r="DT12" s="423"/>
      <c r="DU12" s="423"/>
      <c r="DV12" s="423"/>
      <c r="DW12" s="423"/>
      <c r="DX12" s="423"/>
      <c r="DY12" s="423"/>
      <c r="DZ12" s="423"/>
      <c r="EA12" s="423"/>
      <c r="EB12" s="423"/>
      <c r="EC12" s="423"/>
      <c r="ED12" s="423"/>
      <c r="EE12" s="423"/>
      <c r="EF12" s="423"/>
      <c r="EG12" s="423"/>
      <c r="EH12" s="423"/>
      <c r="EI12" s="423"/>
      <c r="EJ12" s="423"/>
      <c r="EK12" s="423"/>
      <c r="EL12" s="423"/>
      <c r="EM12" s="423"/>
      <c r="EN12" s="423"/>
      <c r="EO12" s="423"/>
      <c r="EP12" s="423"/>
      <c r="EQ12" s="423"/>
      <c r="ER12" s="423"/>
      <c r="ES12" s="423"/>
      <c r="ET12" s="423"/>
      <c r="EU12" s="423"/>
      <c r="EV12" s="423"/>
      <c r="EW12" s="423"/>
      <c r="EX12" s="423"/>
      <c r="EY12" s="423"/>
      <c r="EZ12" s="423"/>
      <c r="FA12" s="423"/>
      <c r="FB12" s="423"/>
      <c r="FC12" s="423"/>
      <c r="FD12" s="423"/>
      <c r="FE12" s="423"/>
      <c r="FF12" s="423"/>
      <c r="FG12" s="423"/>
      <c r="FH12" s="423"/>
      <c r="FI12" s="423"/>
      <c r="FJ12" s="423"/>
      <c r="FK12" s="423"/>
      <c r="FL12" s="423"/>
      <c r="FM12" s="423"/>
      <c r="FN12" s="423"/>
      <c r="FO12" s="423"/>
      <c r="FP12" s="423"/>
      <c r="FQ12" s="423"/>
      <c r="FR12" s="423"/>
      <c r="FS12" s="423"/>
      <c r="FT12" s="423"/>
      <c r="FU12" s="423"/>
      <c r="FV12" s="423"/>
      <c r="FW12" s="423"/>
      <c r="FX12" s="423"/>
      <c r="FY12" s="423"/>
      <c r="FZ12" s="423"/>
      <c r="GA12" s="423"/>
      <c r="GB12" s="423"/>
      <c r="GC12" s="423"/>
      <c r="GD12" s="423"/>
      <c r="GE12" s="423"/>
      <c r="GF12" s="423"/>
      <c r="GG12" s="423"/>
      <c r="GH12" s="423"/>
      <c r="GI12" s="423"/>
      <c r="GJ12" s="423"/>
      <c r="GK12" s="423"/>
      <c r="GL12" s="423"/>
      <c r="GM12" s="423"/>
      <c r="GN12" s="423"/>
      <c r="GO12" s="423"/>
      <c r="GP12" s="423"/>
      <c r="GQ12" s="423"/>
      <c r="GR12" s="423"/>
      <c r="GS12" s="423"/>
      <c r="GT12" s="423"/>
      <c r="GU12" s="423"/>
      <c r="GV12" s="423"/>
      <c r="GW12" s="423"/>
      <c r="GX12" s="423"/>
      <c r="GY12" s="423"/>
      <c r="GZ12" s="423"/>
      <c r="HA12" s="423"/>
      <c r="HB12" s="423"/>
      <c r="HC12" s="423"/>
      <c r="HD12" s="423"/>
      <c r="HE12" s="423"/>
      <c r="HF12" s="423"/>
      <c r="HG12" s="423"/>
      <c r="HH12" s="423"/>
      <c r="HI12" s="423"/>
      <c r="HJ12" s="423"/>
      <c r="HK12" s="423"/>
      <c r="HL12" s="423"/>
      <c r="HM12" s="423"/>
      <c r="HN12" s="423"/>
      <c r="HO12" s="423"/>
      <c r="HP12" s="423"/>
      <c r="HQ12" s="423"/>
      <c r="HR12" s="423"/>
      <c r="HS12" s="423"/>
    </row>
    <row r="13" spans="1:227" ht="20.100000000000001" customHeight="1">
      <c r="A13" s="422" t="s">
        <v>837</v>
      </c>
      <c r="B13" s="423"/>
      <c r="C13" s="424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23"/>
      <c r="BE13" s="423"/>
      <c r="BF13" s="423"/>
      <c r="BG13" s="423"/>
      <c r="BH13" s="423"/>
      <c r="BI13" s="423"/>
      <c r="BJ13" s="423"/>
      <c r="BK13" s="423"/>
      <c r="BL13" s="423"/>
      <c r="BM13" s="423"/>
      <c r="BN13" s="423"/>
      <c r="BO13" s="423"/>
      <c r="BP13" s="423"/>
      <c r="BQ13" s="423"/>
      <c r="BR13" s="423"/>
      <c r="BS13" s="423"/>
      <c r="BT13" s="423"/>
      <c r="BU13" s="423"/>
      <c r="BV13" s="423"/>
      <c r="BW13" s="423"/>
      <c r="BX13" s="423"/>
      <c r="BY13" s="423"/>
      <c r="BZ13" s="423"/>
      <c r="CA13" s="423"/>
      <c r="CB13" s="423"/>
      <c r="CC13" s="423"/>
      <c r="CD13" s="423"/>
      <c r="CE13" s="423"/>
      <c r="CF13" s="423"/>
      <c r="CG13" s="423"/>
      <c r="CH13" s="423"/>
      <c r="CI13" s="423"/>
      <c r="CJ13" s="423"/>
      <c r="CK13" s="423"/>
      <c r="CL13" s="423"/>
      <c r="CM13" s="423"/>
      <c r="CN13" s="423"/>
      <c r="CO13" s="423"/>
      <c r="CP13" s="423"/>
      <c r="CQ13" s="423"/>
      <c r="CR13" s="423"/>
      <c r="CS13" s="423"/>
      <c r="CT13" s="423"/>
      <c r="CU13" s="423"/>
      <c r="CV13" s="423"/>
      <c r="CW13" s="423"/>
      <c r="CX13" s="423"/>
      <c r="CY13" s="423"/>
      <c r="CZ13" s="423"/>
      <c r="DA13" s="423"/>
      <c r="DB13" s="423"/>
      <c r="DC13" s="423"/>
      <c r="DD13" s="423"/>
      <c r="DE13" s="423"/>
      <c r="DF13" s="423"/>
      <c r="DG13" s="423"/>
      <c r="DH13" s="423"/>
      <c r="DI13" s="423"/>
      <c r="DJ13" s="423"/>
      <c r="DK13" s="423"/>
      <c r="DL13" s="423"/>
      <c r="DM13" s="423"/>
      <c r="DN13" s="423"/>
      <c r="DO13" s="423"/>
      <c r="DP13" s="423"/>
      <c r="DQ13" s="423"/>
      <c r="DR13" s="423"/>
      <c r="DS13" s="423"/>
      <c r="DT13" s="423"/>
      <c r="DU13" s="423"/>
      <c r="DV13" s="423"/>
      <c r="DW13" s="423"/>
      <c r="DX13" s="423"/>
      <c r="DY13" s="423"/>
      <c r="DZ13" s="423"/>
      <c r="EA13" s="423"/>
      <c r="EB13" s="423"/>
      <c r="EC13" s="423"/>
      <c r="ED13" s="423"/>
      <c r="EE13" s="423"/>
      <c r="EF13" s="423"/>
      <c r="EG13" s="423"/>
      <c r="EH13" s="423"/>
      <c r="EI13" s="423"/>
      <c r="EJ13" s="423"/>
      <c r="EK13" s="423"/>
      <c r="EL13" s="423"/>
      <c r="EM13" s="423"/>
      <c r="EN13" s="423"/>
      <c r="EO13" s="423"/>
      <c r="EP13" s="423"/>
      <c r="EQ13" s="423"/>
      <c r="ER13" s="423"/>
      <c r="ES13" s="423"/>
      <c r="ET13" s="423"/>
      <c r="EU13" s="423"/>
      <c r="EV13" s="423"/>
      <c r="EW13" s="423"/>
      <c r="EX13" s="423"/>
      <c r="EY13" s="423"/>
      <c r="EZ13" s="423"/>
      <c r="FA13" s="423"/>
      <c r="FB13" s="423"/>
      <c r="FC13" s="423"/>
      <c r="FD13" s="423"/>
      <c r="FE13" s="423"/>
      <c r="FF13" s="423"/>
      <c r="FG13" s="423"/>
      <c r="FH13" s="423"/>
      <c r="FI13" s="423"/>
      <c r="FJ13" s="423"/>
      <c r="FK13" s="423"/>
      <c r="FL13" s="423"/>
      <c r="FM13" s="423"/>
      <c r="FN13" s="423"/>
      <c r="FO13" s="423"/>
      <c r="FP13" s="423"/>
      <c r="FQ13" s="423"/>
      <c r="FR13" s="423"/>
      <c r="FS13" s="423"/>
      <c r="FT13" s="423"/>
      <c r="FU13" s="423"/>
      <c r="FV13" s="423"/>
      <c r="FW13" s="423"/>
      <c r="FX13" s="423"/>
      <c r="FY13" s="423"/>
      <c r="FZ13" s="423"/>
      <c r="GA13" s="423"/>
      <c r="GB13" s="423"/>
      <c r="GC13" s="423"/>
      <c r="GD13" s="423"/>
      <c r="GE13" s="423"/>
      <c r="GF13" s="423"/>
      <c r="GG13" s="423"/>
      <c r="GH13" s="423"/>
      <c r="GI13" s="423"/>
      <c r="GJ13" s="423"/>
      <c r="GK13" s="423"/>
      <c r="GL13" s="423"/>
      <c r="GM13" s="423"/>
      <c r="GN13" s="423"/>
      <c r="GO13" s="423"/>
      <c r="GP13" s="423"/>
      <c r="GQ13" s="423"/>
      <c r="GR13" s="423"/>
      <c r="GS13" s="423"/>
      <c r="GT13" s="423"/>
      <c r="GU13" s="423"/>
      <c r="GV13" s="423"/>
      <c r="GW13" s="423"/>
      <c r="GX13" s="423"/>
      <c r="GY13" s="423"/>
      <c r="GZ13" s="423"/>
      <c r="HA13" s="423"/>
      <c r="HB13" s="423"/>
      <c r="HC13" s="423"/>
      <c r="HD13" s="423"/>
      <c r="HE13" s="423"/>
      <c r="HF13" s="423"/>
      <c r="HG13" s="423"/>
      <c r="HH13" s="423"/>
      <c r="HI13" s="423"/>
      <c r="HJ13" s="423"/>
      <c r="HK13" s="423"/>
      <c r="HL13" s="423"/>
      <c r="HM13" s="423"/>
      <c r="HN13" s="423"/>
      <c r="HO13" s="423"/>
      <c r="HP13" s="423"/>
      <c r="HQ13" s="423"/>
      <c r="HR13" s="423"/>
      <c r="HS13" s="423"/>
    </row>
    <row r="14" spans="1:227" ht="20.100000000000001" customHeight="1">
      <c r="A14" s="422" t="s">
        <v>838</v>
      </c>
      <c r="B14" s="423"/>
      <c r="C14" s="424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3"/>
      <c r="BF14" s="423"/>
      <c r="BG14" s="423"/>
      <c r="BH14" s="423"/>
      <c r="BI14" s="423"/>
      <c r="BJ14" s="423"/>
      <c r="BK14" s="423"/>
      <c r="BL14" s="423"/>
      <c r="BM14" s="423"/>
      <c r="BN14" s="423"/>
      <c r="BO14" s="423"/>
      <c r="BP14" s="423"/>
      <c r="BQ14" s="423"/>
      <c r="BR14" s="423"/>
      <c r="BS14" s="423"/>
      <c r="BT14" s="423"/>
      <c r="BU14" s="423"/>
      <c r="BV14" s="423"/>
      <c r="BW14" s="423"/>
      <c r="BX14" s="423"/>
      <c r="BY14" s="423"/>
      <c r="BZ14" s="423"/>
      <c r="CA14" s="423"/>
      <c r="CB14" s="423"/>
      <c r="CC14" s="423"/>
      <c r="CD14" s="423"/>
      <c r="CE14" s="423"/>
      <c r="CF14" s="423"/>
      <c r="CG14" s="423"/>
      <c r="CH14" s="423"/>
      <c r="CI14" s="423"/>
      <c r="CJ14" s="423"/>
      <c r="CK14" s="423"/>
      <c r="CL14" s="423"/>
      <c r="CM14" s="423"/>
      <c r="CN14" s="423"/>
      <c r="CO14" s="423"/>
      <c r="CP14" s="423"/>
      <c r="CQ14" s="423"/>
      <c r="CR14" s="423"/>
      <c r="CS14" s="423"/>
      <c r="CT14" s="423"/>
      <c r="CU14" s="423"/>
      <c r="CV14" s="423"/>
      <c r="CW14" s="423"/>
      <c r="CX14" s="423"/>
      <c r="CY14" s="423"/>
      <c r="CZ14" s="423"/>
      <c r="DA14" s="423"/>
      <c r="DB14" s="423"/>
      <c r="DC14" s="423"/>
      <c r="DD14" s="423"/>
      <c r="DE14" s="423"/>
      <c r="DF14" s="423"/>
      <c r="DG14" s="423"/>
      <c r="DH14" s="423"/>
      <c r="DI14" s="423"/>
      <c r="DJ14" s="423"/>
      <c r="DK14" s="423"/>
      <c r="DL14" s="423"/>
      <c r="DM14" s="423"/>
      <c r="DN14" s="423"/>
      <c r="DO14" s="423"/>
      <c r="DP14" s="423"/>
      <c r="DQ14" s="423"/>
      <c r="DR14" s="423"/>
      <c r="DS14" s="423"/>
      <c r="DT14" s="423"/>
      <c r="DU14" s="423"/>
      <c r="DV14" s="423"/>
      <c r="DW14" s="423"/>
      <c r="DX14" s="423"/>
      <c r="DY14" s="423"/>
      <c r="DZ14" s="423"/>
      <c r="EA14" s="423"/>
      <c r="EB14" s="423"/>
      <c r="EC14" s="423"/>
      <c r="ED14" s="423"/>
      <c r="EE14" s="423"/>
      <c r="EF14" s="423"/>
      <c r="EG14" s="423"/>
      <c r="EH14" s="423"/>
      <c r="EI14" s="423"/>
      <c r="EJ14" s="423"/>
      <c r="EK14" s="423"/>
      <c r="EL14" s="423"/>
      <c r="EM14" s="423"/>
      <c r="EN14" s="423"/>
      <c r="EO14" s="423"/>
      <c r="EP14" s="423"/>
      <c r="EQ14" s="423"/>
      <c r="ER14" s="423"/>
      <c r="ES14" s="423"/>
      <c r="ET14" s="423"/>
      <c r="EU14" s="423"/>
      <c r="EV14" s="423"/>
      <c r="EW14" s="423"/>
      <c r="EX14" s="423"/>
      <c r="EY14" s="423"/>
      <c r="EZ14" s="423"/>
      <c r="FA14" s="423"/>
      <c r="FB14" s="423"/>
      <c r="FC14" s="423"/>
      <c r="FD14" s="423"/>
      <c r="FE14" s="423"/>
      <c r="FF14" s="423"/>
      <c r="FG14" s="423"/>
      <c r="FH14" s="423"/>
      <c r="FI14" s="423"/>
      <c r="FJ14" s="423"/>
      <c r="FK14" s="423"/>
      <c r="FL14" s="423"/>
      <c r="FM14" s="423"/>
      <c r="FN14" s="423"/>
      <c r="FO14" s="423"/>
      <c r="FP14" s="423"/>
      <c r="FQ14" s="423"/>
      <c r="FR14" s="423"/>
      <c r="FS14" s="423"/>
      <c r="FT14" s="423"/>
      <c r="FU14" s="423"/>
      <c r="FV14" s="423"/>
      <c r="FW14" s="423"/>
      <c r="FX14" s="423"/>
      <c r="FY14" s="423"/>
      <c r="FZ14" s="423"/>
      <c r="GA14" s="423"/>
      <c r="GB14" s="423"/>
      <c r="GC14" s="423"/>
      <c r="GD14" s="423"/>
      <c r="GE14" s="423"/>
      <c r="GF14" s="423"/>
      <c r="GG14" s="423"/>
      <c r="GH14" s="423"/>
      <c r="GI14" s="423"/>
      <c r="GJ14" s="423"/>
      <c r="GK14" s="423"/>
      <c r="GL14" s="423"/>
      <c r="GM14" s="423"/>
      <c r="GN14" s="423"/>
      <c r="GO14" s="423"/>
      <c r="GP14" s="423"/>
      <c r="GQ14" s="423"/>
      <c r="GR14" s="423"/>
      <c r="GS14" s="423"/>
      <c r="GT14" s="423"/>
      <c r="GU14" s="423"/>
      <c r="GV14" s="423"/>
      <c r="GW14" s="423"/>
      <c r="GX14" s="423"/>
      <c r="GY14" s="423"/>
      <c r="GZ14" s="423"/>
      <c r="HA14" s="423"/>
      <c r="HB14" s="423"/>
      <c r="HC14" s="423"/>
      <c r="HD14" s="423"/>
      <c r="HE14" s="423"/>
      <c r="HF14" s="423"/>
      <c r="HG14" s="423"/>
      <c r="HH14" s="423"/>
      <c r="HI14" s="423"/>
      <c r="HJ14" s="423"/>
      <c r="HK14" s="423"/>
      <c r="HL14" s="423"/>
      <c r="HM14" s="423"/>
      <c r="HN14" s="423"/>
      <c r="HO14" s="423"/>
      <c r="HP14" s="423"/>
      <c r="HQ14" s="423"/>
      <c r="HR14" s="423"/>
      <c r="HS14" s="423"/>
    </row>
    <row r="15" spans="1:227" ht="20.100000000000001" customHeight="1">
      <c r="A15" s="422" t="s">
        <v>839</v>
      </c>
      <c r="B15" s="423"/>
      <c r="C15" s="424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3"/>
      <c r="BE15" s="423"/>
      <c r="BF15" s="423"/>
      <c r="BG15" s="423"/>
      <c r="BH15" s="423"/>
      <c r="BI15" s="423"/>
      <c r="BJ15" s="423"/>
      <c r="BK15" s="423"/>
      <c r="BL15" s="423"/>
      <c r="BM15" s="423"/>
      <c r="BN15" s="423"/>
      <c r="BO15" s="423"/>
      <c r="BP15" s="423"/>
      <c r="BQ15" s="423"/>
      <c r="BR15" s="423"/>
      <c r="BS15" s="423"/>
      <c r="BT15" s="423"/>
      <c r="BU15" s="423"/>
      <c r="BV15" s="423"/>
      <c r="BW15" s="423"/>
      <c r="BX15" s="423"/>
      <c r="BY15" s="423"/>
      <c r="BZ15" s="423"/>
      <c r="CA15" s="423"/>
      <c r="CB15" s="423"/>
      <c r="CC15" s="423"/>
      <c r="CD15" s="423"/>
      <c r="CE15" s="423"/>
      <c r="CF15" s="423"/>
      <c r="CG15" s="423"/>
      <c r="CH15" s="423"/>
      <c r="CI15" s="423"/>
      <c r="CJ15" s="423"/>
      <c r="CK15" s="423"/>
      <c r="CL15" s="423"/>
      <c r="CM15" s="423"/>
      <c r="CN15" s="423"/>
      <c r="CO15" s="423"/>
      <c r="CP15" s="423"/>
      <c r="CQ15" s="423"/>
      <c r="CR15" s="423"/>
      <c r="CS15" s="423"/>
      <c r="CT15" s="423"/>
      <c r="CU15" s="423"/>
      <c r="CV15" s="423"/>
      <c r="CW15" s="423"/>
      <c r="CX15" s="423"/>
      <c r="CY15" s="423"/>
      <c r="CZ15" s="423"/>
      <c r="DA15" s="423"/>
      <c r="DB15" s="423"/>
      <c r="DC15" s="423"/>
      <c r="DD15" s="423"/>
      <c r="DE15" s="423"/>
      <c r="DF15" s="423"/>
      <c r="DG15" s="423"/>
      <c r="DH15" s="423"/>
      <c r="DI15" s="423"/>
      <c r="DJ15" s="423"/>
      <c r="DK15" s="423"/>
      <c r="DL15" s="423"/>
      <c r="DM15" s="423"/>
      <c r="DN15" s="423"/>
      <c r="DO15" s="423"/>
      <c r="DP15" s="423"/>
      <c r="DQ15" s="423"/>
      <c r="DR15" s="423"/>
      <c r="DS15" s="423"/>
      <c r="DT15" s="423"/>
      <c r="DU15" s="423"/>
      <c r="DV15" s="423"/>
      <c r="DW15" s="423"/>
      <c r="DX15" s="423"/>
      <c r="DY15" s="423"/>
      <c r="DZ15" s="423"/>
      <c r="EA15" s="423"/>
      <c r="EB15" s="423"/>
      <c r="EC15" s="423"/>
      <c r="ED15" s="423"/>
      <c r="EE15" s="423"/>
      <c r="EF15" s="423"/>
      <c r="EG15" s="423"/>
      <c r="EH15" s="423"/>
      <c r="EI15" s="423"/>
      <c r="EJ15" s="423"/>
      <c r="EK15" s="423"/>
      <c r="EL15" s="423"/>
      <c r="EM15" s="423"/>
      <c r="EN15" s="423"/>
      <c r="EO15" s="423"/>
      <c r="EP15" s="423"/>
      <c r="EQ15" s="423"/>
      <c r="ER15" s="423"/>
      <c r="ES15" s="423"/>
      <c r="ET15" s="423"/>
      <c r="EU15" s="423"/>
      <c r="EV15" s="423"/>
      <c r="EW15" s="423"/>
      <c r="EX15" s="423"/>
      <c r="EY15" s="423"/>
      <c r="EZ15" s="423"/>
      <c r="FA15" s="423"/>
      <c r="FB15" s="423"/>
      <c r="FC15" s="423"/>
      <c r="FD15" s="423"/>
      <c r="FE15" s="423"/>
      <c r="FF15" s="423"/>
      <c r="FG15" s="423"/>
      <c r="FH15" s="423"/>
      <c r="FI15" s="423"/>
      <c r="FJ15" s="423"/>
      <c r="FK15" s="423"/>
      <c r="FL15" s="423"/>
      <c r="FM15" s="423"/>
      <c r="FN15" s="423"/>
      <c r="FO15" s="423"/>
      <c r="FP15" s="423"/>
      <c r="FQ15" s="423"/>
      <c r="FR15" s="423"/>
      <c r="FS15" s="423"/>
      <c r="FT15" s="423"/>
      <c r="FU15" s="423"/>
      <c r="FV15" s="423"/>
      <c r="FW15" s="423"/>
      <c r="FX15" s="423"/>
      <c r="FY15" s="423"/>
      <c r="FZ15" s="423"/>
      <c r="GA15" s="423"/>
      <c r="GB15" s="423"/>
      <c r="GC15" s="423"/>
      <c r="GD15" s="423"/>
      <c r="GE15" s="423"/>
      <c r="GF15" s="423"/>
      <c r="GG15" s="423"/>
      <c r="GH15" s="423"/>
      <c r="GI15" s="423"/>
      <c r="GJ15" s="423"/>
      <c r="GK15" s="423"/>
      <c r="GL15" s="423"/>
      <c r="GM15" s="423"/>
      <c r="GN15" s="423"/>
      <c r="GO15" s="423"/>
      <c r="GP15" s="423"/>
      <c r="GQ15" s="423"/>
      <c r="GR15" s="423"/>
      <c r="GS15" s="423"/>
      <c r="GT15" s="423"/>
      <c r="GU15" s="423"/>
      <c r="GV15" s="423"/>
      <c r="GW15" s="423"/>
      <c r="GX15" s="423"/>
      <c r="GY15" s="423"/>
      <c r="GZ15" s="423"/>
      <c r="HA15" s="423"/>
      <c r="HB15" s="423"/>
      <c r="HC15" s="423"/>
      <c r="HD15" s="423"/>
      <c r="HE15" s="423"/>
      <c r="HF15" s="423"/>
      <c r="HG15" s="423"/>
      <c r="HH15" s="423"/>
      <c r="HI15" s="423"/>
      <c r="HJ15" s="423"/>
      <c r="HK15" s="423"/>
      <c r="HL15" s="423"/>
      <c r="HM15" s="423"/>
      <c r="HN15" s="423"/>
      <c r="HO15" s="423"/>
      <c r="HP15" s="423"/>
      <c r="HQ15" s="423"/>
      <c r="HR15" s="423"/>
      <c r="HS15" s="423"/>
    </row>
    <row r="16" spans="1:227" ht="20.100000000000001" customHeight="1">
      <c r="A16" s="422" t="s">
        <v>840</v>
      </c>
      <c r="B16" s="423"/>
      <c r="C16" s="424"/>
      <c r="D16" s="423"/>
      <c r="E16" s="423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  <c r="BB16" s="422"/>
      <c r="BC16" s="422"/>
      <c r="BD16" s="422"/>
      <c r="BE16" s="422"/>
      <c r="BF16" s="422"/>
      <c r="BG16" s="422"/>
      <c r="BH16" s="422"/>
      <c r="BI16" s="422"/>
      <c r="BJ16" s="422"/>
      <c r="BK16" s="422"/>
      <c r="BL16" s="422"/>
      <c r="BM16" s="422"/>
      <c r="BN16" s="422"/>
      <c r="BO16" s="422"/>
      <c r="BP16" s="422"/>
      <c r="BQ16" s="422"/>
      <c r="BR16" s="422"/>
      <c r="BS16" s="422"/>
      <c r="BT16" s="422"/>
      <c r="BU16" s="422"/>
      <c r="BV16" s="422"/>
      <c r="BW16" s="422"/>
      <c r="BX16" s="422"/>
      <c r="BY16" s="422"/>
      <c r="BZ16" s="422"/>
      <c r="CA16" s="422"/>
      <c r="CB16" s="422"/>
      <c r="CC16" s="422"/>
      <c r="CD16" s="422"/>
      <c r="CE16" s="422"/>
      <c r="CF16" s="422"/>
      <c r="CG16" s="422"/>
      <c r="CH16" s="422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2"/>
      <c r="DA16" s="422"/>
      <c r="DB16" s="422"/>
      <c r="DC16" s="422"/>
      <c r="DD16" s="422"/>
      <c r="DE16" s="422"/>
      <c r="DF16" s="422"/>
      <c r="DG16" s="422"/>
      <c r="DH16" s="422"/>
      <c r="DI16" s="422"/>
      <c r="DJ16" s="422"/>
      <c r="DK16" s="422"/>
      <c r="DL16" s="422"/>
      <c r="DM16" s="422"/>
      <c r="DN16" s="422"/>
      <c r="DO16" s="422"/>
      <c r="DP16" s="422"/>
      <c r="DQ16" s="422"/>
      <c r="DR16" s="422"/>
      <c r="DS16" s="422"/>
      <c r="DT16" s="422"/>
      <c r="DU16" s="422"/>
      <c r="DV16" s="422"/>
      <c r="DW16" s="422"/>
      <c r="DX16" s="422"/>
      <c r="DY16" s="422"/>
      <c r="DZ16" s="422"/>
      <c r="EA16" s="422"/>
      <c r="EB16" s="422"/>
      <c r="EC16" s="422"/>
      <c r="ED16" s="422"/>
      <c r="EE16" s="422"/>
      <c r="EF16" s="422"/>
      <c r="EG16" s="422"/>
      <c r="EH16" s="422"/>
      <c r="EI16" s="422"/>
      <c r="EJ16" s="422"/>
      <c r="EK16" s="422"/>
      <c r="EL16" s="422"/>
      <c r="EM16" s="422"/>
      <c r="EN16" s="422"/>
      <c r="EO16" s="422"/>
      <c r="EP16" s="422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2"/>
      <c r="FC16" s="422"/>
      <c r="FD16" s="422"/>
      <c r="FE16" s="422"/>
      <c r="FF16" s="422"/>
      <c r="FG16" s="422"/>
      <c r="FH16" s="422"/>
      <c r="FI16" s="422"/>
      <c r="FJ16" s="422"/>
      <c r="FK16" s="422"/>
      <c r="FL16" s="422"/>
      <c r="FM16" s="422"/>
      <c r="FN16" s="422"/>
      <c r="FO16" s="422"/>
      <c r="FP16" s="422"/>
      <c r="FQ16" s="422"/>
      <c r="FR16" s="422"/>
      <c r="FS16" s="422"/>
      <c r="FT16" s="422"/>
      <c r="FU16" s="422"/>
      <c r="FV16" s="422"/>
      <c r="FW16" s="422"/>
      <c r="FX16" s="422"/>
      <c r="FY16" s="422"/>
      <c r="FZ16" s="422"/>
      <c r="GA16" s="422"/>
      <c r="GB16" s="422"/>
      <c r="GC16" s="422"/>
      <c r="GD16" s="422"/>
      <c r="GE16" s="422"/>
      <c r="GF16" s="422"/>
      <c r="GG16" s="422"/>
      <c r="GH16" s="422"/>
      <c r="GI16" s="422"/>
      <c r="GJ16" s="422"/>
      <c r="GK16" s="422"/>
      <c r="GL16" s="422"/>
      <c r="GM16" s="422"/>
      <c r="GN16" s="422"/>
      <c r="GO16" s="422"/>
      <c r="GP16" s="422"/>
      <c r="GQ16" s="422"/>
      <c r="GR16" s="422"/>
      <c r="GS16" s="422"/>
      <c r="GT16" s="422"/>
      <c r="GU16" s="422"/>
      <c r="GV16" s="422"/>
      <c r="GW16" s="422"/>
      <c r="GX16" s="422"/>
      <c r="GY16" s="422"/>
      <c r="GZ16" s="422"/>
      <c r="HA16" s="422"/>
      <c r="HB16" s="422"/>
      <c r="HC16" s="422"/>
      <c r="HD16" s="422"/>
      <c r="HE16" s="422"/>
      <c r="HF16" s="422"/>
      <c r="HG16" s="422"/>
      <c r="HH16" s="422"/>
      <c r="HI16" s="422"/>
      <c r="HJ16" s="422"/>
      <c r="HK16" s="422"/>
      <c r="HL16" s="422"/>
      <c r="HM16" s="422"/>
      <c r="HN16" s="422"/>
      <c r="HO16" s="422"/>
      <c r="HP16" s="422"/>
      <c r="HQ16" s="422"/>
      <c r="HR16" s="422"/>
      <c r="HS16" s="422"/>
    </row>
    <row r="17" spans="1:227" ht="20.100000000000001" customHeight="1">
      <c r="A17" s="422" t="s">
        <v>841</v>
      </c>
      <c r="B17" s="423"/>
      <c r="C17" s="424"/>
      <c r="D17" s="423"/>
      <c r="E17" s="423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422"/>
      <c r="AZ17" s="422"/>
      <c r="BA17" s="422"/>
      <c r="BB17" s="422"/>
      <c r="BC17" s="422"/>
      <c r="BD17" s="422"/>
      <c r="BE17" s="422"/>
      <c r="BF17" s="422"/>
      <c r="BG17" s="422"/>
      <c r="BH17" s="422"/>
      <c r="BI17" s="422"/>
      <c r="BJ17" s="422"/>
      <c r="BK17" s="422"/>
      <c r="BL17" s="422"/>
      <c r="BM17" s="422"/>
      <c r="BN17" s="422"/>
      <c r="BO17" s="422"/>
      <c r="BP17" s="422"/>
      <c r="BQ17" s="422"/>
      <c r="BR17" s="422"/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2"/>
      <c r="CI17" s="422"/>
      <c r="CJ17" s="422"/>
      <c r="CK17" s="422"/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2"/>
      <c r="CZ17" s="422"/>
      <c r="DA17" s="422"/>
      <c r="DB17" s="422"/>
      <c r="DC17" s="422"/>
      <c r="DD17" s="422"/>
      <c r="DE17" s="422"/>
      <c r="DF17" s="422"/>
      <c r="DG17" s="422"/>
      <c r="DH17" s="422"/>
      <c r="DI17" s="422"/>
      <c r="DJ17" s="422"/>
      <c r="DK17" s="422"/>
      <c r="DL17" s="422"/>
      <c r="DM17" s="422"/>
      <c r="DN17" s="422"/>
      <c r="DO17" s="422"/>
      <c r="DP17" s="422"/>
      <c r="DQ17" s="422"/>
      <c r="DR17" s="422"/>
      <c r="DS17" s="422"/>
      <c r="DT17" s="422"/>
      <c r="DU17" s="422"/>
      <c r="DV17" s="422"/>
      <c r="DW17" s="422"/>
      <c r="DX17" s="422"/>
      <c r="DY17" s="422"/>
      <c r="DZ17" s="422"/>
      <c r="EA17" s="422"/>
      <c r="EB17" s="422"/>
      <c r="EC17" s="422"/>
      <c r="ED17" s="422"/>
      <c r="EE17" s="422"/>
      <c r="EF17" s="422"/>
      <c r="EG17" s="422"/>
      <c r="EH17" s="422"/>
      <c r="EI17" s="422"/>
      <c r="EJ17" s="422"/>
      <c r="EK17" s="422"/>
      <c r="EL17" s="422"/>
      <c r="EM17" s="422"/>
      <c r="EN17" s="422"/>
      <c r="EO17" s="422"/>
      <c r="EP17" s="422"/>
      <c r="EQ17" s="422"/>
      <c r="ER17" s="422"/>
      <c r="ES17" s="422"/>
      <c r="ET17" s="422"/>
      <c r="EU17" s="422"/>
      <c r="EV17" s="422"/>
      <c r="EW17" s="422"/>
      <c r="EX17" s="422"/>
      <c r="EY17" s="422"/>
      <c r="EZ17" s="422"/>
      <c r="FA17" s="422"/>
      <c r="FB17" s="422"/>
      <c r="FC17" s="422"/>
      <c r="FD17" s="422"/>
      <c r="FE17" s="422"/>
      <c r="FF17" s="422"/>
      <c r="FG17" s="422"/>
      <c r="FH17" s="422"/>
      <c r="FI17" s="422"/>
      <c r="FJ17" s="422"/>
      <c r="FK17" s="422"/>
      <c r="FL17" s="422"/>
      <c r="FM17" s="422"/>
      <c r="FN17" s="422"/>
      <c r="FO17" s="422"/>
      <c r="FP17" s="422"/>
      <c r="FQ17" s="422"/>
      <c r="FR17" s="422"/>
      <c r="FS17" s="422"/>
      <c r="FT17" s="422"/>
      <c r="FU17" s="422"/>
      <c r="FV17" s="422"/>
      <c r="FW17" s="422"/>
      <c r="FX17" s="422"/>
      <c r="FY17" s="422"/>
      <c r="FZ17" s="422"/>
      <c r="GA17" s="422"/>
      <c r="GB17" s="422"/>
      <c r="GC17" s="422"/>
      <c r="GD17" s="422"/>
      <c r="GE17" s="422"/>
      <c r="GF17" s="422"/>
      <c r="GG17" s="422"/>
      <c r="GH17" s="422"/>
      <c r="GI17" s="422"/>
      <c r="GJ17" s="422"/>
      <c r="GK17" s="422"/>
      <c r="GL17" s="422"/>
      <c r="GM17" s="422"/>
      <c r="GN17" s="422"/>
      <c r="GO17" s="422"/>
      <c r="GP17" s="422"/>
      <c r="GQ17" s="422"/>
      <c r="GR17" s="422"/>
      <c r="GS17" s="422"/>
      <c r="GT17" s="422"/>
      <c r="GU17" s="422"/>
      <c r="GV17" s="422"/>
      <c r="GW17" s="422"/>
      <c r="GX17" s="422"/>
      <c r="GY17" s="422"/>
      <c r="GZ17" s="422"/>
      <c r="HA17" s="422"/>
      <c r="HB17" s="422"/>
      <c r="HC17" s="422"/>
      <c r="HD17" s="422"/>
      <c r="HE17" s="422"/>
      <c r="HF17" s="422"/>
      <c r="HG17" s="422"/>
      <c r="HH17" s="422"/>
      <c r="HI17" s="422"/>
      <c r="HJ17" s="422"/>
      <c r="HK17" s="422"/>
      <c r="HL17" s="422"/>
      <c r="HM17" s="422"/>
      <c r="HN17" s="422"/>
      <c r="HO17" s="422"/>
      <c r="HP17" s="422"/>
      <c r="HQ17" s="422"/>
      <c r="HR17" s="422"/>
      <c r="HS17" s="422"/>
    </row>
    <row r="18" spans="1:227" ht="20.100000000000001" customHeight="1">
      <c r="A18" s="422" t="s">
        <v>842</v>
      </c>
      <c r="B18" s="423"/>
      <c r="C18" s="424"/>
      <c r="D18" s="423"/>
      <c r="E18" s="423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2"/>
      <c r="AW18" s="422"/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422"/>
      <c r="BI18" s="422"/>
      <c r="BJ18" s="422"/>
      <c r="BK18" s="422"/>
      <c r="BL18" s="422"/>
      <c r="BM18" s="422"/>
      <c r="BN18" s="422"/>
      <c r="BO18" s="422"/>
      <c r="BP18" s="422"/>
      <c r="BQ18" s="422"/>
      <c r="BR18" s="422"/>
      <c r="BS18" s="422"/>
      <c r="BT18" s="422"/>
      <c r="BU18" s="422"/>
      <c r="BV18" s="422"/>
      <c r="BW18" s="422"/>
      <c r="BX18" s="422"/>
      <c r="BY18" s="422"/>
      <c r="BZ18" s="422"/>
      <c r="CA18" s="422"/>
      <c r="CB18" s="422"/>
      <c r="CC18" s="422"/>
      <c r="CD18" s="422"/>
      <c r="CE18" s="422"/>
      <c r="CF18" s="422"/>
      <c r="CG18" s="422"/>
      <c r="CH18" s="422"/>
      <c r="CI18" s="422"/>
      <c r="CJ18" s="422"/>
      <c r="CK18" s="422"/>
      <c r="CL18" s="422"/>
      <c r="CM18" s="422"/>
      <c r="CN18" s="422"/>
      <c r="CO18" s="422"/>
      <c r="CP18" s="422"/>
      <c r="CQ18" s="422"/>
      <c r="CR18" s="422"/>
      <c r="CS18" s="422"/>
      <c r="CT18" s="422"/>
      <c r="CU18" s="422"/>
      <c r="CV18" s="422"/>
      <c r="CW18" s="422"/>
      <c r="CX18" s="422"/>
      <c r="CY18" s="422"/>
      <c r="CZ18" s="422"/>
      <c r="DA18" s="422"/>
      <c r="DB18" s="422"/>
      <c r="DC18" s="422"/>
      <c r="DD18" s="422"/>
      <c r="DE18" s="422"/>
      <c r="DF18" s="422"/>
      <c r="DG18" s="422"/>
      <c r="DH18" s="422"/>
      <c r="DI18" s="422"/>
      <c r="DJ18" s="422"/>
      <c r="DK18" s="422"/>
      <c r="DL18" s="422"/>
      <c r="DM18" s="422"/>
      <c r="DN18" s="422"/>
      <c r="DO18" s="422"/>
      <c r="DP18" s="422"/>
      <c r="DQ18" s="422"/>
      <c r="DR18" s="422"/>
      <c r="DS18" s="422"/>
      <c r="DT18" s="422"/>
      <c r="DU18" s="422"/>
      <c r="DV18" s="422"/>
      <c r="DW18" s="422"/>
      <c r="DX18" s="422"/>
      <c r="DY18" s="422"/>
      <c r="DZ18" s="422"/>
      <c r="EA18" s="422"/>
      <c r="EB18" s="422"/>
      <c r="EC18" s="422"/>
      <c r="ED18" s="422"/>
      <c r="EE18" s="422"/>
      <c r="EF18" s="422"/>
      <c r="EG18" s="422"/>
      <c r="EH18" s="422"/>
      <c r="EI18" s="422"/>
      <c r="EJ18" s="422"/>
      <c r="EK18" s="422"/>
      <c r="EL18" s="422"/>
      <c r="EM18" s="422"/>
      <c r="EN18" s="422"/>
      <c r="EO18" s="422"/>
      <c r="EP18" s="422"/>
      <c r="EQ18" s="422"/>
      <c r="ER18" s="422"/>
      <c r="ES18" s="422"/>
      <c r="ET18" s="422"/>
      <c r="EU18" s="422"/>
      <c r="EV18" s="422"/>
      <c r="EW18" s="422"/>
      <c r="EX18" s="422"/>
      <c r="EY18" s="422"/>
      <c r="EZ18" s="422"/>
      <c r="FA18" s="422"/>
      <c r="FB18" s="422"/>
      <c r="FC18" s="422"/>
      <c r="FD18" s="422"/>
      <c r="FE18" s="422"/>
      <c r="FF18" s="422"/>
      <c r="FG18" s="422"/>
      <c r="FH18" s="422"/>
      <c r="FI18" s="422"/>
      <c r="FJ18" s="422"/>
      <c r="FK18" s="422"/>
      <c r="FL18" s="422"/>
      <c r="FM18" s="422"/>
      <c r="FN18" s="422"/>
      <c r="FO18" s="422"/>
      <c r="FP18" s="422"/>
      <c r="FQ18" s="422"/>
      <c r="FR18" s="422"/>
      <c r="FS18" s="422"/>
      <c r="FT18" s="422"/>
      <c r="FU18" s="422"/>
      <c r="FV18" s="422"/>
      <c r="FW18" s="422"/>
      <c r="FX18" s="422"/>
      <c r="FY18" s="422"/>
      <c r="FZ18" s="422"/>
      <c r="GA18" s="422"/>
      <c r="GB18" s="422"/>
      <c r="GC18" s="422"/>
      <c r="GD18" s="422"/>
      <c r="GE18" s="422"/>
      <c r="GF18" s="422"/>
      <c r="GG18" s="422"/>
      <c r="GH18" s="422"/>
      <c r="GI18" s="422"/>
      <c r="GJ18" s="422"/>
      <c r="GK18" s="422"/>
      <c r="GL18" s="422"/>
      <c r="GM18" s="422"/>
      <c r="GN18" s="422"/>
      <c r="GO18" s="422"/>
      <c r="GP18" s="422"/>
      <c r="GQ18" s="422"/>
      <c r="GR18" s="422"/>
      <c r="GS18" s="422"/>
      <c r="GT18" s="422"/>
      <c r="GU18" s="422"/>
      <c r="GV18" s="422"/>
      <c r="GW18" s="422"/>
      <c r="GX18" s="422"/>
      <c r="GY18" s="422"/>
      <c r="GZ18" s="422"/>
      <c r="HA18" s="422"/>
      <c r="HB18" s="422"/>
      <c r="HC18" s="422"/>
      <c r="HD18" s="422"/>
      <c r="HE18" s="422"/>
      <c r="HF18" s="422"/>
      <c r="HG18" s="422"/>
      <c r="HH18" s="422"/>
      <c r="HI18" s="422"/>
      <c r="HJ18" s="422"/>
      <c r="HK18" s="422"/>
      <c r="HL18" s="422"/>
      <c r="HM18" s="422"/>
      <c r="HN18" s="422"/>
      <c r="HO18" s="422"/>
      <c r="HP18" s="422"/>
      <c r="HQ18" s="422"/>
      <c r="HR18" s="422"/>
      <c r="HS18" s="422"/>
    </row>
    <row r="19" spans="1:227" ht="20.100000000000001" customHeight="1">
      <c r="A19" s="422" t="s">
        <v>843</v>
      </c>
      <c r="B19" s="423"/>
      <c r="C19" s="424"/>
      <c r="D19" s="423"/>
      <c r="E19" s="423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2"/>
      <c r="BP19" s="422"/>
      <c r="BQ19" s="422"/>
      <c r="BR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2"/>
      <c r="CC19" s="422"/>
      <c r="CD19" s="422"/>
      <c r="CE19" s="422"/>
      <c r="CF19" s="422"/>
      <c r="CG19" s="422"/>
      <c r="CH19" s="422"/>
      <c r="CI19" s="422"/>
      <c r="CJ19" s="422"/>
      <c r="CK19" s="422"/>
      <c r="CL19" s="422"/>
      <c r="CM19" s="422"/>
      <c r="CN19" s="422"/>
      <c r="CO19" s="422"/>
      <c r="CP19" s="422"/>
      <c r="CQ19" s="422"/>
      <c r="CR19" s="422"/>
      <c r="CS19" s="422"/>
      <c r="CT19" s="422"/>
      <c r="CU19" s="422"/>
      <c r="CV19" s="422"/>
      <c r="CW19" s="422"/>
      <c r="CX19" s="422"/>
      <c r="CY19" s="422"/>
      <c r="CZ19" s="422"/>
      <c r="DA19" s="422"/>
      <c r="DB19" s="422"/>
      <c r="DC19" s="422"/>
      <c r="DD19" s="422"/>
      <c r="DE19" s="422"/>
      <c r="DF19" s="422"/>
      <c r="DG19" s="422"/>
      <c r="DH19" s="422"/>
      <c r="DI19" s="422"/>
      <c r="DJ19" s="422"/>
      <c r="DK19" s="422"/>
      <c r="DL19" s="422"/>
      <c r="DM19" s="422"/>
      <c r="DN19" s="422"/>
      <c r="DO19" s="422"/>
      <c r="DP19" s="422"/>
      <c r="DQ19" s="422"/>
      <c r="DR19" s="422"/>
      <c r="DS19" s="422"/>
      <c r="DT19" s="422"/>
      <c r="DU19" s="422"/>
      <c r="DV19" s="422"/>
      <c r="DW19" s="422"/>
      <c r="DX19" s="422"/>
      <c r="DY19" s="422"/>
      <c r="DZ19" s="422"/>
      <c r="EA19" s="422"/>
      <c r="EB19" s="422"/>
      <c r="EC19" s="422"/>
      <c r="ED19" s="422"/>
      <c r="EE19" s="422"/>
      <c r="EF19" s="422"/>
      <c r="EG19" s="422"/>
      <c r="EH19" s="422"/>
      <c r="EI19" s="422"/>
      <c r="EJ19" s="422"/>
      <c r="EK19" s="422"/>
      <c r="EL19" s="422"/>
      <c r="EM19" s="422"/>
      <c r="EN19" s="422"/>
      <c r="EO19" s="422"/>
      <c r="EP19" s="422"/>
      <c r="EQ19" s="422"/>
      <c r="ER19" s="422"/>
      <c r="ES19" s="422"/>
      <c r="ET19" s="422"/>
      <c r="EU19" s="422"/>
      <c r="EV19" s="422"/>
      <c r="EW19" s="422"/>
      <c r="EX19" s="422"/>
      <c r="EY19" s="422"/>
      <c r="EZ19" s="422"/>
      <c r="FA19" s="422"/>
      <c r="FB19" s="422"/>
      <c r="FC19" s="422"/>
      <c r="FD19" s="422"/>
      <c r="FE19" s="422"/>
      <c r="FF19" s="422"/>
      <c r="FG19" s="422"/>
      <c r="FH19" s="422"/>
      <c r="FI19" s="422"/>
      <c r="FJ19" s="422"/>
      <c r="FK19" s="422"/>
      <c r="FL19" s="422"/>
      <c r="FM19" s="422"/>
      <c r="FN19" s="422"/>
      <c r="FO19" s="422"/>
      <c r="FP19" s="422"/>
      <c r="FQ19" s="422"/>
      <c r="FR19" s="422"/>
      <c r="FS19" s="422"/>
      <c r="FT19" s="422"/>
      <c r="FU19" s="422"/>
      <c r="FV19" s="422"/>
      <c r="FW19" s="422"/>
      <c r="FX19" s="422"/>
      <c r="FY19" s="422"/>
      <c r="FZ19" s="422"/>
      <c r="GA19" s="422"/>
      <c r="GB19" s="422"/>
      <c r="GC19" s="422"/>
      <c r="GD19" s="422"/>
      <c r="GE19" s="422"/>
      <c r="GF19" s="422"/>
      <c r="GG19" s="422"/>
      <c r="GH19" s="422"/>
      <c r="GI19" s="422"/>
      <c r="GJ19" s="422"/>
      <c r="GK19" s="422"/>
      <c r="GL19" s="422"/>
      <c r="GM19" s="422"/>
      <c r="GN19" s="422"/>
      <c r="GO19" s="422"/>
      <c r="GP19" s="422"/>
      <c r="GQ19" s="422"/>
      <c r="GR19" s="422"/>
      <c r="GS19" s="422"/>
      <c r="GT19" s="422"/>
      <c r="GU19" s="422"/>
      <c r="GV19" s="422"/>
      <c r="GW19" s="422"/>
      <c r="GX19" s="422"/>
      <c r="GY19" s="422"/>
      <c r="GZ19" s="422"/>
      <c r="HA19" s="422"/>
      <c r="HB19" s="422"/>
      <c r="HC19" s="422"/>
      <c r="HD19" s="422"/>
      <c r="HE19" s="422"/>
      <c r="HF19" s="422"/>
      <c r="HG19" s="422"/>
      <c r="HH19" s="422"/>
      <c r="HI19" s="422"/>
      <c r="HJ19" s="422"/>
      <c r="HK19" s="422"/>
      <c r="HL19" s="422"/>
      <c r="HM19" s="422"/>
      <c r="HN19" s="422"/>
      <c r="HO19" s="422"/>
      <c r="HP19" s="422"/>
      <c r="HQ19" s="422"/>
      <c r="HR19" s="422"/>
      <c r="HS19" s="422"/>
    </row>
    <row r="20" spans="1:227" ht="20.100000000000001" customHeight="1">
      <c r="A20" s="422" t="s">
        <v>844</v>
      </c>
      <c r="B20" s="423"/>
      <c r="C20" s="424"/>
      <c r="D20" s="423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422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422"/>
      <c r="CP20" s="422"/>
      <c r="CQ20" s="422"/>
      <c r="CR20" s="422"/>
      <c r="CS20" s="422"/>
      <c r="CT20" s="422"/>
      <c r="CU20" s="422"/>
      <c r="CV20" s="422"/>
      <c r="CW20" s="422"/>
      <c r="CX20" s="422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422"/>
      <c r="DJ20" s="422"/>
      <c r="DK20" s="422"/>
      <c r="DL20" s="422"/>
      <c r="DM20" s="422"/>
      <c r="DN20" s="422"/>
      <c r="DO20" s="422"/>
      <c r="DP20" s="422"/>
      <c r="DQ20" s="422"/>
      <c r="DR20" s="422"/>
      <c r="DS20" s="422"/>
      <c r="DT20" s="422"/>
      <c r="DU20" s="422"/>
      <c r="DV20" s="422"/>
      <c r="DW20" s="422"/>
      <c r="DX20" s="422"/>
      <c r="DY20" s="422"/>
      <c r="DZ20" s="422"/>
      <c r="EA20" s="422"/>
      <c r="EB20" s="422"/>
      <c r="EC20" s="422"/>
      <c r="ED20" s="422"/>
      <c r="EE20" s="422"/>
      <c r="EF20" s="422"/>
      <c r="EG20" s="422"/>
      <c r="EH20" s="422"/>
      <c r="EI20" s="422"/>
      <c r="EJ20" s="422"/>
      <c r="EK20" s="422"/>
      <c r="EL20" s="422"/>
      <c r="EM20" s="422"/>
      <c r="EN20" s="422"/>
      <c r="EO20" s="422"/>
      <c r="EP20" s="422"/>
      <c r="EQ20" s="422"/>
      <c r="ER20" s="422"/>
      <c r="ES20" s="422"/>
      <c r="ET20" s="422"/>
      <c r="EU20" s="422"/>
      <c r="EV20" s="422"/>
      <c r="EW20" s="422"/>
      <c r="EX20" s="422"/>
      <c r="EY20" s="422"/>
      <c r="EZ20" s="422"/>
      <c r="FA20" s="422"/>
      <c r="FB20" s="422"/>
      <c r="FC20" s="422"/>
      <c r="FD20" s="422"/>
      <c r="FE20" s="422"/>
      <c r="FF20" s="422"/>
      <c r="FG20" s="422"/>
      <c r="FH20" s="422"/>
      <c r="FI20" s="422"/>
      <c r="FJ20" s="422"/>
      <c r="FK20" s="422"/>
      <c r="FL20" s="422"/>
      <c r="FM20" s="422"/>
      <c r="FN20" s="422"/>
      <c r="FO20" s="422"/>
      <c r="FP20" s="422"/>
      <c r="FQ20" s="422"/>
      <c r="FR20" s="422"/>
      <c r="FS20" s="422"/>
      <c r="FT20" s="422"/>
      <c r="FU20" s="422"/>
      <c r="FV20" s="422"/>
      <c r="FW20" s="422"/>
      <c r="FX20" s="422"/>
      <c r="FY20" s="422"/>
      <c r="FZ20" s="422"/>
      <c r="GA20" s="422"/>
      <c r="GB20" s="422"/>
      <c r="GC20" s="422"/>
      <c r="GD20" s="422"/>
      <c r="GE20" s="422"/>
      <c r="GF20" s="422"/>
      <c r="GG20" s="422"/>
      <c r="GH20" s="422"/>
      <c r="GI20" s="422"/>
      <c r="GJ20" s="422"/>
      <c r="GK20" s="422"/>
      <c r="GL20" s="422"/>
      <c r="GM20" s="422"/>
      <c r="GN20" s="422"/>
      <c r="GO20" s="422"/>
      <c r="GP20" s="422"/>
      <c r="GQ20" s="422"/>
      <c r="GR20" s="422"/>
      <c r="GS20" s="422"/>
      <c r="GT20" s="422"/>
      <c r="GU20" s="422"/>
      <c r="GV20" s="422"/>
      <c r="GW20" s="422"/>
      <c r="GX20" s="422"/>
      <c r="GY20" s="422"/>
      <c r="GZ20" s="422"/>
      <c r="HA20" s="422"/>
      <c r="HB20" s="422"/>
      <c r="HC20" s="422"/>
      <c r="HD20" s="422"/>
      <c r="HE20" s="422"/>
      <c r="HF20" s="422"/>
      <c r="HG20" s="422"/>
      <c r="HH20" s="422"/>
      <c r="HI20" s="422"/>
      <c r="HJ20" s="422"/>
      <c r="HK20" s="422"/>
      <c r="HL20" s="422"/>
      <c r="HM20" s="422"/>
      <c r="HN20" s="422"/>
      <c r="HO20" s="422"/>
      <c r="HP20" s="422"/>
      <c r="HQ20" s="422"/>
      <c r="HR20" s="422"/>
      <c r="HS20" s="422"/>
    </row>
    <row r="21" spans="1:227" ht="20.100000000000001" customHeight="1">
      <c r="A21" s="430" t="s">
        <v>845</v>
      </c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2"/>
      <c r="DM21" s="422"/>
      <c r="DN21" s="422"/>
      <c r="DO21" s="422"/>
      <c r="DP21" s="422"/>
      <c r="DQ21" s="422"/>
      <c r="DR21" s="422"/>
      <c r="DS21" s="422"/>
      <c r="DT21" s="422"/>
      <c r="DU21" s="422"/>
      <c r="DV21" s="422"/>
      <c r="DW21" s="422"/>
      <c r="DX21" s="422"/>
      <c r="DY21" s="422"/>
      <c r="DZ21" s="422"/>
      <c r="EA21" s="422"/>
      <c r="EB21" s="422"/>
      <c r="EC21" s="422"/>
      <c r="ED21" s="422"/>
      <c r="EE21" s="422"/>
      <c r="EF21" s="422"/>
      <c r="EG21" s="422"/>
      <c r="EH21" s="422"/>
      <c r="EI21" s="422"/>
      <c r="EJ21" s="422"/>
      <c r="EK21" s="422"/>
      <c r="EL21" s="422"/>
      <c r="EM21" s="422"/>
      <c r="EN21" s="422"/>
      <c r="EO21" s="422"/>
      <c r="EP21" s="422"/>
      <c r="EQ21" s="422"/>
      <c r="ER21" s="422"/>
      <c r="ES21" s="422"/>
      <c r="ET21" s="422"/>
      <c r="EU21" s="422"/>
      <c r="EV21" s="422"/>
      <c r="EW21" s="422"/>
      <c r="EX21" s="422"/>
      <c r="EY21" s="422"/>
      <c r="EZ21" s="422"/>
      <c r="FA21" s="422"/>
      <c r="FB21" s="422"/>
      <c r="FC21" s="422"/>
      <c r="FD21" s="422"/>
      <c r="FE21" s="422"/>
      <c r="FF21" s="422"/>
      <c r="FG21" s="422"/>
      <c r="FH21" s="422"/>
      <c r="FI21" s="422"/>
      <c r="FJ21" s="422"/>
      <c r="FK21" s="422"/>
      <c r="FL21" s="422"/>
      <c r="FM21" s="422"/>
      <c r="FN21" s="422"/>
      <c r="FO21" s="422"/>
      <c r="FP21" s="422"/>
      <c r="FQ21" s="422"/>
      <c r="FR21" s="422"/>
      <c r="FS21" s="422"/>
      <c r="FT21" s="422"/>
      <c r="FU21" s="422"/>
      <c r="FV21" s="422"/>
      <c r="FW21" s="422"/>
      <c r="FX21" s="422"/>
      <c r="FY21" s="422"/>
      <c r="FZ21" s="422"/>
      <c r="GA21" s="422"/>
      <c r="GB21" s="422"/>
      <c r="GC21" s="422"/>
      <c r="GD21" s="422"/>
      <c r="GE21" s="422"/>
      <c r="GF21" s="422"/>
      <c r="GG21" s="422"/>
      <c r="GH21" s="422"/>
      <c r="GI21" s="422"/>
      <c r="GJ21" s="422"/>
      <c r="GK21" s="422"/>
      <c r="GL21" s="422"/>
      <c r="GM21" s="422"/>
      <c r="GN21" s="422"/>
      <c r="GO21" s="422"/>
      <c r="GP21" s="422"/>
      <c r="GQ21" s="422"/>
      <c r="GR21" s="422"/>
      <c r="GS21" s="422"/>
      <c r="GT21" s="422"/>
      <c r="GU21" s="422"/>
      <c r="GV21" s="422"/>
      <c r="GW21" s="422"/>
      <c r="GX21" s="422"/>
      <c r="GY21" s="422"/>
      <c r="GZ21" s="422"/>
      <c r="HA21" s="422"/>
      <c r="HB21" s="422"/>
      <c r="HC21" s="422"/>
      <c r="HD21" s="422"/>
      <c r="HE21" s="422"/>
      <c r="HF21" s="422"/>
      <c r="HG21" s="422"/>
      <c r="HH21" s="422"/>
      <c r="HI21" s="422"/>
      <c r="HJ21" s="422"/>
      <c r="HK21" s="422"/>
      <c r="HL21" s="422"/>
      <c r="HM21" s="422"/>
      <c r="HN21" s="422"/>
      <c r="HO21" s="422"/>
      <c r="HP21" s="422"/>
      <c r="HQ21" s="422"/>
      <c r="HR21" s="422"/>
      <c r="HS21" s="422"/>
    </row>
    <row r="22" spans="1:227" ht="20.100000000000001" customHeight="1">
      <c r="A22" s="432" t="s">
        <v>846</v>
      </c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22"/>
      <c r="BB22" s="422"/>
      <c r="BC22" s="422"/>
      <c r="BD22" s="422"/>
      <c r="BE22" s="422"/>
      <c r="BF22" s="422"/>
      <c r="BG22" s="422"/>
      <c r="BH22" s="422"/>
      <c r="BI22" s="422"/>
      <c r="BJ22" s="422"/>
      <c r="BK22" s="422"/>
      <c r="BL22" s="422"/>
      <c r="BM22" s="422"/>
      <c r="BN22" s="422"/>
      <c r="BO22" s="422"/>
      <c r="BP22" s="422"/>
      <c r="BQ22" s="422"/>
      <c r="BR22" s="422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422"/>
      <c r="CD22" s="422"/>
      <c r="CE22" s="422"/>
      <c r="CF22" s="422"/>
      <c r="CG22" s="422"/>
      <c r="CH22" s="422"/>
      <c r="CI22" s="422"/>
      <c r="CJ22" s="422"/>
      <c r="CK22" s="422"/>
      <c r="CL22" s="422"/>
      <c r="CM22" s="422"/>
      <c r="CN22" s="422"/>
      <c r="CO22" s="422"/>
      <c r="CP22" s="422"/>
      <c r="CQ22" s="422"/>
      <c r="CR22" s="422"/>
      <c r="CS22" s="422"/>
      <c r="CT22" s="422"/>
      <c r="CU22" s="422"/>
      <c r="CV22" s="422"/>
      <c r="CW22" s="422"/>
      <c r="CX22" s="422"/>
      <c r="CY22" s="422"/>
      <c r="CZ22" s="422"/>
      <c r="DA22" s="422"/>
      <c r="DB22" s="422"/>
      <c r="DC22" s="422"/>
      <c r="DD22" s="422"/>
      <c r="DE22" s="422"/>
      <c r="DF22" s="422"/>
      <c r="DG22" s="422"/>
      <c r="DH22" s="422"/>
      <c r="DI22" s="422"/>
      <c r="DJ22" s="422"/>
      <c r="DK22" s="422"/>
      <c r="DL22" s="422"/>
      <c r="DM22" s="422"/>
      <c r="DN22" s="422"/>
      <c r="DO22" s="422"/>
      <c r="DP22" s="422"/>
      <c r="DQ22" s="422"/>
      <c r="DR22" s="422"/>
      <c r="DS22" s="422"/>
      <c r="DT22" s="422"/>
      <c r="DU22" s="422"/>
      <c r="DV22" s="422"/>
      <c r="DW22" s="422"/>
      <c r="DX22" s="422"/>
      <c r="DY22" s="422"/>
      <c r="DZ22" s="422"/>
      <c r="EA22" s="422"/>
      <c r="EB22" s="422"/>
      <c r="EC22" s="422"/>
      <c r="ED22" s="422"/>
      <c r="EE22" s="422"/>
      <c r="EF22" s="422"/>
      <c r="EG22" s="422"/>
      <c r="EH22" s="422"/>
      <c r="EI22" s="422"/>
      <c r="EJ22" s="422"/>
      <c r="EK22" s="422"/>
      <c r="EL22" s="422"/>
      <c r="EM22" s="422"/>
      <c r="EN22" s="422"/>
      <c r="EO22" s="422"/>
      <c r="EP22" s="422"/>
      <c r="EQ22" s="422"/>
      <c r="ER22" s="422"/>
      <c r="ES22" s="422"/>
      <c r="ET22" s="422"/>
      <c r="EU22" s="422"/>
      <c r="EV22" s="422"/>
      <c r="EW22" s="422"/>
      <c r="EX22" s="422"/>
      <c r="EY22" s="422"/>
      <c r="EZ22" s="422"/>
      <c r="FA22" s="422"/>
      <c r="FB22" s="422"/>
      <c r="FC22" s="422"/>
      <c r="FD22" s="422"/>
      <c r="FE22" s="422"/>
      <c r="FF22" s="422"/>
      <c r="FG22" s="422"/>
      <c r="FH22" s="422"/>
      <c r="FI22" s="422"/>
      <c r="FJ22" s="422"/>
      <c r="FK22" s="422"/>
      <c r="FL22" s="422"/>
      <c r="FM22" s="422"/>
      <c r="FN22" s="422"/>
      <c r="FO22" s="422"/>
      <c r="FP22" s="422"/>
      <c r="FQ22" s="422"/>
      <c r="FR22" s="422"/>
      <c r="FS22" s="422"/>
      <c r="FT22" s="422"/>
      <c r="FU22" s="422"/>
      <c r="FV22" s="422"/>
      <c r="FW22" s="422"/>
      <c r="FX22" s="422"/>
      <c r="FY22" s="422"/>
      <c r="FZ22" s="422"/>
      <c r="GA22" s="422"/>
      <c r="GB22" s="422"/>
      <c r="GC22" s="422"/>
      <c r="GD22" s="422"/>
      <c r="GE22" s="422"/>
      <c r="GF22" s="422"/>
      <c r="GG22" s="422"/>
      <c r="GH22" s="422"/>
      <c r="GI22" s="422"/>
      <c r="GJ22" s="422"/>
      <c r="GK22" s="422"/>
      <c r="GL22" s="422"/>
      <c r="GM22" s="422"/>
      <c r="GN22" s="422"/>
      <c r="GO22" s="422"/>
      <c r="GP22" s="422"/>
      <c r="GQ22" s="422"/>
      <c r="GR22" s="422"/>
      <c r="GS22" s="422"/>
      <c r="GT22" s="422"/>
      <c r="GU22" s="422"/>
      <c r="GV22" s="422"/>
      <c r="GW22" s="422"/>
      <c r="GX22" s="422"/>
      <c r="GY22" s="422"/>
      <c r="GZ22" s="422"/>
      <c r="HA22" s="422"/>
      <c r="HB22" s="422"/>
      <c r="HC22" s="422"/>
      <c r="HD22" s="422"/>
      <c r="HE22" s="422"/>
      <c r="HF22" s="422"/>
      <c r="HG22" s="422"/>
      <c r="HH22" s="422"/>
      <c r="HI22" s="422"/>
      <c r="HJ22" s="422"/>
      <c r="HK22" s="422"/>
      <c r="HL22" s="422"/>
      <c r="HM22" s="422"/>
      <c r="HN22" s="422"/>
      <c r="HO22" s="422"/>
      <c r="HP22" s="422"/>
      <c r="HQ22" s="422"/>
      <c r="HR22" s="422"/>
      <c r="HS22" s="422"/>
    </row>
    <row r="23" spans="1:227" ht="20.100000000000001" customHeight="1" thickBot="1">
      <c r="A23" s="434"/>
      <c r="B23" s="424"/>
      <c r="C23" s="423"/>
      <c r="D23" s="424"/>
      <c r="E23" s="423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  <c r="AV23" s="422"/>
      <c r="AW23" s="422"/>
      <c r="AX23" s="422"/>
      <c r="AY23" s="422"/>
      <c r="AZ23" s="422"/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2"/>
      <c r="BL23" s="422"/>
      <c r="BM23" s="422"/>
      <c r="BN23" s="422"/>
      <c r="BO23" s="422"/>
      <c r="BP23" s="422"/>
      <c r="BQ23" s="422"/>
      <c r="BR23" s="422"/>
      <c r="BS23" s="422"/>
      <c r="BT23" s="422"/>
      <c r="BU23" s="422"/>
      <c r="BV23" s="422"/>
      <c r="BW23" s="422"/>
      <c r="BX23" s="422"/>
      <c r="BY23" s="422"/>
      <c r="BZ23" s="422"/>
      <c r="CA23" s="422"/>
      <c r="CB23" s="422"/>
      <c r="CC23" s="422"/>
      <c r="CD23" s="422"/>
      <c r="CE23" s="422"/>
      <c r="CF23" s="422"/>
      <c r="CG23" s="422"/>
      <c r="CH23" s="422"/>
      <c r="CI23" s="422"/>
      <c r="CJ23" s="422"/>
      <c r="CK23" s="422"/>
      <c r="CL23" s="422"/>
      <c r="CM23" s="422"/>
      <c r="CN23" s="422"/>
      <c r="CO23" s="422"/>
      <c r="CP23" s="422"/>
      <c r="CQ23" s="422"/>
      <c r="CR23" s="422"/>
      <c r="CS23" s="422"/>
      <c r="CT23" s="422"/>
      <c r="CU23" s="422"/>
      <c r="CV23" s="422"/>
      <c r="CW23" s="422"/>
      <c r="CX23" s="422"/>
      <c r="CY23" s="422"/>
      <c r="CZ23" s="422"/>
      <c r="DA23" s="422"/>
      <c r="DB23" s="422"/>
      <c r="DC23" s="422"/>
      <c r="DD23" s="422"/>
      <c r="DE23" s="422"/>
      <c r="DF23" s="422"/>
      <c r="DG23" s="422"/>
      <c r="DH23" s="422"/>
      <c r="DI23" s="422"/>
      <c r="DJ23" s="422"/>
      <c r="DK23" s="422"/>
      <c r="DL23" s="422"/>
      <c r="DM23" s="422"/>
      <c r="DN23" s="422"/>
      <c r="DO23" s="422"/>
      <c r="DP23" s="422"/>
      <c r="DQ23" s="422"/>
      <c r="DR23" s="422"/>
      <c r="DS23" s="422"/>
      <c r="DT23" s="422"/>
      <c r="DU23" s="422"/>
      <c r="DV23" s="422"/>
      <c r="DW23" s="422"/>
      <c r="DX23" s="422"/>
      <c r="DY23" s="422"/>
      <c r="DZ23" s="422"/>
      <c r="EA23" s="422"/>
      <c r="EB23" s="422"/>
      <c r="EC23" s="422"/>
      <c r="ED23" s="422"/>
      <c r="EE23" s="422"/>
      <c r="EF23" s="422"/>
      <c r="EG23" s="422"/>
      <c r="EH23" s="422"/>
      <c r="EI23" s="422"/>
      <c r="EJ23" s="422"/>
      <c r="EK23" s="422"/>
      <c r="EL23" s="422"/>
      <c r="EM23" s="422"/>
      <c r="EN23" s="422"/>
      <c r="EO23" s="422"/>
      <c r="EP23" s="422"/>
      <c r="EQ23" s="422"/>
      <c r="ER23" s="422"/>
      <c r="ES23" s="422"/>
      <c r="ET23" s="422"/>
      <c r="EU23" s="422"/>
      <c r="EV23" s="422"/>
      <c r="EW23" s="422"/>
      <c r="EX23" s="422"/>
      <c r="EY23" s="422"/>
      <c r="EZ23" s="422"/>
      <c r="FA23" s="422"/>
      <c r="FB23" s="422"/>
      <c r="FC23" s="422"/>
      <c r="FD23" s="422"/>
      <c r="FE23" s="422"/>
      <c r="FF23" s="422"/>
      <c r="FG23" s="422"/>
      <c r="FH23" s="422"/>
      <c r="FI23" s="422"/>
      <c r="FJ23" s="422"/>
      <c r="FK23" s="422"/>
      <c r="FL23" s="422"/>
      <c r="FM23" s="422"/>
      <c r="FN23" s="422"/>
      <c r="FO23" s="422"/>
      <c r="FP23" s="422"/>
      <c r="FQ23" s="422"/>
      <c r="FR23" s="422"/>
      <c r="FS23" s="422"/>
      <c r="FT23" s="422"/>
      <c r="FU23" s="422"/>
      <c r="FV23" s="422"/>
      <c r="FW23" s="422"/>
      <c r="FX23" s="422"/>
      <c r="FY23" s="422"/>
      <c r="FZ23" s="422"/>
      <c r="GA23" s="422"/>
      <c r="GB23" s="422"/>
      <c r="GC23" s="422"/>
      <c r="GD23" s="422"/>
      <c r="GE23" s="422"/>
      <c r="GF23" s="422"/>
      <c r="GG23" s="422"/>
      <c r="GH23" s="422"/>
      <c r="GI23" s="422"/>
      <c r="GJ23" s="422"/>
      <c r="GK23" s="422"/>
      <c r="GL23" s="422"/>
      <c r="GM23" s="422"/>
      <c r="GN23" s="422"/>
      <c r="GO23" s="422"/>
      <c r="GP23" s="422"/>
      <c r="GQ23" s="422"/>
      <c r="GR23" s="422"/>
      <c r="GS23" s="422"/>
      <c r="GT23" s="422"/>
      <c r="GU23" s="422"/>
      <c r="GV23" s="422"/>
      <c r="GW23" s="422"/>
      <c r="GX23" s="422"/>
      <c r="GY23" s="422"/>
      <c r="GZ23" s="422"/>
      <c r="HA23" s="422"/>
      <c r="HB23" s="422"/>
      <c r="HC23" s="422"/>
      <c r="HD23" s="422"/>
      <c r="HE23" s="422"/>
      <c r="HF23" s="422"/>
      <c r="HG23" s="422"/>
      <c r="HH23" s="422"/>
      <c r="HI23" s="422"/>
      <c r="HJ23" s="422"/>
      <c r="HK23" s="422"/>
      <c r="HL23" s="422"/>
      <c r="HM23" s="422"/>
      <c r="HN23" s="422"/>
      <c r="HO23" s="422"/>
      <c r="HP23" s="422"/>
      <c r="HQ23" s="422"/>
      <c r="HR23" s="422"/>
      <c r="HS23" s="422"/>
    </row>
    <row r="24" spans="1:227" ht="20.100000000000001" customHeight="1">
      <c r="A24" s="422"/>
      <c r="B24" s="423"/>
      <c r="C24" s="424"/>
      <c r="D24" s="423"/>
      <c r="E24" s="423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2"/>
      <c r="AU24" s="422"/>
      <c r="AV24" s="422"/>
      <c r="AW24" s="422"/>
      <c r="AX24" s="422"/>
      <c r="AY24" s="422"/>
      <c r="AZ24" s="422"/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2"/>
      <c r="BL24" s="422"/>
      <c r="BM24" s="422"/>
      <c r="BN24" s="422"/>
      <c r="BO24" s="422"/>
      <c r="BP24" s="422"/>
      <c r="BQ24" s="422"/>
      <c r="BR24" s="422"/>
      <c r="BS24" s="422"/>
      <c r="BT24" s="422"/>
      <c r="BU24" s="422"/>
      <c r="BV24" s="422"/>
      <c r="BW24" s="422"/>
      <c r="BX24" s="422"/>
      <c r="BY24" s="422"/>
      <c r="BZ24" s="422"/>
      <c r="CA24" s="422"/>
      <c r="CB24" s="422"/>
      <c r="CC24" s="422"/>
      <c r="CD24" s="422"/>
      <c r="CE24" s="422"/>
      <c r="CF24" s="422"/>
      <c r="CG24" s="422"/>
      <c r="CH24" s="422"/>
      <c r="CI24" s="422"/>
      <c r="CJ24" s="422"/>
      <c r="CK24" s="422"/>
      <c r="CL24" s="422"/>
      <c r="CM24" s="422"/>
      <c r="CN24" s="422"/>
      <c r="CO24" s="422"/>
      <c r="CP24" s="422"/>
      <c r="CQ24" s="422"/>
      <c r="CR24" s="422"/>
      <c r="CS24" s="422"/>
      <c r="CT24" s="422"/>
      <c r="CU24" s="422"/>
      <c r="CV24" s="422"/>
      <c r="CW24" s="422"/>
      <c r="CX24" s="422"/>
      <c r="CY24" s="422"/>
      <c r="CZ24" s="422"/>
      <c r="DA24" s="422"/>
      <c r="DB24" s="422"/>
      <c r="DC24" s="422"/>
      <c r="DD24" s="422"/>
      <c r="DE24" s="422"/>
      <c r="DF24" s="422"/>
      <c r="DG24" s="422"/>
      <c r="DH24" s="422"/>
      <c r="DI24" s="422"/>
      <c r="DJ24" s="422"/>
      <c r="DK24" s="422"/>
      <c r="DL24" s="422"/>
      <c r="DM24" s="422"/>
      <c r="DN24" s="422"/>
      <c r="DO24" s="422"/>
      <c r="DP24" s="422"/>
      <c r="DQ24" s="422"/>
      <c r="DR24" s="422"/>
      <c r="DS24" s="422"/>
      <c r="DT24" s="422"/>
      <c r="DU24" s="422"/>
      <c r="DV24" s="422"/>
      <c r="DW24" s="422"/>
      <c r="DX24" s="422"/>
      <c r="DY24" s="422"/>
      <c r="DZ24" s="422"/>
      <c r="EA24" s="422"/>
      <c r="EB24" s="422"/>
      <c r="EC24" s="422"/>
      <c r="ED24" s="422"/>
      <c r="EE24" s="422"/>
      <c r="EF24" s="422"/>
      <c r="EG24" s="422"/>
      <c r="EH24" s="422"/>
      <c r="EI24" s="422"/>
      <c r="EJ24" s="422"/>
      <c r="EK24" s="422"/>
      <c r="EL24" s="422"/>
      <c r="EM24" s="422"/>
      <c r="EN24" s="422"/>
      <c r="EO24" s="422"/>
      <c r="EP24" s="422"/>
      <c r="EQ24" s="422"/>
      <c r="ER24" s="422"/>
      <c r="ES24" s="422"/>
      <c r="ET24" s="422"/>
      <c r="EU24" s="422"/>
      <c r="EV24" s="422"/>
      <c r="EW24" s="422"/>
      <c r="EX24" s="422"/>
      <c r="EY24" s="422"/>
      <c r="EZ24" s="422"/>
      <c r="FA24" s="422"/>
      <c r="FB24" s="422"/>
      <c r="FC24" s="422"/>
      <c r="FD24" s="422"/>
      <c r="FE24" s="422"/>
      <c r="FF24" s="422"/>
      <c r="FG24" s="422"/>
      <c r="FH24" s="422"/>
      <c r="FI24" s="422"/>
      <c r="FJ24" s="422"/>
      <c r="FK24" s="422"/>
      <c r="FL24" s="422"/>
      <c r="FM24" s="422"/>
      <c r="FN24" s="422"/>
      <c r="FO24" s="422"/>
      <c r="FP24" s="422"/>
      <c r="FQ24" s="422"/>
      <c r="FR24" s="422"/>
      <c r="FS24" s="422"/>
      <c r="FT24" s="422"/>
      <c r="FU24" s="422"/>
      <c r="FV24" s="422"/>
      <c r="FW24" s="422"/>
      <c r="FX24" s="422"/>
      <c r="FY24" s="422"/>
      <c r="FZ24" s="422"/>
      <c r="GA24" s="422"/>
      <c r="GB24" s="422"/>
      <c r="GC24" s="422"/>
      <c r="GD24" s="422"/>
      <c r="GE24" s="422"/>
      <c r="GF24" s="422"/>
      <c r="GG24" s="422"/>
      <c r="GH24" s="422"/>
      <c r="GI24" s="422"/>
      <c r="GJ24" s="422"/>
      <c r="GK24" s="422"/>
      <c r="GL24" s="422"/>
      <c r="GM24" s="422"/>
      <c r="GN24" s="422"/>
      <c r="GO24" s="422"/>
      <c r="GP24" s="422"/>
      <c r="GQ24" s="422"/>
      <c r="GR24" s="422"/>
      <c r="GS24" s="422"/>
      <c r="GT24" s="422"/>
      <c r="GU24" s="422"/>
      <c r="GV24" s="422"/>
      <c r="GW24" s="422"/>
      <c r="GX24" s="422"/>
      <c r="GY24" s="422"/>
      <c r="GZ24" s="422"/>
      <c r="HA24" s="422"/>
      <c r="HB24" s="422"/>
      <c r="HC24" s="422"/>
      <c r="HD24" s="422"/>
      <c r="HE24" s="422"/>
      <c r="HF24" s="422"/>
      <c r="HG24" s="422"/>
      <c r="HH24" s="422"/>
      <c r="HI24" s="422"/>
      <c r="HJ24" s="422"/>
      <c r="HK24" s="422"/>
      <c r="HL24" s="422"/>
      <c r="HM24" s="422"/>
      <c r="HN24" s="422"/>
      <c r="HO24" s="422"/>
      <c r="HP24" s="422"/>
      <c r="HQ24" s="422"/>
      <c r="HR24" s="422"/>
      <c r="HS24" s="422"/>
    </row>
  </sheetData>
  <pageMargins left="0.54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N13" sqref="N13"/>
    </sheetView>
  </sheetViews>
  <sheetFormatPr defaultColWidth="10.7109375" defaultRowHeight="20.100000000000001" customHeight="1"/>
  <cols>
    <col min="1" max="1" width="11.7109375" style="85" customWidth="1"/>
    <col min="2" max="3" width="8.140625" style="86" customWidth="1"/>
    <col min="4" max="4" width="8.28515625" style="86" customWidth="1"/>
    <col min="5" max="5" width="8.5703125" style="86" customWidth="1"/>
    <col min="6" max="6" width="14.140625" style="86" customWidth="1"/>
    <col min="7" max="7" width="14.5703125" style="86" customWidth="1"/>
    <col min="8" max="8" width="13.85546875" style="86" customWidth="1"/>
    <col min="9" max="9" width="12.28515625" style="86" customWidth="1"/>
    <col min="10" max="10" width="10.85546875" style="84" customWidth="1"/>
    <col min="11" max="11" width="10.85546875" style="87" customWidth="1"/>
    <col min="12" max="12" width="11.140625" style="87" customWidth="1"/>
    <col min="13" max="13" width="11.28515625" style="88" customWidth="1"/>
    <col min="14" max="256" width="10.7109375" style="84"/>
    <col min="257" max="257" width="11" style="84" customWidth="1"/>
    <col min="258" max="258" width="8.28515625" style="84" customWidth="1"/>
    <col min="259" max="259" width="8.140625" style="84" customWidth="1"/>
    <col min="260" max="260" width="8.28515625" style="84" customWidth="1"/>
    <col min="261" max="261" width="8.42578125" style="84" customWidth="1"/>
    <col min="262" max="262" width="14" style="84" customWidth="1"/>
    <col min="263" max="263" width="14.28515625" style="84" customWidth="1"/>
    <col min="264" max="264" width="14" style="84" customWidth="1"/>
    <col min="265" max="265" width="12.85546875" style="84" customWidth="1"/>
    <col min="266" max="266" width="11" style="84" customWidth="1"/>
    <col min="267" max="268" width="11.140625" style="84" customWidth="1"/>
    <col min="269" max="512" width="10.7109375" style="84"/>
    <col min="513" max="513" width="11" style="84" customWidth="1"/>
    <col min="514" max="514" width="8.28515625" style="84" customWidth="1"/>
    <col min="515" max="515" width="8.140625" style="84" customWidth="1"/>
    <col min="516" max="516" width="8.28515625" style="84" customWidth="1"/>
    <col min="517" max="517" width="8.42578125" style="84" customWidth="1"/>
    <col min="518" max="518" width="14" style="84" customWidth="1"/>
    <col min="519" max="519" width="14.28515625" style="84" customWidth="1"/>
    <col min="520" max="520" width="14" style="84" customWidth="1"/>
    <col min="521" max="521" width="12.85546875" style="84" customWidth="1"/>
    <col min="522" max="522" width="11" style="84" customWidth="1"/>
    <col min="523" max="524" width="11.140625" style="84" customWidth="1"/>
    <col min="525" max="768" width="10.7109375" style="84"/>
    <col min="769" max="769" width="11" style="84" customWidth="1"/>
    <col min="770" max="770" width="8.28515625" style="84" customWidth="1"/>
    <col min="771" max="771" width="8.140625" style="84" customWidth="1"/>
    <col min="772" max="772" width="8.28515625" style="84" customWidth="1"/>
    <col min="773" max="773" width="8.42578125" style="84" customWidth="1"/>
    <col min="774" max="774" width="14" style="84" customWidth="1"/>
    <col min="775" max="775" width="14.28515625" style="84" customWidth="1"/>
    <col min="776" max="776" width="14" style="84" customWidth="1"/>
    <col min="777" max="777" width="12.85546875" style="84" customWidth="1"/>
    <col min="778" max="778" width="11" style="84" customWidth="1"/>
    <col min="779" max="780" width="11.140625" style="84" customWidth="1"/>
    <col min="781" max="1024" width="10.7109375" style="84"/>
    <col min="1025" max="1025" width="11" style="84" customWidth="1"/>
    <col min="1026" max="1026" width="8.28515625" style="84" customWidth="1"/>
    <col min="1027" max="1027" width="8.140625" style="84" customWidth="1"/>
    <col min="1028" max="1028" width="8.28515625" style="84" customWidth="1"/>
    <col min="1029" max="1029" width="8.42578125" style="84" customWidth="1"/>
    <col min="1030" max="1030" width="14" style="84" customWidth="1"/>
    <col min="1031" max="1031" width="14.28515625" style="84" customWidth="1"/>
    <col min="1032" max="1032" width="14" style="84" customWidth="1"/>
    <col min="1033" max="1033" width="12.85546875" style="84" customWidth="1"/>
    <col min="1034" max="1034" width="11" style="84" customWidth="1"/>
    <col min="1035" max="1036" width="11.140625" style="84" customWidth="1"/>
    <col min="1037" max="1280" width="10.7109375" style="84"/>
    <col min="1281" max="1281" width="11" style="84" customWidth="1"/>
    <col min="1282" max="1282" width="8.28515625" style="84" customWidth="1"/>
    <col min="1283" max="1283" width="8.140625" style="84" customWidth="1"/>
    <col min="1284" max="1284" width="8.28515625" style="84" customWidth="1"/>
    <col min="1285" max="1285" width="8.42578125" style="84" customWidth="1"/>
    <col min="1286" max="1286" width="14" style="84" customWidth="1"/>
    <col min="1287" max="1287" width="14.28515625" style="84" customWidth="1"/>
    <col min="1288" max="1288" width="14" style="84" customWidth="1"/>
    <col min="1289" max="1289" width="12.85546875" style="84" customWidth="1"/>
    <col min="1290" max="1290" width="11" style="84" customWidth="1"/>
    <col min="1291" max="1292" width="11.140625" style="84" customWidth="1"/>
    <col min="1293" max="1536" width="10.7109375" style="84"/>
    <col min="1537" max="1537" width="11" style="84" customWidth="1"/>
    <col min="1538" max="1538" width="8.28515625" style="84" customWidth="1"/>
    <col min="1539" max="1539" width="8.140625" style="84" customWidth="1"/>
    <col min="1540" max="1540" width="8.28515625" style="84" customWidth="1"/>
    <col min="1541" max="1541" width="8.42578125" style="84" customWidth="1"/>
    <col min="1542" max="1542" width="14" style="84" customWidth="1"/>
    <col min="1543" max="1543" width="14.28515625" style="84" customWidth="1"/>
    <col min="1544" max="1544" width="14" style="84" customWidth="1"/>
    <col min="1545" max="1545" width="12.85546875" style="84" customWidth="1"/>
    <col min="1546" max="1546" width="11" style="84" customWidth="1"/>
    <col min="1547" max="1548" width="11.140625" style="84" customWidth="1"/>
    <col min="1549" max="1792" width="10.7109375" style="84"/>
    <col min="1793" max="1793" width="11" style="84" customWidth="1"/>
    <col min="1794" max="1794" width="8.28515625" style="84" customWidth="1"/>
    <col min="1795" max="1795" width="8.140625" style="84" customWidth="1"/>
    <col min="1796" max="1796" width="8.28515625" style="84" customWidth="1"/>
    <col min="1797" max="1797" width="8.42578125" style="84" customWidth="1"/>
    <col min="1798" max="1798" width="14" style="84" customWidth="1"/>
    <col min="1799" max="1799" width="14.28515625" style="84" customWidth="1"/>
    <col min="1800" max="1800" width="14" style="84" customWidth="1"/>
    <col min="1801" max="1801" width="12.85546875" style="84" customWidth="1"/>
    <col min="1802" max="1802" width="11" style="84" customWidth="1"/>
    <col min="1803" max="1804" width="11.140625" style="84" customWidth="1"/>
    <col min="1805" max="2048" width="10.7109375" style="84"/>
    <col min="2049" max="2049" width="11" style="84" customWidth="1"/>
    <col min="2050" max="2050" width="8.28515625" style="84" customWidth="1"/>
    <col min="2051" max="2051" width="8.140625" style="84" customWidth="1"/>
    <col min="2052" max="2052" width="8.28515625" style="84" customWidth="1"/>
    <col min="2053" max="2053" width="8.42578125" style="84" customWidth="1"/>
    <col min="2054" max="2054" width="14" style="84" customWidth="1"/>
    <col min="2055" max="2055" width="14.28515625" style="84" customWidth="1"/>
    <col min="2056" max="2056" width="14" style="84" customWidth="1"/>
    <col min="2057" max="2057" width="12.85546875" style="84" customWidth="1"/>
    <col min="2058" max="2058" width="11" style="84" customWidth="1"/>
    <col min="2059" max="2060" width="11.140625" style="84" customWidth="1"/>
    <col min="2061" max="2304" width="10.7109375" style="84"/>
    <col min="2305" max="2305" width="11" style="84" customWidth="1"/>
    <col min="2306" max="2306" width="8.28515625" style="84" customWidth="1"/>
    <col min="2307" max="2307" width="8.140625" style="84" customWidth="1"/>
    <col min="2308" max="2308" width="8.28515625" style="84" customWidth="1"/>
    <col min="2309" max="2309" width="8.42578125" style="84" customWidth="1"/>
    <col min="2310" max="2310" width="14" style="84" customWidth="1"/>
    <col min="2311" max="2311" width="14.28515625" style="84" customWidth="1"/>
    <col min="2312" max="2312" width="14" style="84" customWidth="1"/>
    <col min="2313" max="2313" width="12.85546875" style="84" customWidth="1"/>
    <col min="2314" max="2314" width="11" style="84" customWidth="1"/>
    <col min="2315" max="2316" width="11.140625" style="84" customWidth="1"/>
    <col min="2317" max="2560" width="10.7109375" style="84"/>
    <col min="2561" max="2561" width="11" style="84" customWidth="1"/>
    <col min="2562" max="2562" width="8.28515625" style="84" customWidth="1"/>
    <col min="2563" max="2563" width="8.140625" style="84" customWidth="1"/>
    <col min="2564" max="2564" width="8.28515625" style="84" customWidth="1"/>
    <col min="2565" max="2565" width="8.42578125" style="84" customWidth="1"/>
    <col min="2566" max="2566" width="14" style="84" customWidth="1"/>
    <col min="2567" max="2567" width="14.28515625" style="84" customWidth="1"/>
    <col min="2568" max="2568" width="14" style="84" customWidth="1"/>
    <col min="2569" max="2569" width="12.85546875" style="84" customWidth="1"/>
    <col min="2570" max="2570" width="11" style="84" customWidth="1"/>
    <col min="2571" max="2572" width="11.140625" style="84" customWidth="1"/>
    <col min="2573" max="2816" width="10.7109375" style="84"/>
    <col min="2817" max="2817" width="11" style="84" customWidth="1"/>
    <col min="2818" max="2818" width="8.28515625" style="84" customWidth="1"/>
    <col min="2819" max="2819" width="8.140625" style="84" customWidth="1"/>
    <col min="2820" max="2820" width="8.28515625" style="84" customWidth="1"/>
    <col min="2821" max="2821" width="8.42578125" style="84" customWidth="1"/>
    <col min="2822" max="2822" width="14" style="84" customWidth="1"/>
    <col min="2823" max="2823" width="14.28515625" style="84" customWidth="1"/>
    <col min="2824" max="2824" width="14" style="84" customWidth="1"/>
    <col min="2825" max="2825" width="12.85546875" style="84" customWidth="1"/>
    <col min="2826" max="2826" width="11" style="84" customWidth="1"/>
    <col min="2827" max="2828" width="11.140625" style="84" customWidth="1"/>
    <col min="2829" max="3072" width="10.7109375" style="84"/>
    <col min="3073" max="3073" width="11" style="84" customWidth="1"/>
    <col min="3074" max="3074" width="8.28515625" style="84" customWidth="1"/>
    <col min="3075" max="3075" width="8.140625" style="84" customWidth="1"/>
    <col min="3076" max="3076" width="8.28515625" style="84" customWidth="1"/>
    <col min="3077" max="3077" width="8.42578125" style="84" customWidth="1"/>
    <col min="3078" max="3078" width="14" style="84" customWidth="1"/>
    <col min="3079" max="3079" width="14.28515625" style="84" customWidth="1"/>
    <col min="3080" max="3080" width="14" style="84" customWidth="1"/>
    <col min="3081" max="3081" width="12.85546875" style="84" customWidth="1"/>
    <col min="3082" max="3082" width="11" style="84" customWidth="1"/>
    <col min="3083" max="3084" width="11.140625" style="84" customWidth="1"/>
    <col min="3085" max="3328" width="10.7109375" style="84"/>
    <col min="3329" max="3329" width="11" style="84" customWidth="1"/>
    <col min="3330" max="3330" width="8.28515625" style="84" customWidth="1"/>
    <col min="3331" max="3331" width="8.140625" style="84" customWidth="1"/>
    <col min="3332" max="3332" width="8.28515625" style="84" customWidth="1"/>
    <col min="3333" max="3333" width="8.42578125" style="84" customWidth="1"/>
    <col min="3334" max="3334" width="14" style="84" customWidth="1"/>
    <col min="3335" max="3335" width="14.28515625" style="84" customWidth="1"/>
    <col min="3336" max="3336" width="14" style="84" customWidth="1"/>
    <col min="3337" max="3337" width="12.85546875" style="84" customWidth="1"/>
    <col min="3338" max="3338" width="11" style="84" customWidth="1"/>
    <col min="3339" max="3340" width="11.140625" style="84" customWidth="1"/>
    <col min="3341" max="3584" width="10.7109375" style="84"/>
    <col min="3585" max="3585" width="11" style="84" customWidth="1"/>
    <col min="3586" max="3586" width="8.28515625" style="84" customWidth="1"/>
    <col min="3587" max="3587" width="8.140625" style="84" customWidth="1"/>
    <col min="3588" max="3588" width="8.28515625" style="84" customWidth="1"/>
    <col min="3589" max="3589" width="8.42578125" style="84" customWidth="1"/>
    <col min="3590" max="3590" width="14" style="84" customWidth="1"/>
    <col min="3591" max="3591" width="14.28515625" style="84" customWidth="1"/>
    <col min="3592" max="3592" width="14" style="84" customWidth="1"/>
    <col min="3593" max="3593" width="12.85546875" style="84" customWidth="1"/>
    <col min="3594" max="3594" width="11" style="84" customWidth="1"/>
    <col min="3595" max="3596" width="11.140625" style="84" customWidth="1"/>
    <col min="3597" max="3840" width="10.7109375" style="84"/>
    <col min="3841" max="3841" width="11" style="84" customWidth="1"/>
    <col min="3842" max="3842" width="8.28515625" style="84" customWidth="1"/>
    <col min="3843" max="3843" width="8.140625" style="84" customWidth="1"/>
    <col min="3844" max="3844" width="8.28515625" style="84" customWidth="1"/>
    <col min="3845" max="3845" width="8.42578125" style="84" customWidth="1"/>
    <col min="3846" max="3846" width="14" style="84" customWidth="1"/>
    <col min="3847" max="3847" width="14.28515625" style="84" customWidth="1"/>
    <col min="3848" max="3848" width="14" style="84" customWidth="1"/>
    <col min="3849" max="3849" width="12.85546875" style="84" customWidth="1"/>
    <col min="3850" max="3850" width="11" style="84" customWidth="1"/>
    <col min="3851" max="3852" width="11.140625" style="84" customWidth="1"/>
    <col min="3853" max="4096" width="10.7109375" style="84"/>
    <col min="4097" max="4097" width="11" style="84" customWidth="1"/>
    <col min="4098" max="4098" width="8.28515625" style="84" customWidth="1"/>
    <col min="4099" max="4099" width="8.140625" style="84" customWidth="1"/>
    <col min="4100" max="4100" width="8.28515625" style="84" customWidth="1"/>
    <col min="4101" max="4101" width="8.42578125" style="84" customWidth="1"/>
    <col min="4102" max="4102" width="14" style="84" customWidth="1"/>
    <col min="4103" max="4103" width="14.28515625" style="84" customWidth="1"/>
    <col min="4104" max="4104" width="14" style="84" customWidth="1"/>
    <col min="4105" max="4105" width="12.85546875" style="84" customWidth="1"/>
    <col min="4106" max="4106" width="11" style="84" customWidth="1"/>
    <col min="4107" max="4108" width="11.140625" style="84" customWidth="1"/>
    <col min="4109" max="4352" width="10.7109375" style="84"/>
    <col min="4353" max="4353" width="11" style="84" customWidth="1"/>
    <col min="4354" max="4354" width="8.28515625" style="84" customWidth="1"/>
    <col min="4355" max="4355" width="8.140625" style="84" customWidth="1"/>
    <col min="4356" max="4356" width="8.28515625" style="84" customWidth="1"/>
    <col min="4357" max="4357" width="8.42578125" style="84" customWidth="1"/>
    <col min="4358" max="4358" width="14" style="84" customWidth="1"/>
    <col min="4359" max="4359" width="14.28515625" style="84" customWidth="1"/>
    <col min="4360" max="4360" width="14" style="84" customWidth="1"/>
    <col min="4361" max="4361" width="12.85546875" style="84" customWidth="1"/>
    <col min="4362" max="4362" width="11" style="84" customWidth="1"/>
    <col min="4363" max="4364" width="11.140625" style="84" customWidth="1"/>
    <col min="4365" max="4608" width="10.7109375" style="84"/>
    <col min="4609" max="4609" width="11" style="84" customWidth="1"/>
    <col min="4610" max="4610" width="8.28515625" style="84" customWidth="1"/>
    <col min="4611" max="4611" width="8.140625" style="84" customWidth="1"/>
    <col min="4612" max="4612" width="8.28515625" style="84" customWidth="1"/>
    <col min="4613" max="4613" width="8.42578125" style="84" customWidth="1"/>
    <col min="4614" max="4614" width="14" style="84" customWidth="1"/>
    <col min="4615" max="4615" width="14.28515625" style="84" customWidth="1"/>
    <col min="4616" max="4616" width="14" style="84" customWidth="1"/>
    <col min="4617" max="4617" width="12.85546875" style="84" customWidth="1"/>
    <col min="4618" max="4618" width="11" style="84" customWidth="1"/>
    <col min="4619" max="4620" width="11.140625" style="84" customWidth="1"/>
    <col min="4621" max="4864" width="10.7109375" style="84"/>
    <col min="4865" max="4865" width="11" style="84" customWidth="1"/>
    <col min="4866" max="4866" width="8.28515625" style="84" customWidth="1"/>
    <col min="4867" max="4867" width="8.140625" style="84" customWidth="1"/>
    <col min="4868" max="4868" width="8.28515625" style="84" customWidth="1"/>
    <col min="4869" max="4869" width="8.42578125" style="84" customWidth="1"/>
    <col min="4870" max="4870" width="14" style="84" customWidth="1"/>
    <col min="4871" max="4871" width="14.28515625" style="84" customWidth="1"/>
    <col min="4872" max="4872" width="14" style="84" customWidth="1"/>
    <col min="4873" max="4873" width="12.85546875" style="84" customWidth="1"/>
    <col min="4874" max="4874" width="11" style="84" customWidth="1"/>
    <col min="4875" max="4876" width="11.140625" style="84" customWidth="1"/>
    <col min="4877" max="5120" width="10.7109375" style="84"/>
    <col min="5121" max="5121" width="11" style="84" customWidth="1"/>
    <col min="5122" max="5122" width="8.28515625" style="84" customWidth="1"/>
    <col min="5123" max="5123" width="8.140625" style="84" customWidth="1"/>
    <col min="5124" max="5124" width="8.28515625" style="84" customWidth="1"/>
    <col min="5125" max="5125" width="8.42578125" style="84" customWidth="1"/>
    <col min="5126" max="5126" width="14" style="84" customWidth="1"/>
    <col min="5127" max="5127" width="14.28515625" style="84" customWidth="1"/>
    <col min="5128" max="5128" width="14" style="84" customWidth="1"/>
    <col min="5129" max="5129" width="12.85546875" style="84" customWidth="1"/>
    <col min="5130" max="5130" width="11" style="84" customWidth="1"/>
    <col min="5131" max="5132" width="11.140625" style="84" customWidth="1"/>
    <col min="5133" max="5376" width="10.7109375" style="84"/>
    <col min="5377" max="5377" width="11" style="84" customWidth="1"/>
    <col min="5378" max="5378" width="8.28515625" style="84" customWidth="1"/>
    <col min="5379" max="5379" width="8.140625" style="84" customWidth="1"/>
    <col min="5380" max="5380" width="8.28515625" style="84" customWidth="1"/>
    <col min="5381" max="5381" width="8.42578125" style="84" customWidth="1"/>
    <col min="5382" max="5382" width="14" style="84" customWidth="1"/>
    <col min="5383" max="5383" width="14.28515625" style="84" customWidth="1"/>
    <col min="5384" max="5384" width="14" style="84" customWidth="1"/>
    <col min="5385" max="5385" width="12.85546875" style="84" customWidth="1"/>
    <col min="5386" max="5386" width="11" style="84" customWidth="1"/>
    <col min="5387" max="5388" width="11.140625" style="84" customWidth="1"/>
    <col min="5389" max="5632" width="10.7109375" style="84"/>
    <col min="5633" max="5633" width="11" style="84" customWidth="1"/>
    <col min="5634" max="5634" width="8.28515625" style="84" customWidth="1"/>
    <col min="5635" max="5635" width="8.140625" style="84" customWidth="1"/>
    <col min="5636" max="5636" width="8.28515625" style="84" customWidth="1"/>
    <col min="5637" max="5637" width="8.42578125" style="84" customWidth="1"/>
    <col min="5638" max="5638" width="14" style="84" customWidth="1"/>
    <col min="5639" max="5639" width="14.28515625" style="84" customWidth="1"/>
    <col min="5640" max="5640" width="14" style="84" customWidth="1"/>
    <col min="5641" max="5641" width="12.85546875" style="84" customWidth="1"/>
    <col min="5642" max="5642" width="11" style="84" customWidth="1"/>
    <col min="5643" max="5644" width="11.140625" style="84" customWidth="1"/>
    <col min="5645" max="5888" width="10.7109375" style="84"/>
    <col min="5889" max="5889" width="11" style="84" customWidth="1"/>
    <col min="5890" max="5890" width="8.28515625" style="84" customWidth="1"/>
    <col min="5891" max="5891" width="8.140625" style="84" customWidth="1"/>
    <col min="5892" max="5892" width="8.28515625" style="84" customWidth="1"/>
    <col min="5893" max="5893" width="8.42578125" style="84" customWidth="1"/>
    <col min="5894" max="5894" width="14" style="84" customWidth="1"/>
    <col min="5895" max="5895" width="14.28515625" style="84" customWidth="1"/>
    <col min="5896" max="5896" width="14" style="84" customWidth="1"/>
    <col min="5897" max="5897" width="12.85546875" style="84" customWidth="1"/>
    <col min="5898" max="5898" width="11" style="84" customWidth="1"/>
    <col min="5899" max="5900" width="11.140625" style="84" customWidth="1"/>
    <col min="5901" max="6144" width="10.7109375" style="84"/>
    <col min="6145" max="6145" width="11" style="84" customWidth="1"/>
    <col min="6146" max="6146" width="8.28515625" style="84" customWidth="1"/>
    <col min="6147" max="6147" width="8.140625" style="84" customWidth="1"/>
    <col min="6148" max="6148" width="8.28515625" style="84" customWidth="1"/>
    <col min="6149" max="6149" width="8.42578125" style="84" customWidth="1"/>
    <col min="6150" max="6150" width="14" style="84" customWidth="1"/>
    <col min="6151" max="6151" width="14.28515625" style="84" customWidth="1"/>
    <col min="6152" max="6152" width="14" style="84" customWidth="1"/>
    <col min="6153" max="6153" width="12.85546875" style="84" customWidth="1"/>
    <col min="6154" max="6154" width="11" style="84" customWidth="1"/>
    <col min="6155" max="6156" width="11.140625" style="84" customWidth="1"/>
    <col min="6157" max="6400" width="10.7109375" style="84"/>
    <col min="6401" max="6401" width="11" style="84" customWidth="1"/>
    <col min="6402" max="6402" width="8.28515625" style="84" customWidth="1"/>
    <col min="6403" max="6403" width="8.140625" style="84" customWidth="1"/>
    <col min="6404" max="6404" width="8.28515625" style="84" customWidth="1"/>
    <col min="6405" max="6405" width="8.42578125" style="84" customWidth="1"/>
    <col min="6406" max="6406" width="14" style="84" customWidth="1"/>
    <col min="6407" max="6407" width="14.28515625" style="84" customWidth="1"/>
    <col min="6408" max="6408" width="14" style="84" customWidth="1"/>
    <col min="6409" max="6409" width="12.85546875" style="84" customWidth="1"/>
    <col min="6410" max="6410" width="11" style="84" customWidth="1"/>
    <col min="6411" max="6412" width="11.140625" style="84" customWidth="1"/>
    <col min="6413" max="6656" width="10.7109375" style="84"/>
    <col min="6657" max="6657" width="11" style="84" customWidth="1"/>
    <col min="6658" max="6658" width="8.28515625" style="84" customWidth="1"/>
    <col min="6659" max="6659" width="8.140625" style="84" customWidth="1"/>
    <col min="6660" max="6660" width="8.28515625" style="84" customWidth="1"/>
    <col min="6661" max="6661" width="8.42578125" style="84" customWidth="1"/>
    <col min="6662" max="6662" width="14" style="84" customWidth="1"/>
    <col min="6663" max="6663" width="14.28515625" style="84" customWidth="1"/>
    <col min="6664" max="6664" width="14" style="84" customWidth="1"/>
    <col min="6665" max="6665" width="12.85546875" style="84" customWidth="1"/>
    <col min="6666" max="6666" width="11" style="84" customWidth="1"/>
    <col min="6667" max="6668" width="11.140625" style="84" customWidth="1"/>
    <col min="6669" max="6912" width="10.7109375" style="84"/>
    <col min="6913" max="6913" width="11" style="84" customWidth="1"/>
    <col min="6914" max="6914" width="8.28515625" style="84" customWidth="1"/>
    <col min="6915" max="6915" width="8.140625" style="84" customWidth="1"/>
    <col min="6916" max="6916" width="8.28515625" style="84" customWidth="1"/>
    <col min="6917" max="6917" width="8.42578125" style="84" customWidth="1"/>
    <col min="6918" max="6918" width="14" style="84" customWidth="1"/>
    <col min="6919" max="6919" width="14.28515625" style="84" customWidth="1"/>
    <col min="6920" max="6920" width="14" style="84" customWidth="1"/>
    <col min="6921" max="6921" width="12.85546875" style="84" customWidth="1"/>
    <col min="6922" max="6922" width="11" style="84" customWidth="1"/>
    <col min="6923" max="6924" width="11.140625" style="84" customWidth="1"/>
    <col min="6925" max="7168" width="10.7109375" style="84"/>
    <col min="7169" max="7169" width="11" style="84" customWidth="1"/>
    <col min="7170" max="7170" width="8.28515625" style="84" customWidth="1"/>
    <col min="7171" max="7171" width="8.140625" style="84" customWidth="1"/>
    <col min="7172" max="7172" width="8.28515625" style="84" customWidth="1"/>
    <col min="7173" max="7173" width="8.42578125" style="84" customWidth="1"/>
    <col min="7174" max="7174" width="14" style="84" customWidth="1"/>
    <col min="7175" max="7175" width="14.28515625" style="84" customWidth="1"/>
    <col min="7176" max="7176" width="14" style="84" customWidth="1"/>
    <col min="7177" max="7177" width="12.85546875" style="84" customWidth="1"/>
    <col min="7178" max="7178" width="11" style="84" customWidth="1"/>
    <col min="7179" max="7180" width="11.140625" style="84" customWidth="1"/>
    <col min="7181" max="7424" width="10.7109375" style="84"/>
    <col min="7425" max="7425" width="11" style="84" customWidth="1"/>
    <col min="7426" max="7426" width="8.28515625" style="84" customWidth="1"/>
    <col min="7427" max="7427" width="8.140625" style="84" customWidth="1"/>
    <col min="7428" max="7428" width="8.28515625" style="84" customWidth="1"/>
    <col min="7429" max="7429" width="8.42578125" style="84" customWidth="1"/>
    <col min="7430" max="7430" width="14" style="84" customWidth="1"/>
    <col min="7431" max="7431" width="14.28515625" style="84" customWidth="1"/>
    <col min="7432" max="7432" width="14" style="84" customWidth="1"/>
    <col min="7433" max="7433" width="12.85546875" style="84" customWidth="1"/>
    <col min="7434" max="7434" width="11" style="84" customWidth="1"/>
    <col min="7435" max="7436" width="11.140625" style="84" customWidth="1"/>
    <col min="7437" max="7680" width="10.7109375" style="84"/>
    <col min="7681" max="7681" width="11" style="84" customWidth="1"/>
    <col min="7682" max="7682" width="8.28515625" style="84" customWidth="1"/>
    <col min="7683" max="7683" width="8.140625" style="84" customWidth="1"/>
    <col min="7684" max="7684" width="8.28515625" style="84" customWidth="1"/>
    <col min="7685" max="7685" width="8.42578125" style="84" customWidth="1"/>
    <col min="7686" max="7686" width="14" style="84" customWidth="1"/>
    <col min="7687" max="7687" width="14.28515625" style="84" customWidth="1"/>
    <col min="7688" max="7688" width="14" style="84" customWidth="1"/>
    <col min="7689" max="7689" width="12.85546875" style="84" customWidth="1"/>
    <col min="7690" max="7690" width="11" style="84" customWidth="1"/>
    <col min="7691" max="7692" width="11.140625" style="84" customWidth="1"/>
    <col min="7693" max="7936" width="10.7109375" style="84"/>
    <col min="7937" max="7937" width="11" style="84" customWidth="1"/>
    <col min="7938" max="7938" width="8.28515625" style="84" customWidth="1"/>
    <col min="7939" max="7939" width="8.140625" style="84" customWidth="1"/>
    <col min="7940" max="7940" width="8.28515625" style="84" customWidth="1"/>
    <col min="7941" max="7941" width="8.42578125" style="84" customWidth="1"/>
    <col min="7942" max="7942" width="14" style="84" customWidth="1"/>
    <col min="7943" max="7943" width="14.28515625" style="84" customWidth="1"/>
    <col min="7944" max="7944" width="14" style="84" customWidth="1"/>
    <col min="7945" max="7945" width="12.85546875" style="84" customWidth="1"/>
    <col min="7946" max="7946" width="11" style="84" customWidth="1"/>
    <col min="7947" max="7948" width="11.140625" style="84" customWidth="1"/>
    <col min="7949" max="8192" width="10.7109375" style="84"/>
    <col min="8193" max="8193" width="11" style="84" customWidth="1"/>
    <col min="8194" max="8194" width="8.28515625" style="84" customWidth="1"/>
    <col min="8195" max="8195" width="8.140625" style="84" customWidth="1"/>
    <col min="8196" max="8196" width="8.28515625" style="84" customWidth="1"/>
    <col min="8197" max="8197" width="8.42578125" style="84" customWidth="1"/>
    <col min="8198" max="8198" width="14" style="84" customWidth="1"/>
    <col min="8199" max="8199" width="14.28515625" style="84" customWidth="1"/>
    <col min="8200" max="8200" width="14" style="84" customWidth="1"/>
    <col min="8201" max="8201" width="12.85546875" style="84" customWidth="1"/>
    <col min="8202" max="8202" width="11" style="84" customWidth="1"/>
    <col min="8203" max="8204" width="11.140625" style="84" customWidth="1"/>
    <col min="8205" max="8448" width="10.7109375" style="84"/>
    <col min="8449" max="8449" width="11" style="84" customWidth="1"/>
    <col min="8450" max="8450" width="8.28515625" style="84" customWidth="1"/>
    <col min="8451" max="8451" width="8.140625" style="84" customWidth="1"/>
    <col min="8452" max="8452" width="8.28515625" style="84" customWidth="1"/>
    <col min="8453" max="8453" width="8.42578125" style="84" customWidth="1"/>
    <col min="8454" max="8454" width="14" style="84" customWidth="1"/>
    <col min="8455" max="8455" width="14.28515625" style="84" customWidth="1"/>
    <col min="8456" max="8456" width="14" style="84" customWidth="1"/>
    <col min="8457" max="8457" width="12.85546875" style="84" customWidth="1"/>
    <col min="8458" max="8458" width="11" style="84" customWidth="1"/>
    <col min="8459" max="8460" width="11.140625" style="84" customWidth="1"/>
    <col min="8461" max="8704" width="10.7109375" style="84"/>
    <col min="8705" max="8705" width="11" style="84" customWidth="1"/>
    <col min="8706" max="8706" width="8.28515625" style="84" customWidth="1"/>
    <col min="8707" max="8707" width="8.140625" style="84" customWidth="1"/>
    <col min="8708" max="8708" width="8.28515625" style="84" customWidth="1"/>
    <col min="8709" max="8709" width="8.42578125" style="84" customWidth="1"/>
    <col min="8710" max="8710" width="14" style="84" customWidth="1"/>
    <col min="8711" max="8711" width="14.28515625" style="84" customWidth="1"/>
    <col min="8712" max="8712" width="14" style="84" customWidth="1"/>
    <col min="8713" max="8713" width="12.85546875" style="84" customWidth="1"/>
    <col min="8714" max="8714" width="11" style="84" customWidth="1"/>
    <col min="8715" max="8716" width="11.140625" style="84" customWidth="1"/>
    <col min="8717" max="8960" width="10.7109375" style="84"/>
    <col min="8961" max="8961" width="11" style="84" customWidth="1"/>
    <col min="8962" max="8962" width="8.28515625" style="84" customWidth="1"/>
    <col min="8963" max="8963" width="8.140625" style="84" customWidth="1"/>
    <col min="8964" max="8964" width="8.28515625" style="84" customWidth="1"/>
    <col min="8965" max="8965" width="8.42578125" style="84" customWidth="1"/>
    <col min="8966" max="8966" width="14" style="84" customWidth="1"/>
    <col min="8967" max="8967" width="14.28515625" style="84" customWidth="1"/>
    <col min="8968" max="8968" width="14" style="84" customWidth="1"/>
    <col min="8969" max="8969" width="12.85546875" style="84" customWidth="1"/>
    <col min="8970" max="8970" width="11" style="84" customWidth="1"/>
    <col min="8971" max="8972" width="11.140625" style="84" customWidth="1"/>
    <col min="8973" max="9216" width="10.7109375" style="84"/>
    <col min="9217" max="9217" width="11" style="84" customWidth="1"/>
    <col min="9218" max="9218" width="8.28515625" style="84" customWidth="1"/>
    <col min="9219" max="9219" width="8.140625" style="84" customWidth="1"/>
    <col min="9220" max="9220" width="8.28515625" style="84" customWidth="1"/>
    <col min="9221" max="9221" width="8.42578125" style="84" customWidth="1"/>
    <col min="9222" max="9222" width="14" style="84" customWidth="1"/>
    <col min="9223" max="9223" width="14.28515625" style="84" customWidth="1"/>
    <col min="9224" max="9224" width="14" style="84" customWidth="1"/>
    <col min="9225" max="9225" width="12.85546875" style="84" customWidth="1"/>
    <col min="9226" max="9226" width="11" style="84" customWidth="1"/>
    <col min="9227" max="9228" width="11.140625" style="84" customWidth="1"/>
    <col min="9229" max="9472" width="10.7109375" style="84"/>
    <col min="9473" max="9473" width="11" style="84" customWidth="1"/>
    <col min="9474" max="9474" width="8.28515625" style="84" customWidth="1"/>
    <col min="9475" max="9475" width="8.140625" style="84" customWidth="1"/>
    <col min="9476" max="9476" width="8.28515625" style="84" customWidth="1"/>
    <col min="9477" max="9477" width="8.42578125" style="84" customWidth="1"/>
    <col min="9478" max="9478" width="14" style="84" customWidth="1"/>
    <col min="9479" max="9479" width="14.28515625" style="84" customWidth="1"/>
    <col min="9480" max="9480" width="14" style="84" customWidth="1"/>
    <col min="9481" max="9481" width="12.85546875" style="84" customWidth="1"/>
    <col min="9482" max="9482" width="11" style="84" customWidth="1"/>
    <col min="9483" max="9484" width="11.140625" style="84" customWidth="1"/>
    <col min="9485" max="9728" width="10.7109375" style="84"/>
    <col min="9729" max="9729" width="11" style="84" customWidth="1"/>
    <col min="9730" max="9730" width="8.28515625" style="84" customWidth="1"/>
    <col min="9731" max="9731" width="8.140625" style="84" customWidth="1"/>
    <col min="9732" max="9732" width="8.28515625" style="84" customWidth="1"/>
    <col min="9733" max="9733" width="8.42578125" style="84" customWidth="1"/>
    <col min="9734" max="9734" width="14" style="84" customWidth="1"/>
    <col min="9735" max="9735" width="14.28515625" style="84" customWidth="1"/>
    <col min="9736" max="9736" width="14" style="84" customWidth="1"/>
    <col min="9737" max="9737" width="12.85546875" style="84" customWidth="1"/>
    <col min="9738" max="9738" width="11" style="84" customWidth="1"/>
    <col min="9739" max="9740" width="11.140625" style="84" customWidth="1"/>
    <col min="9741" max="9984" width="10.7109375" style="84"/>
    <col min="9985" max="9985" width="11" style="84" customWidth="1"/>
    <col min="9986" max="9986" width="8.28515625" style="84" customWidth="1"/>
    <col min="9987" max="9987" width="8.140625" style="84" customWidth="1"/>
    <col min="9988" max="9988" width="8.28515625" style="84" customWidth="1"/>
    <col min="9989" max="9989" width="8.42578125" style="84" customWidth="1"/>
    <col min="9990" max="9990" width="14" style="84" customWidth="1"/>
    <col min="9991" max="9991" width="14.28515625" style="84" customWidth="1"/>
    <col min="9992" max="9992" width="14" style="84" customWidth="1"/>
    <col min="9993" max="9993" width="12.85546875" style="84" customWidth="1"/>
    <col min="9994" max="9994" width="11" style="84" customWidth="1"/>
    <col min="9995" max="9996" width="11.140625" style="84" customWidth="1"/>
    <col min="9997" max="10240" width="10.7109375" style="84"/>
    <col min="10241" max="10241" width="11" style="84" customWidth="1"/>
    <col min="10242" max="10242" width="8.28515625" style="84" customWidth="1"/>
    <col min="10243" max="10243" width="8.140625" style="84" customWidth="1"/>
    <col min="10244" max="10244" width="8.28515625" style="84" customWidth="1"/>
    <col min="10245" max="10245" width="8.42578125" style="84" customWidth="1"/>
    <col min="10246" max="10246" width="14" style="84" customWidth="1"/>
    <col min="10247" max="10247" width="14.28515625" style="84" customWidth="1"/>
    <col min="10248" max="10248" width="14" style="84" customWidth="1"/>
    <col min="10249" max="10249" width="12.85546875" style="84" customWidth="1"/>
    <col min="10250" max="10250" width="11" style="84" customWidth="1"/>
    <col min="10251" max="10252" width="11.140625" style="84" customWidth="1"/>
    <col min="10253" max="10496" width="10.7109375" style="84"/>
    <col min="10497" max="10497" width="11" style="84" customWidth="1"/>
    <col min="10498" max="10498" width="8.28515625" style="84" customWidth="1"/>
    <col min="10499" max="10499" width="8.140625" style="84" customWidth="1"/>
    <col min="10500" max="10500" width="8.28515625" style="84" customWidth="1"/>
    <col min="10501" max="10501" width="8.42578125" style="84" customWidth="1"/>
    <col min="10502" max="10502" width="14" style="84" customWidth="1"/>
    <col min="10503" max="10503" width="14.28515625" style="84" customWidth="1"/>
    <col min="10504" max="10504" width="14" style="84" customWidth="1"/>
    <col min="10505" max="10505" width="12.85546875" style="84" customWidth="1"/>
    <col min="10506" max="10506" width="11" style="84" customWidth="1"/>
    <col min="10507" max="10508" width="11.140625" style="84" customWidth="1"/>
    <col min="10509" max="10752" width="10.7109375" style="84"/>
    <col min="10753" max="10753" width="11" style="84" customWidth="1"/>
    <col min="10754" max="10754" width="8.28515625" style="84" customWidth="1"/>
    <col min="10755" max="10755" width="8.140625" style="84" customWidth="1"/>
    <col min="10756" max="10756" width="8.28515625" style="84" customWidth="1"/>
    <col min="10757" max="10757" width="8.42578125" style="84" customWidth="1"/>
    <col min="10758" max="10758" width="14" style="84" customWidth="1"/>
    <col min="10759" max="10759" width="14.28515625" style="84" customWidth="1"/>
    <col min="10760" max="10760" width="14" style="84" customWidth="1"/>
    <col min="10761" max="10761" width="12.85546875" style="84" customWidth="1"/>
    <col min="10762" max="10762" width="11" style="84" customWidth="1"/>
    <col min="10763" max="10764" width="11.140625" style="84" customWidth="1"/>
    <col min="10765" max="11008" width="10.7109375" style="84"/>
    <col min="11009" max="11009" width="11" style="84" customWidth="1"/>
    <col min="11010" max="11010" width="8.28515625" style="84" customWidth="1"/>
    <col min="11011" max="11011" width="8.140625" style="84" customWidth="1"/>
    <col min="11012" max="11012" width="8.28515625" style="84" customWidth="1"/>
    <col min="11013" max="11013" width="8.42578125" style="84" customWidth="1"/>
    <col min="11014" max="11014" width="14" style="84" customWidth="1"/>
    <col min="11015" max="11015" width="14.28515625" style="84" customWidth="1"/>
    <col min="11016" max="11016" width="14" style="84" customWidth="1"/>
    <col min="11017" max="11017" width="12.85546875" style="84" customWidth="1"/>
    <col min="11018" max="11018" width="11" style="84" customWidth="1"/>
    <col min="11019" max="11020" width="11.140625" style="84" customWidth="1"/>
    <col min="11021" max="11264" width="10.7109375" style="84"/>
    <col min="11265" max="11265" width="11" style="84" customWidth="1"/>
    <col min="11266" max="11266" width="8.28515625" style="84" customWidth="1"/>
    <col min="11267" max="11267" width="8.140625" style="84" customWidth="1"/>
    <col min="11268" max="11268" width="8.28515625" style="84" customWidth="1"/>
    <col min="11269" max="11269" width="8.42578125" style="84" customWidth="1"/>
    <col min="11270" max="11270" width="14" style="84" customWidth="1"/>
    <col min="11271" max="11271" width="14.28515625" style="84" customWidth="1"/>
    <col min="11272" max="11272" width="14" style="84" customWidth="1"/>
    <col min="11273" max="11273" width="12.85546875" style="84" customWidth="1"/>
    <col min="11274" max="11274" width="11" style="84" customWidth="1"/>
    <col min="11275" max="11276" width="11.140625" style="84" customWidth="1"/>
    <col min="11277" max="11520" width="10.7109375" style="84"/>
    <col min="11521" max="11521" width="11" style="84" customWidth="1"/>
    <col min="11522" max="11522" width="8.28515625" style="84" customWidth="1"/>
    <col min="11523" max="11523" width="8.140625" style="84" customWidth="1"/>
    <col min="11524" max="11524" width="8.28515625" style="84" customWidth="1"/>
    <col min="11525" max="11525" width="8.42578125" style="84" customWidth="1"/>
    <col min="11526" max="11526" width="14" style="84" customWidth="1"/>
    <col min="11527" max="11527" width="14.28515625" style="84" customWidth="1"/>
    <col min="11528" max="11528" width="14" style="84" customWidth="1"/>
    <col min="11529" max="11529" width="12.85546875" style="84" customWidth="1"/>
    <col min="11530" max="11530" width="11" style="84" customWidth="1"/>
    <col min="11531" max="11532" width="11.140625" style="84" customWidth="1"/>
    <col min="11533" max="11776" width="10.7109375" style="84"/>
    <col min="11777" max="11777" width="11" style="84" customWidth="1"/>
    <col min="11778" max="11778" width="8.28515625" style="84" customWidth="1"/>
    <col min="11779" max="11779" width="8.140625" style="84" customWidth="1"/>
    <col min="11780" max="11780" width="8.28515625" style="84" customWidth="1"/>
    <col min="11781" max="11781" width="8.42578125" style="84" customWidth="1"/>
    <col min="11782" max="11782" width="14" style="84" customWidth="1"/>
    <col min="11783" max="11783" width="14.28515625" style="84" customWidth="1"/>
    <col min="11784" max="11784" width="14" style="84" customWidth="1"/>
    <col min="11785" max="11785" width="12.85546875" style="84" customWidth="1"/>
    <col min="11786" max="11786" width="11" style="84" customWidth="1"/>
    <col min="11787" max="11788" width="11.140625" style="84" customWidth="1"/>
    <col min="11789" max="12032" width="10.7109375" style="84"/>
    <col min="12033" max="12033" width="11" style="84" customWidth="1"/>
    <col min="12034" max="12034" width="8.28515625" style="84" customWidth="1"/>
    <col min="12035" max="12035" width="8.140625" style="84" customWidth="1"/>
    <col min="12036" max="12036" width="8.28515625" style="84" customWidth="1"/>
    <col min="12037" max="12037" width="8.42578125" style="84" customWidth="1"/>
    <col min="12038" max="12038" width="14" style="84" customWidth="1"/>
    <col min="12039" max="12039" width="14.28515625" style="84" customWidth="1"/>
    <col min="12040" max="12040" width="14" style="84" customWidth="1"/>
    <col min="12041" max="12041" width="12.85546875" style="84" customWidth="1"/>
    <col min="12042" max="12042" width="11" style="84" customWidth="1"/>
    <col min="12043" max="12044" width="11.140625" style="84" customWidth="1"/>
    <col min="12045" max="12288" width="10.7109375" style="84"/>
    <col min="12289" max="12289" width="11" style="84" customWidth="1"/>
    <col min="12290" max="12290" width="8.28515625" style="84" customWidth="1"/>
    <col min="12291" max="12291" width="8.140625" style="84" customWidth="1"/>
    <col min="12292" max="12292" width="8.28515625" style="84" customWidth="1"/>
    <col min="12293" max="12293" width="8.42578125" style="84" customWidth="1"/>
    <col min="12294" max="12294" width="14" style="84" customWidth="1"/>
    <col min="12295" max="12295" width="14.28515625" style="84" customWidth="1"/>
    <col min="12296" max="12296" width="14" style="84" customWidth="1"/>
    <col min="12297" max="12297" width="12.85546875" style="84" customWidth="1"/>
    <col min="12298" max="12298" width="11" style="84" customWidth="1"/>
    <col min="12299" max="12300" width="11.140625" style="84" customWidth="1"/>
    <col min="12301" max="12544" width="10.7109375" style="84"/>
    <col min="12545" max="12545" width="11" style="84" customWidth="1"/>
    <col min="12546" max="12546" width="8.28515625" style="84" customWidth="1"/>
    <col min="12547" max="12547" width="8.140625" style="84" customWidth="1"/>
    <col min="12548" max="12548" width="8.28515625" style="84" customWidth="1"/>
    <col min="12549" max="12549" width="8.42578125" style="84" customWidth="1"/>
    <col min="12550" max="12550" width="14" style="84" customWidth="1"/>
    <col min="12551" max="12551" width="14.28515625" style="84" customWidth="1"/>
    <col min="12552" max="12552" width="14" style="84" customWidth="1"/>
    <col min="12553" max="12553" width="12.85546875" style="84" customWidth="1"/>
    <col min="12554" max="12554" width="11" style="84" customWidth="1"/>
    <col min="12555" max="12556" width="11.140625" style="84" customWidth="1"/>
    <col min="12557" max="12800" width="10.7109375" style="84"/>
    <col min="12801" max="12801" width="11" style="84" customWidth="1"/>
    <col min="12802" max="12802" width="8.28515625" style="84" customWidth="1"/>
    <col min="12803" max="12803" width="8.140625" style="84" customWidth="1"/>
    <col min="12804" max="12804" width="8.28515625" style="84" customWidth="1"/>
    <col min="12805" max="12805" width="8.42578125" style="84" customWidth="1"/>
    <col min="12806" max="12806" width="14" style="84" customWidth="1"/>
    <col min="12807" max="12807" width="14.28515625" style="84" customWidth="1"/>
    <col min="12808" max="12808" width="14" style="84" customWidth="1"/>
    <col min="12809" max="12809" width="12.85546875" style="84" customWidth="1"/>
    <col min="12810" max="12810" width="11" style="84" customWidth="1"/>
    <col min="12811" max="12812" width="11.140625" style="84" customWidth="1"/>
    <col min="12813" max="13056" width="10.7109375" style="84"/>
    <col min="13057" max="13057" width="11" style="84" customWidth="1"/>
    <col min="13058" max="13058" width="8.28515625" style="84" customWidth="1"/>
    <col min="13059" max="13059" width="8.140625" style="84" customWidth="1"/>
    <col min="13060" max="13060" width="8.28515625" style="84" customWidth="1"/>
    <col min="13061" max="13061" width="8.42578125" style="84" customWidth="1"/>
    <col min="13062" max="13062" width="14" style="84" customWidth="1"/>
    <col min="13063" max="13063" width="14.28515625" style="84" customWidth="1"/>
    <col min="13064" max="13064" width="14" style="84" customWidth="1"/>
    <col min="13065" max="13065" width="12.85546875" style="84" customWidth="1"/>
    <col min="13066" max="13066" width="11" style="84" customWidth="1"/>
    <col min="13067" max="13068" width="11.140625" style="84" customWidth="1"/>
    <col min="13069" max="13312" width="10.7109375" style="84"/>
    <col min="13313" max="13313" width="11" style="84" customWidth="1"/>
    <col min="13314" max="13314" width="8.28515625" style="84" customWidth="1"/>
    <col min="13315" max="13315" width="8.140625" style="84" customWidth="1"/>
    <col min="13316" max="13316" width="8.28515625" style="84" customWidth="1"/>
    <col min="13317" max="13317" width="8.42578125" style="84" customWidth="1"/>
    <col min="13318" max="13318" width="14" style="84" customWidth="1"/>
    <col min="13319" max="13319" width="14.28515625" style="84" customWidth="1"/>
    <col min="13320" max="13320" width="14" style="84" customWidth="1"/>
    <col min="13321" max="13321" width="12.85546875" style="84" customWidth="1"/>
    <col min="13322" max="13322" width="11" style="84" customWidth="1"/>
    <col min="13323" max="13324" width="11.140625" style="84" customWidth="1"/>
    <col min="13325" max="13568" width="10.7109375" style="84"/>
    <col min="13569" max="13569" width="11" style="84" customWidth="1"/>
    <col min="13570" max="13570" width="8.28515625" style="84" customWidth="1"/>
    <col min="13571" max="13571" width="8.140625" style="84" customWidth="1"/>
    <col min="13572" max="13572" width="8.28515625" style="84" customWidth="1"/>
    <col min="13573" max="13573" width="8.42578125" style="84" customWidth="1"/>
    <col min="13574" max="13574" width="14" style="84" customWidth="1"/>
    <col min="13575" max="13575" width="14.28515625" style="84" customWidth="1"/>
    <col min="13576" max="13576" width="14" style="84" customWidth="1"/>
    <col min="13577" max="13577" width="12.85546875" style="84" customWidth="1"/>
    <col min="13578" max="13578" width="11" style="84" customWidth="1"/>
    <col min="13579" max="13580" width="11.140625" style="84" customWidth="1"/>
    <col min="13581" max="13824" width="10.7109375" style="84"/>
    <col min="13825" max="13825" width="11" style="84" customWidth="1"/>
    <col min="13826" max="13826" width="8.28515625" style="84" customWidth="1"/>
    <col min="13827" max="13827" width="8.140625" style="84" customWidth="1"/>
    <col min="13828" max="13828" width="8.28515625" style="84" customWidth="1"/>
    <col min="13829" max="13829" width="8.42578125" style="84" customWidth="1"/>
    <col min="13830" max="13830" width="14" style="84" customWidth="1"/>
    <col min="13831" max="13831" width="14.28515625" style="84" customWidth="1"/>
    <col min="13832" max="13832" width="14" style="84" customWidth="1"/>
    <col min="13833" max="13833" width="12.85546875" style="84" customWidth="1"/>
    <col min="13834" max="13834" width="11" style="84" customWidth="1"/>
    <col min="13835" max="13836" width="11.140625" style="84" customWidth="1"/>
    <col min="13837" max="14080" width="10.7109375" style="84"/>
    <col min="14081" max="14081" width="11" style="84" customWidth="1"/>
    <col min="14082" max="14082" width="8.28515625" style="84" customWidth="1"/>
    <col min="14083" max="14083" width="8.140625" style="84" customWidth="1"/>
    <col min="14084" max="14084" width="8.28515625" style="84" customWidth="1"/>
    <col min="14085" max="14085" width="8.42578125" style="84" customWidth="1"/>
    <col min="14086" max="14086" width="14" style="84" customWidth="1"/>
    <col min="14087" max="14087" width="14.28515625" style="84" customWidth="1"/>
    <col min="14088" max="14088" width="14" style="84" customWidth="1"/>
    <col min="14089" max="14089" width="12.85546875" style="84" customWidth="1"/>
    <col min="14090" max="14090" width="11" style="84" customWidth="1"/>
    <col min="14091" max="14092" width="11.140625" style="84" customWidth="1"/>
    <col min="14093" max="14336" width="10.7109375" style="84"/>
    <col min="14337" max="14337" width="11" style="84" customWidth="1"/>
    <col min="14338" max="14338" width="8.28515625" style="84" customWidth="1"/>
    <col min="14339" max="14339" width="8.140625" style="84" customWidth="1"/>
    <col min="14340" max="14340" width="8.28515625" style="84" customWidth="1"/>
    <col min="14341" max="14341" width="8.42578125" style="84" customWidth="1"/>
    <col min="14342" max="14342" width="14" style="84" customWidth="1"/>
    <col min="14343" max="14343" width="14.28515625" style="84" customWidth="1"/>
    <col min="14344" max="14344" width="14" style="84" customWidth="1"/>
    <col min="14345" max="14345" width="12.85546875" style="84" customWidth="1"/>
    <col min="14346" max="14346" width="11" style="84" customWidth="1"/>
    <col min="14347" max="14348" width="11.140625" style="84" customWidth="1"/>
    <col min="14349" max="14592" width="10.7109375" style="84"/>
    <col min="14593" max="14593" width="11" style="84" customWidth="1"/>
    <col min="14594" max="14594" width="8.28515625" style="84" customWidth="1"/>
    <col min="14595" max="14595" width="8.140625" style="84" customWidth="1"/>
    <col min="14596" max="14596" width="8.28515625" style="84" customWidth="1"/>
    <col min="14597" max="14597" width="8.42578125" style="84" customWidth="1"/>
    <col min="14598" max="14598" width="14" style="84" customWidth="1"/>
    <col min="14599" max="14599" width="14.28515625" style="84" customWidth="1"/>
    <col min="14600" max="14600" width="14" style="84" customWidth="1"/>
    <col min="14601" max="14601" width="12.85546875" style="84" customWidth="1"/>
    <col min="14602" max="14602" width="11" style="84" customWidth="1"/>
    <col min="14603" max="14604" width="11.140625" style="84" customWidth="1"/>
    <col min="14605" max="14848" width="10.7109375" style="84"/>
    <col min="14849" max="14849" width="11" style="84" customWidth="1"/>
    <col min="14850" max="14850" width="8.28515625" style="84" customWidth="1"/>
    <col min="14851" max="14851" width="8.140625" style="84" customWidth="1"/>
    <col min="14852" max="14852" width="8.28515625" style="84" customWidth="1"/>
    <col min="14853" max="14853" width="8.42578125" style="84" customWidth="1"/>
    <col min="14854" max="14854" width="14" style="84" customWidth="1"/>
    <col min="14855" max="14855" width="14.28515625" style="84" customWidth="1"/>
    <col min="14856" max="14856" width="14" style="84" customWidth="1"/>
    <col min="14857" max="14857" width="12.85546875" style="84" customWidth="1"/>
    <col min="14858" max="14858" width="11" style="84" customWidth="1"/>
    <col min="14859" max="14860" width="11.140625" style="84" customWidth="1"/>
    <col min="14861" max="15104" width="10.7109375" style="84"/>
    <col min="15105" max="15105" width="11" style="84" customWidth="1"/>
    <col min="15106" max="15106" width="8.28515625" style="84" customWidth="1"/>
    <col min="15107" max="15107" width="8.140625" style="84" customWidth="1"/>
    <col min="15108" max="15108" width="8.28515625" style="84" customWidth="1"/>
    <col min="15109" max="15109" width="8.42578125" style="84" customWidth="1"/>
    <col min="15110" max="15110" width="14" style="84" customWidth="1"/>
    <col min="15111" max="15111" width="14.28515625" style="84" customWidth="1"/>
    <col min="15112" max="15112" width="14" style="84" customWidth="1"/>
    <col min="15113" max="15113" width="12.85546875" style="84" customWidth="1"/>
    <col min="15114" max="15114" width="11" style="84" customWidth="1"/>
    <col min="15115" max="15116" width="11.140625" style="84" customWidth="1"/>
    <col min="15117" max="15360" width="10.7109375" style="84"/>
    <col min="15361" max="15361" width="11" style="84" customWidth="1"/>
    <col min="15362" max="15362" width="8.28515625" style="84" customWidth="1"/>
    <col min="15363" max="15363" width="8.140625" style="84" customWidth="1"/>
    <col min="15364" max="15364" width="8.28515625" style="84" customWidth="1"/>
    <col min="15365" max="15365" width="8.42578125" style="84" customWidth="1"/>
    <col min="15366" max="15366" width="14" style="84" customWidth="1"/>
    <col min="15367" max="15367" width="14.28515625" style="84" customWidth="1"/>
    <col min="15368" max="15368" width="14" style="84" customWidth="1"/>
    <col min="15369" max="15369" width="12.85546875" style="84" customWidth="1"/>
    <col min="15370" max="15370" width="11" style="84" customWidth="1"/>
    <col min="15371" max="15372" width="11.140625" style="84" customWidth="1"/>
    <col min="15373" max="15616" width="10.7109375" style="84"/>
    <col min="15617" max="15617" width="11" style="84" customWidth="1"/>
    <col min="15618" max="15618" width="8.28515625" style="84" customWidth="1"/>
    <col min="15619" max="15619" width="8.140625" style="84" customWidth="1"/>
    <col min="15620" max="15620" width="8.28515625" style="84" customWidth="1"/>
    <col min="15621" max="15621" width="8.42578125" style="84" customWidth="1"/>
    <col min="15622" max="15622" width="14" style="84" customWidth="1"/>
    <col min="15623" max="15623" width="14.28515625" style="84" customWidth="1"/>
    <col min="15624" max="15624" width="14" style="84" customWidth="1"/>
    <col min="15625" max="15625" width="12.85546875" style="84" customWidth="1"/>
    <col min="15626" max="15626" width="11" style="84" customWidth="1"/>
    <col min="15627" max="15628" width="11.140625" style="84" customWidth="1"/>
    <col min="15629" max="15872" width="10.7109375" style="84"/>
    <col min="15873" max="15873" width="11" style="84" customWidth="1"/>
    <col min="15874" max="15874" width="8.28515625" style="84" customWidth="1"/>
    <col min="15875" max="15875" width="8.140625" style="84" customWidth="1"/>
    <col min="15876" max="15876" width="8.28515625" style="84" customWidth="1"/>
    <col min="15877" max="15877" width="8.42578125" style="84" customWidth="1"/>
    <col min="15878" max="15878" width="14" style="84" customWidth="1"/>
    <col min="15879" max="15879" width="14.28515625" style="84" customWidth="1"/>
    <col min="15880" max="15880" width="14" style="84" customWidth="1"/>
    <col min="15881" max="15881" width="12.85546875" style="84" customWidth="1"/>
    <col min="15882" max="15882" width="11" style="84" customWidth="1"/>
    <col min="15883" max="15884" width="11.140625" style="84" customWidth="1"/>
    <col min="15885" max="16128" width="10.7109375" style="84"/>
    <col min="16129" max="16129" width="11" style="84" customWidth="1"/>
    <col min="16130" max="16130" width="8.28515625" style="84" customWidth="1"/>
    <col min="16131" max="16131" width="8.140625" style="84" customWidth="1"/>
    <col min="16132" max="16132" width="8.28515625" style="84" customWidth="1"/>
    <col min="16133" max="16133" width="8.42578125" style="84" customWidth="1"/>
    <col min="16134" max="16134" width="14" style="84" customWidth="1"/>
    <col min="16135" max="16135" width="14.28515625" style="84" customWidth="1"/>
    <col min="16136" max="16136" width="14" style="84" customWidth="1"/>
    <col min="16137" max="16137" width="12.85546875" style="84" customWidth="1"/>
    <col min="16138" max="16138" width="11" style="84" customWidth="1"/>
    <col min="16139" max="16140" width="11.140625" style="84" customWidth="1"/>
    <col min="16141" max="16384" width="10.7109375" style="84"/>
  </cols>
  <sheetData>
    <row r="1" spans="1:13" s="437" customFormat="1" ht="20.100000000000001" customHeight="1">
      <c r="A1" s="435" t="s">
        <v>847</v>
      </c>
      <c r="B1" s="436"/>
      <c r="C1" s="436"/>
      <c r="D1" s="436"/>
      <c r="E1" s="436"/>
      <c r="F1" s="436"/>
      <c r="G1" s="436"/>
      <c r="H1" s="436"/>
      <c r="I1" s="436"/>
      <c r="K1" s="438"/>
      <c r="L1" s="438"/>
      <c r="M1" s="439"/>
    </row>
    <row r="2" spans="1:13" s="441" customFormat="1" ht="20.100000000000001" customHeight="1">
      <c r="A2" s="440"/>
      <c r="B2" s="655" t="s">
        <v>252</v>
      </c>
      <c r="C2" s="656"/>
      <c r="D2" s="656"/>
      <c r="E2" s="657"/>
      <c r="F2" s="658" t="s">
        <v>253</v>
      </c>
      <c r="G2" s="658"/>
      <c r="H2" s="658"/>
      <c r="I2" s="658"/>
      <c r="J2" s="659" t="s">
        <v>213</v>
      </c>
      <c r="K2" s="659"/>
      <c r="L2" s="659"/>
      <c r="M2" s="659"/>
    </row>
    <row r="3" spans="1:13" s="441" customFormat="1" ht="20.100000000000001" customHeight="1">
      <c r="A3" s="442" t="s">
        <v>254</v>
      </c>
      <c r="B3" s="655" t="s">
        <v>255</v>
      </c>
      <c r="C3" s="656"/>
      <c r="D3" s="656"/>
      <c r="E3" s="657"/>
      <c r="F3" s="658" t="s">
        <v>255</v>
      </c>
      <c r="G3" s="658"/>
      <c r="H3" s="658"/>
      <c r="I3" s="660"/>
      <c r="J3" s="655" t="s">
        <v>255</v>
      </c>
      <c r="K3" s="655"/>
      <c r="L3" s="655"/>
      <c r="M3" s="661"/>
    </row>
    <row r="4" spans="1:13" s="441" customFormat="1" ht="20.100000000000001" customHeight="1">
      <c r="A4" s="443"/>
      <c r="B4" s="444" t="s">
        <v>256</v>
      </c>
      <c r="C4" s="444" t="s">
        <v>257</v>
      </c>
      <c r="D4" s="444" t="s">
        <v>306</v>
      </c>
      <c r="E4" s="445" t="s">
        <v>820</v>
      </c>
      <c r="F4" s="444" t="s">
        <v>256</v>
      </c>
      <c r="G4" s="444" t="s">
        <v>257</v>
      </c>
      <c r="H4" s="444" t="s">
        <v>306</v>
      </c>
      <c r="I4" s="444" t="s">
        <v>820</v>
      </c>
      <c r="J4" s="444" t="s">
        <v>256</v>
      </c>
      <c r="K4" s="444" t="s">
        <v>257</v>
      </c>
      <c r="L4" s="444" t="s">
        <v>306</v>
      </c>
      <c r="M4" s="445" t="s">
        <v>820</v>
      </c>
    </row>
    <row r="5" spans="1:13" ht="20.100000000000001" customHeight="1">
      <c r="A5" s="446" t="s">
        <v>258</v>
      </c>
      <c r="B5" s="447">
        <v>294</v>
      </c>
      <c r="C5" s="447">
        <v>340</v>
      </c>
      <c r="D5" s="448">
        <v>287</v>
      </c>
      <c r="E5" s="448">
        <v>220</v>
      </c>
      <c r="F5" s="449">
        <v>18410.45</v>
      </c>
      <c r="G5" s="450">
        <v>15300.3262737</v>
      </c>
      <c r="H5" s="450">
        <v>29591.279999999999</v>
      </c>
      <c r="I5" s="451">
        <v>10509.67</v>
      </c>
      <c r="J5" s="452">
        <v>9675</v>
      </c>
      <c r="K5" s="453">
        <v>8276</v>
      </c>
      <c r="L5" s="453">
        <v>14081</v>
      </c>
      <c r="M5" s="454">
        <v>5731</v>
      </c>
    </row>
    <row r="6" spans="1:13" ht="20.100000000000001" customHeight="1">
      <c r="A6" s="446" t="s">
        <v>259</v>
      </c>
      <c r="B6" s="447">
        <v>275</v>
      </c>
      <c r="C6" s="447">
        <v>278</v>
      </c>
      <c r="D6" s="448">
        <v>250</v>
      </c>
      <c r="E6" s="448">
        <v>165</v>
      </c>
      <c r="F6" s="449">
        <v>13719.84</v>
      </c>
      <c r="G6" s="450">
        <v>13783.79</v>
      </c>
      <c r="H6" s="450">
        <v>15056.76</v>
      </c>
      <c r="I6" s="451">
        <v>8134.07</v>
      </c>
      <c r="J6" s="452">
        <v>8856</v>
      </c>
      <c r="K6" s="453">
        <v>7623</v>
      </c>
      <c r="L6" s="453">
        <v>6516</v>
      </c>
      <c r="M6" s="453">
        <v>4268</v>
      </c>
    </row>
    <row r="7" spans="1:13" ht="20.100000000000001" customHeight="1">
      <c r="A7" s="446" t="s">
        <v>260</v>
      </c>
      <c r="B7" s="447">
        <v>387</v>
      </c>
      <c r="C7" s="447">
        <v>346</v>
      </c>
      <c r="D7" s="448">
        <v>270</v>
      </c>
      <c r="E7" s="448">
        <v>263</v>
      </c>
      <c r="F7" s="449">
        <v>17914.900000000001</v>
      </c>
      <c r="G7" s="450">
        <v>11904.841400619998</v>
      </c>
      <c r="H7" s="450">
        <v>28179.71</v>
      </c>
      <c r="I7" s="451">
        <v>14101.85</v>
      </c>
      <c r="J7" s="452">
        <v>9577</v>
      </c>
      <c r="K7" s="453">
        <v>7919</v>
      </c>
      <c r="L7" s="453">
        <v>6908</v>
      </c>
      <c r="M7" s="453">
        <v>27231</v>
      </c>
    </row>
    <row r="8" spans="1:13" ht="20.100000000000001" customHeight="1">
      <c r="A8" s="446" t="s">
        <v>261</v>
      </c>
      <c r="B8" s="447">
        <v>276</v>
      </c>
      <c r="C8" s="447">
        <v>311</v>
      </c>
      <c r="D8" s="448">
        <v>247</v>
      </c>
      <c r="E8" s="448">
        <v>228</v>
      </c>
      <c r="F8" s="449">
        <v>12653.45</v>
      </c>
      <c r="G8" s="450">
        <v>14864</v>
      </c>
      <c r="H8" s="450">
        <v>12269.26</v>
      </c>
      <c r="I8" s="451">
        <v>12745.27</v>
      </c>
      <c r="J8" s="452">
        <v>5444</v>
      </c>
      <c r="K8" s="453">
        <v>7497</v>
      </c>
      <c r="L8" s="453">
        <v>5671</v>
      </c>
      <c r="M8" s="453">
        <v>5972</v>
      </c>
    </row>
    <row r="9" spans="1:13" ht="20.100000000000001" customHeight="1">
      <c r="A9" s="446" t="s">
        <v>262</v>
      </c>
      <c r="B9" s="447">
        <v>364</v>
      </c>
      <c r="C9" s="447">
        <v>321</v>
      </c>
      <c r="D9" s="448">
        <v>302</v>
      </c>
      <c r="E9" s="448">
        <v>197</v>
      </c>
      <c r="F9" s="449">
        <v>36286.15</v>
      </c>
      <c r="G9" s="450">
        <v>18825.330000000002</v>
      </c>
      <c r="H9" s="450">
        <v>9690.0499999999993</v>
      </c>
      <c r="I9" s="451">
        <v>16812.080000000002</v>
      </c>
      <c r="J9" s="452">
        <v>12575</v>
      </c>
      <c r="K9" s="453">
        <v>7686</v>
      </c>
      <c r="L9" s="453">
        <v>6638</v>
      </c>
      <c r="M9" s="453">
        <v>5041</v>
      </c>
    </row>
    <row r="10" spans="1:13" ht="20.100000000000001" customHeight="1">
      <c r="A10" s="446" t="s">
        <v>263</v>
      </c>
      <c r="B10" s="447">
        <v>391</v>
      </c>
      <c r="C10" s="447">
        <v>381</v>
      </c>
      <c r="D10" s="448">
        <v>242</v>
      </c>
      <c r="E10" s="448"/>
      <c r="F10" s="449">
        <v>27582.17</v>
      </c>
      <c r="G10" s="450">
        <v>29461.65</v>
      </c>
      <c r="H10" s="450">
        <v>9881.7199999999993</v>
      </c>
      <c r="I10" s="451"/>
      <c r="J10" s="452">
        <v>16335</v>
      </c>
      <c r="K10" s="453">
        <v>12549</v>
      </c>
      <c r="L10" s="453">
        <v>5285</v>
      </c>
      <c r="M10" s="453"/>
    </row>
    <row r="11" spans="1:13" ht="20.100000000000001" customHeight="1">
      <c r="A11" s="446" t="s">
        <v>264</v>
      </c>
      <c r="B11" s="447">
        <v>321</v>
      </c>
      <c r="C11" s="447">
        <v>309</v>
      </c>
      <c r="D11" s="448">
        <v>249</v>
      </c>
      <c r="E11" s="448"/>
      <c r="F11" s="449">
        <v>24883.05</v>
      </c>
      <c r="G11" s="450">
        <v>22938.06</v>
      </c>
      <c r="H11" s="450">
        <v>13989.47523</v>
      </c>
      <c r="I11" s="451"/>
      <c r="J11" s="452">
        <v>8428</v>
      </c>
      <c r="K11" s="453">
        <v>7416</v>
      </c>
      <c r="L11" s="453">
        <v>6507</v>
      </c>
      <c r="M11" s="453"/>
    </row>
    <row r="12" spans="1:13" ht="20.100000000000001" customHeight="1">
      <c r="A12" s="446" t="s">
        <v>265</v>
      </c>
      <c r="B12" s="447">
        <v>372</v>
      </c>
      <c r="C12" s="447">
        <v>377</v>
      </c>
      <c r="D12" s="448">
        <v>313</v>
      </c>
      <c r="E12" s="448"/>
      <c r="F12" s="449">
        <v>12789.69</v>
      </c>
      <c r="G12" s="450">
        <v>16373.91</v>
      </c>
      <c r="H12" s="450">
        <v>92562.67</v>
      </c>
      <c r="I12" s="451"/>
      <c r="J12" s="452">
        <v>7930</v>
      </c>
      <c r="K12" s="453">
        <v>9324</v>
      </c>
      <c r="L12" s="453">
        <v>12066</v>
      </c>
      <c r="M12" s="453"/>
    </row>
    <row r="13" spans="1:13" ht="20.100000000000001" customHeight="1">
      <c r="A13" s="446" t="s">
        <v>266</v>
      </c>
      <c r="B13" s="447">
        <v>461</v>
      </c>
      <c r="C13" s="447">
        <v>354</v>
      </c>
      <c r="D13" s="455">
        <v>279</v>
      </c>
      <c r="E13" s="455"/>
      <c r="F13" s="449">
        <v>23947.46</v>
      </c>
      <c r="G13" s="450">
        <v>15435.43</v>
      </c>
      <c r="H13" s="450">
        <v>22343.83</v>
      </c>
      <c r="I13" s="451"/>
      <c r="J13" s="452">
        <v>11375</v>
      </c>
      <c r="K13" s="453">
        <v>9197</v>
      </c>
      <c r="L13" s="453">
        <v>7834</v>
      </c>
      <c r="M13" s="453"/>
    </row>
    <row r="14" spans="1:13" ht="20.100000000000001" customHeight="1">
      <c r="A14" s="446" t="s">
        <v>267</v>
      </c>
      <c r="B14" s="447">
        <v>289</v>
      </c>
      <c r="C14" s="447">
        <v>382</v>
      </c>
      <c r="D14" s="455">
        <v>296</v>
      </c>
      <c r="E14" s="455"/>
      <c r="F14" s="449">
        <v>83292.429999999993</v>
      </c>
      <c r="G14" s="450">
        <v>32729.66</v>
      </c>
      <c r="H14" s="450">
        <v>35685.050000000003</v>
      </c>
      <c r="I14" s="451"/>
      <c r="J14" s="452">
        <v>5441</v>
      </c>
      <c r="K14" s="453">
        <v>9211</v>
      </c>
      <c r="L14" s="453">
        <v>7645</v>
      </c>
      <c r="M14" s="453"/>
    </row>
    <row r="15" spans="1:13" ht="20.100000000000001" customHeight="1">
      <c r="A15" s="446" t="s">
        <v>268</v>
      </c>
      <c r="B15" s="447">
        <v>345</v>
      </c>
      <c r="C15" s="447">
        <v>377</v>
      </c>
      <c r="D15" s="455">
        <v>255</v>
      </c>
      <c r="E15" s="455"/>
      <c r="F15" s="449">
        <v>21121.55</v>
      </c>
      <c r="G15" s="450">
        <v>16360.75</v>
      </c>
      <c r="H15" s="450">
        <v>17619.38</v>
      </c>
      <c r="I15" s="451"/>
      <c r="J15" s="452">
        <v>9057</v>
      </c>
      <c r="K15" s="453">
        <v>10371</v>
      </c>
      <c r="L15" s="453">
        <v>11011</v>
      </c>
      <c r="M15" s="453"/>
    </row>
    <row r="16" spans="1:13" ht="20.100000000000001" customHeight="1">
      <c r="A16" s="446" t="s">
        <v>269</v>
      </c>
      <c r="B16" s="447">
        <v>298</v>
      </c>
      <c r="C16" s="447">
        <v>338</v>
      </c>
      <c r="D16" s="455">
        <v>181</v>
      </c>
      <c r="E16" s="455"/>
      <c r="F16" s="449">
        <v>27958.84</v>
      </c>
      <c r="G16" s="456">
        <v>146235.25</v>
      </c>
      <c r="H16" s="456">
        <v>14263.35</v>
      </c>
      <c r="I16" s="451"/>
      <c r="J16" s="452">
        <v>6906</v>
      </c>
      <c r="K16" s="453">
        <v>10138</v>
      </c>
      <c r="L16" s="453">
        <v>6154</v>
      </c>
      <c r="M16" s="457"/>
    </row>
    <row r="17" spans="1:13" ht="20.100000000000001" customHeight="1">
      <c r="A17" s="458" t="s">
        <v>208</v>
      </c>
      <c r="B17" s="459">
        <v>4073</v>
      </c>
      <c r="C17" s="459">
        <v>4114</v>
      </c>
      <c r="D17" s="459">
        <v>3171</v>
      </c>
      <c r="E17" s="459">
        <f>SUM(E5:E16)</f>
        <v>1073</v>
      </c>
      <c r="F17" s="460">
        <v>307866.91758800001</v>
      </c>
      <c r="G17" s="460">
        <v>320559.98</v>
      </c>
      <c r="H17" s="460">
        <v>354212.99767432001</v>
      </c>
      <c r="I17" s="460">
        <f t="shared" ref="I17:M17" si="0">SUM(I5:I16)</f>
        <v>62302.94</v>
      </c>
      <c r="J17" s="459">
        <v>111599</v>
      </c>
      <c r="K17" s="459">
        <v>107207</v>
      </c>
      <c r="L17" s="459">
        <v>96316</v>
      </c>
      <c r="M17" s="461">
        <f t="shared" si="0"/>
        <v>48243</v>
      </c>
    </row>
    <row r="20" spans="1:13" ht="20.100000000000001" customHeight="1">
      <c r="I20" s="462"/>
    </row>
    <row r="21" spans="1:13" ht="20.100000000000001" customHeight="1">
      <c r="G21" s="451"/>
    </row>
  </sheetData>
  <mergeCells count="6">
    <mergeCell ref="B2:E2"/>
    <mergeCell ref="F2:I2"/>
    <mergeCell ref="J2:M2"/>
    <mergeCell ref="B3:E3"/>
    <mergeCell ref="F3:I3"/>
    <mergeCell ref="J3:M3"/>
  </mergeCells>
  <pageMargins left="0.15748031496062992" right="0.15748031496062992" top="0.74803149606299213" bottom="0.76" header="0.31496062992125984" footer="0.47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workbookViewId="0">
      <selection activeCell="A6" sqref="A6"/>
    </sheetView>
  </sheetViews>
  <sheetFormatPr defaultColWidth="8.140625" defaultRowHeight="21.95" customHeight="1"/>
  <cols>
    <col min="1" max="1" width="125.7109375" style="77" customWidth="1"/>
    <col min="2" max="3" width="8.140625" style="77"/>
    <col min="4" max="4" width="10.28515625" style="77" customWidth="1"/>
    <col min="5" max="5" width="13.42578125" style="77" customWidth="1"/>
    <col min="6" max="6" width="8.7109375" style="77" customWidth="1"/>
    <col min="7" max="255" width="8.140625" style="77"/>
    <col min="256" max="256" width="125.7109375" style="77" customWidth="1"/>
    <col min="257" max="257" width="13.140625" style="77" customWidth="1"/>
    <col min="258" max="259" width="8.140625" style="77"/>
    <col min="260" max="260" width="10.28515625" style="77" customWidth="1"/>
    <col min="261" max="261" width="13.42578125" style="77" customWidth="1"/>
    <col min="262" max="262" width="8.7109375" style="77" customWidth="1"/>
    <col min="263" max="511" width="8.140625" style="77"/>
    <col min="512" max="512" width="125.7109375" style="77" customWidth="1"/>
    <col min="513" max="513" width="13.140625" style="77" customWidth="1"/>
    <col min="514" max="515" width="8.140625" style="77"/>
    <col min="516" max="516" width="10.28515625" style="77" customWidth="1"/>
    <col min="517" max="517" width="13.42578125" style="77" customWidth="1"/>
    <col min="518" max="518" width="8.7109375" style="77" customWidth="1"/>
    <col min="519" max="767" width="8.140625" style="77"/>
    <col min="768" max="768" width="125.7109375" style="77" customWidth="1"/>
    <col min="769" max="769" width="13.140625" style="77" customWidth="1"/>
    <col min="770" max="771" width="8.140625" style="77"/>
    <col min="772" max="772" width="10.28515625" style="77" customWidth="1"/>
    <col min="773" max="773" width="13.42578125" style="77" customWidth="1"/>
    <col min="774" max="774" width="8.7109375" style="77" customWidth="1"/>
    <col min="775" max="1023" width="8.140625" style="77"/>
    <col min="1024" max="1024" width="125.7109375" style="77" customWidth="1"/>
    <col min="1025" max="1025" width="13.140625" style="77" customWidth="1"/>
    <col min="1026" max="1027" width="8.140625" style="77"/>
    <col min="1028" max="1028" width="10.28515625" style="77" customWidth="1"/>
    <col min="1029" max="1029" width="13.42578125" style="77" customWidth="1"/>
    <col min="1030" max="1030" width="8.7109375" style="77" customWidth="1"/>
    <col min="1031" max="1279" width="8.140625" style="77"/>
    <col min="1280" max="1280" width="125.7109375" style="77" customWidth="1"/>
    <col min="1281" max="1281" width="13.140625" style="77" customWidth="1"/>
    <col min="1282" max="1283" width="8.140625" style="77"/>
    <col min="1284" max="1284" width="10.28515625" style="77" customWidth="1"/>
    <col min="1285" max="1285" width="13.42578125" style="77" customWidth="1"/>
    <col min="1286" max="1286" width="8.7109375" style="77" customWidth="1"/>
    <col min="1287" max="1535" width="8.140625" style="77"/>
    <col min="1536" max="1536" width="125.7109375" style="77" customWidth="1"/>
    <col min="1537" max="1537" width="13.140625" style="77" customWidth="1"/>
    <col min="1538" max="1539" width="8.140625" style="77"/>
    <col min="1540" max="1540" width="10.28515625" style="77" customWidth="1"/>
    <col min="1541" max="1541" width="13.42578125" style="77" customWidth="1"/>
    <col min="1542" max="1542" width="8.7109375" style="77" customWidth="1"/>
    <col min="1543" max="1791" width="8.140625" style="77"/>
    <col min="1792" max="1792" width="125.7109375" style="77" customWidth="1"/>
    <col min="1793" max="1793" width="13.140625" style="77" customWidth="1"/>
    <col min="1794" max="1795" width="8.140625" style="77"/>
    <col min="1796" max="1796" width="10.28515625" style="77" customWidth="1"/>
    <col min="1797" max="1797" width="13.42578125" style="77" customWidth="1"/>
    <col min="1798" max="1798" width="8.7109375" style="77" customWidth="1"/>
    <col min="1799" max="2047" width="8.140625" style="77"/>
    <col min="2048" max="2048" width="125.7109375" style="77" customWidth="1"/>
    <col min="2049" max="2049" width="13.140625" style="77" customWidth="1"/>
    <col min="2050" max="2051" width="8.140625" style="77"/>
    <col min="2052" max="2052" width="10.28515625" style="77" customWidth="1"/>
    <col min="2053" max="2053" width="13.42578125" style="77" customWidth="1"/>
    <col min="2054" max="2054" width="8.7109375" style="77" customWidth="1"/>
    <col min="2055" max="2303" width="8.140625" style="77"/>
    <col min="2304" max="2304" width="125.7109375" style="77" customWidth="1"/>
    <col min="2305" max="2305" width="13.140625" style="77" customWidth="1"/>
    <col min="2306" max="2307" width="8.140625" style="77"/>
    <col min="2308" max="2308" width="10.28515625" style="77" customWidth="1"/>
    <col min="2309" max="2309" width="13.42578125" style="77" customWidth="1"/>
    <col min="2310" max="2310" width="8.7109375" style="77" customWidth="1"/>
    <col min="2311" max="2559" width="8.140625" style="77"/>
    <col min="2560" max="2560" width="125.7109375" style="77" customWidth="1"/>
    <col min="2561" max="2561" width="13.140625" style="77" customWidth="1"/>
    <col min="2562" max="2563" width="8.140625" style="77"/>
    <col min="2564" max="2564" width="10.28515625" style="77" customWidth="1"/>
    <col min="2565" max="2565" width="13.42578125" style="77" customWidth="1"/>
    <col min="2566" max="2566" width="8.7109375" style="77" customWidth="1"/>
    <col min="2567" max="2815" width="8.140625" style="77"/>
    <col min="2816" max="2816" width="125.7109375" style="77" customWidth="1"/>
    <col min="2817" max="2817" width="13.140625" style="77" customWidth="1"/>
    <col min="2818" max="2819" width="8.140625" style="77"/>
    <col min="2820" max="2820" width="10.28515625" style="77" customWidth="1"/>
    <col min="2821" max="2821" width="13.42578125" style="77" customWidth="1"/>
    <col min="2822" max="2822" width="8.7109375" style="77" customWidth="1"/>
    <col min="2823" max="3071" width="8.140625" style="77"/>
    <col min="3072" max="3072" width="125.7109375" style="77" customWidth="1"/>
    <col min="3073" max="3073" width="13.140625" style="77" customWidth="1"/>
    <col min="3074" max="3075" width="8.140625" style="77"/>
    <col min="3076" max="3076" width="10.28515625" style="77" customWidth="1"/>
    <col min="3077" max="3077" width="13.42578125" style="77" customWidth="1"/>
    <col min="3078" max="3078" width="8.7109375" style="77" customWidth="1"/>
    <col min="3079" max="3327" width="8.140625" style="77"/>
    <col min="3328" max="3328" width="125.7109375" style="77" customWidth="1"/>
    <col min="3329" max="3329" width="13.140625" style="77" customWidth="1"/>
    <col min="3330" max="3331" width="8.140625" style="77"/>
    <col min="3332" max="3332" width="10.28515625" style="77" customWidth="1"/>
    <col min="3333" max="3333" width="13.42578125" style="77" customWidth="1"/>
    <col min="3334" max="3334" width="8.7109375" style="77" customWidth="1"/>
    <col min="3335" max="3583" width="8.140625" style="77"/>
    <col min="3584" max="3584" width="125.7109375" style="77" customWidth="1"/>
    <col min="3585" max="3585" width="13.140625" style="77" customWidth="1"/>
    <col min="3586" max="3587" width="8.140625" style="77"/>
    <col min="3588" max="3588" width="10.28515625" style="77" customWidth="1"/>
    <col min="3589" max="3589" width="13.42578125" style="77" customWidth="1"/>
    <col min="3590" max="3590" width="8.7109375" style="77" customWidth="1"/>
    <col min="3591" max="3839" width="8.140625" style="77"/>
    <col min="3840" max="3840" width="125.7109375" style="77" customWidth="1"/>
    <col min="3841" max="3841" width="13.140625" style="77" customWidth="1"/>
    <col min="3842" max="3843" width="8.140625" style="77"/>
    <col min="3844" max="3844" width="10.28515625" style="77" customWidth="1"/>
    <col min="3845" max="3845" width="13.42578125" style="77" customWidth="1"/>
    <col min="3846" max="3846" width="8.7109375" style="77" customWidth="1"/>
    <col min="3847" max="4095" width="8.140625" style="77"/>
    <col min="4096" max="4096" width="125.7109375" style="77" customWidth="1"/>
    <col min="4097" max="4097" width="13.140625" style="77" customWidth="1"/>
    <col min="4098" max="4099" width="8.140625" style="77"/>
    <col min="4100" max="4100" width="10.28515625" style="77" customWidth="1"/>
    <col min="4101" max="4101" width="13.42578125" style="77" customWidth="1"/>
    <col min="4102" max="4102" width="8.7109375" style="77" customWidth="1"/>
    <col min="4103" max="4351" width="8.140625" style="77"/>
    <col min="4352" max="4352" width="125.7109375" style="77" customWidth="1"/>
    <col min="4353" max="4353" width="13.140625" style="77" customWidth="1"/>
    <col min="4354" max="4355" width="8.140625" style="77"/>
    <col min="4356" max="4356" width="10.28515625" style="77" customWidth="1"/>
    <col min="4357" max="4357" width="13.42578125" style="77" customWidth="1"/>
    <col min="4358" max="4358" width="8.7109375" style="77" customWidth="1"/>
    <col min="4359" max="4607" width="8.140625" style="77"/>
    <col min="4608" max="4608" width="125.7109375" style="77" customWidth="1"/>
    <col min="4609" max="4609" width="13.140625" style="77" customWidth="1"/>
    <col min="4610" max="4611" width="8.140625" style="77"/>
    <col min="4612" max="4612" width="10.28515625" style="77" customWidth="1"/>
    <col min="4613" max="4613" width="13.42578125" style="77" customWidth="1"/>
    <col min="4614" max="4614" width="8.7109375" style="77" customWidth="1"/>
    <col min="4615" max="4863" width="8.140625" style="77"/>
    <col min="4864" max="4864" width="125.7109375" style="77" customWidth="1"/>
    <col min="4865" max="4865" width="13.140625" style="77" customWidth="1"/>
    <col min="4866" max="4867" width="8.140625" style="77"/>
    <col min="4868" max="4868" width="10.28515625" style="77" customWidth="1"/>
    <col min="4869" max="4869" width="13.42578125" style="77" customWidth="1"/>
    <col min="4870" max="4870" width="8.7109375" style="77" customWidth="1"/>
    <col min="4871" max="5119" width="8.140625" style="77"/>
    <col min="5120" max="5120" width="125.7109375" style="77" customWidth="1"/>
    <col min="5121" max="5121" width="13.140625" style="77" customWidth="1"/>
    <col min="5122" max="5123" width="8.140625" style="77"/>
    <col min="5124" max="5124" width="10.28515625" style="77" customWidth="1"/>
    <col min="5125" max="5125" width="13.42578125" style="77" customWidth="1"/>
    <col min="5126" max="5126" width="8.7109375" style="77" customWidth="1"/>
    <col min="5127" max="5375" width="8.140625" style="77"/>
    <col min="5376" max="5376" width="125.7109375" style="77" customWidth="1"/>
    <col min="5377" max="5377" width="13.140625" style="77" customWidth="1"/>
    <col min="5378" max="5379" width="8.140625" style="77"/>
    <col min="5380" max="5380" width="10.28515625" style="77" customWidth="1"/>
    <col min="5381" max="5381" width="13.42578125" style="77" customWidth="1"/>
    <col min="5382" max="5382" width="8.7109375" style="77" customWidth="1"/>
    <col min="5383" max="5631" width="8.140625" style="77"/>
    <col min="5632" max="5632" width="125.7109375" style="77" customWidth="1"/>
    <col min="5633" max="5633" width="13.140625" style="77" customWidth="1"/>
    <col min="5634" max="5635" width="8.140625" style="77"/>
    <col min="5636" max="5636" width="10.28515625" style="77" customWidth="1"/>
    <col min="5637" max="5637" width="13.42578125" style="77" customWidth="1"/>
    <col min="5638" max="5638" width="8.7109375" style="77" customWidth="1"/>
    <col min="5639" max="5887" width="8.140625" style="77"/>
    <col min="5888" max="5888" width="125.7109375" style="77" customWidth="1"/>
    <col min="5889" max="5889" width="13.140625" style="77" customWidth="1"/>
    <col min="5890" max="5891" width="8.140625" style="77"/>
    <col min="5892" max="5892" width="10.28515625" style="77" customWidth="1"/>
    <col min="5893" max="5893" width="13.42578125" style="77" customWidth="1"/>
    <col min="5894" max="5894" width="8.7109375" style="77" customWidth="1"/>
    <col min="5895" max="6143" width="8.140625" style="77"/>
    <col min="6144" max="6144" width="125.7109375" style="77" customWidth="1"/>
    <col min="6145" max="6145" width="13.140625" style="77" customWidth="1"/>
    <col min="6146" max="6147" width="8.140625" style="77"/>
    <col min="6148" max="6148" width="10.28515625" style="77" customWidth="1"/>
    <col min="6149" max="6149" width="13.42578125" style="77" customWidth="1"/>
    <col min="6150" max="6150" width="8.7109375" style="77" customWidth="1"/>
    <col min="6151" max="6399" width="8.140625" style="77"/>
    <col min="6400" max="6400" width="125.7109375" style="77" customWidth="1"/>
    <col min="6401" max="6401" width="13.140625" style="77" customWidth="1"/>
    <col min="6402" max="6403" width="8.140625" style="77"/>
    <col min="6404" max="6404" width="10.28515625" style="77" customWidth="1"/>
    <col min="6405" max="6405" width="13.42578125" style="77" customWidth="1"/>
    <col min="6406" max="6406" width="8.7109375" style="77" customWidth="1"/>
    <col min="6407" max="6655" width="8.140625" style="77"/>
    <col min="6656" max="6656" width="125.7109375" style="77" customWidth="1"/>
    <col min="6657" max="6657" width="13.140625" style="77" customWidth="1"/>
    <col min="6658" max="6659" width="8.140625" style="77"/>
    <col min="6660" max="6660" width="10.28515625" style="77" customWidth="1"/>
    <col min="6661" max="6661" width="13.42578125" style="77" customWidth="1"/>
    <col min="6662" max="6662" width="8.7109375" style="77" customWidth="1"/>
    <col min="6663" max="6911" width="8.140625" style="77"/>
    <col min="6912" max="6912" width="125.7109375" style="77" customWidth="1"/>
    <col min="6913" max="6913" width="13.140625" style="77" customWidth="1"/>
    <col min="6914" max="6915" width="8.140625" style="77"/>
    <col min="6916" max="6916" width="10.28515625" style="77" customWidth="1"/>
    <col min="6917" max="6917" width="13.42578125" style="77" customWidth="1"/>
    <col min="6918" max="6918" width="8.7109375" style="77" customWidth="1"/>
    <col min="6919" max="7167" width="8.140625" style="77"/>
    <col min="7168" max="7168" width="125.7109375" style="77" customWidth="1"/>
    <col min="7169" max="7169" width="13.140625" style="77" customWidth="1"/>
    <col min="7170" max="7171" width="8.140625" style="77"/>
    <col min="7172" max="7172" width="10.28515625" style="77" customWidth="1"/>
    <col min="7173" max="7173" width="13.42578125" style="77" customWidth="1"/>
    <col min="7174" max="7174" width="8.7109375" style="77" customWidth="1"/>
    <col min="7175" max="7423" width="8.140625" style="77"/>
    <col min="7424" max="7424" width="125.7109375" style="77" customWidth="1"/>
    <col min="7425" max="7425" width="13.140625" style="77" customWidth="1"/>
    <col min="7426" max="7427" width="8.140625" style="77"/>
    <col min="7428" max="7428" width="10.28515625" style="77" customWidth="1"/>
    <col min="7429" max="7429" width="13.42578125" style="77" customWidth="1"/>
    <col min="7430" max="7430" width="8.7109375" style="77" customWidth="1"/>
    <col min="7431" max="7679" width="8.140625" style="77"/>
    <col min="7680" max="7680" width="125.7109375" style="77" customWidth="1"/>
    <col min="7681" max="7681" width="13.140625" style="77" customWidth="1"/>
    <col min="7682" max="7683" width="8.140625" style="77"/>
    <col min="7684" max="7684" width="10.28515625" style="77" customWidth="1"/>
    <col min="7685" max="7685" width="13.42578125" style="77" customWidth="1"/>
    <col min="7686" max="7686" width="8.7109375" style="77" customWidth="1"/>
    <col min="7687" max="7935" width="8.140625" style="77"/>
    <col min="7936" max="7936" width="125.7109375" style="77" customWidth="1"/>
    <col min="7937" max="7937" width="13.140625" style="77" customWidth="1"/>
    <col min="7938" max="7939" width="8.140625" style="77"/>
    <col min="7940" max="7940" width="10.28515625" style="77" customWidth="1"/>
    <col min="7941" max="7941" width="13.42578125" style="77" customWidth="1"/>
    <col min="7942" max="7942" width="8.7109375" style="77" customWidth="1"/>
    <col min="7943" max="8191" width="8.140625" style="77"/>
    <col min="8192" max="8192" width="125.7109375" style="77" customWidth="1"/>
    <col min="8193" max="8193" width="13.140625" style="77" customWidth="1"/>
    <col min="8194" max="8195" width="8.140625" style="77"/>
    <col min="8196" max="8196" width="10.28515625" style="77" customWidth="1"/>
    <col min="8197" max="8197" width="13.42578125" style="77" customWidth="1"/>
    <col min="8198" max="8198" width="8.7109375" style="77" customWidth="1"/>
    <col min="8199" max="8447" width="8.140625" style="77"/>
    <col min="8448" max="8448" width="125.7109375" style="77" customWidth="1"/>
    <col min="8449" max="8449" width="13.140625" style="77" customWidth="1"/>
    <col min="8450" max="8451" width="8.140625" style="77"/>
    <col min="8452" max="8452" width="10.28515625" style="77" customWidth="1"/>
    <col min="8453" max="8453" width="13.42578125" style="77" customWidth="1"/>
    <col min="8454" max="8454" width="8.7109375" style="77" customWidth="1"/>
    <col min="8455" max="8703" width="8.140625" style="77"/>
    <col min="8704" max="8704" width="125.7109375" style="77" customWidth="1"/>
    <col min="8705" max="8705" width="13.140625" style="77" customWidth="1"/>
    <col min="8706" max="8707" width="8.140625" style="77"/>
    <col min="8708" max="8708" width="10.28515625" style="77" customWidth="1"/>
    <col min="8709" max="8709" width="13.42578125" style="77" customWidth="1"/>
    <col min="8710" max="8710" width="8.7109375" style="77" customWidth="1"/>
    <col min="8711" max="8959" width="8.140625" style="77"/>
    <col min="8960" max="8960" width="125.7109375" style="77" customWidth="1"/>
    <col min="8961" max="8961" width="13.140625" style="77" customWidth="1"/>
    <col min="8962" max="8963" width="8.140625" style="77"/>
    <col min="8964" max="8964" width="10.28515625" style="77" customWidth="1"/>
    <col min="8965" max="8965" width="13.42578125" style="77" customWidth="1"/>
    <col min="8966" max="8966" width="8.7109375" style="77" customWidth="1"/>
    <col min="8967" max="9215" width="8.140625" style="77"/>
    <col min="9216" max="9216" width="125.7109375" style="77" customWidth="1"/>
    <col min="9217" max="9217" width="13.140625" style="77" customWidth="1"/>
    <col min="9218" max="9219" width="8.140625" style="77"/>
    <col min="9220" max="9220" width="10.28515625" style="77" customWidth="1"/>
    <col min="9221" max="9221" width="13.42578125" style="77" customWidth="1"/>
    <col min="9222" max="9222" width="8.7109375" style="77" customWidth="1"/>
    <col min="9223" max="9471" width="8.140625" style="77"/>
    <col min="9472" max="9472" width="125.7109375" style="77" customWidth="1"/>
    <col min="9473" max="9473" width="13.140625" style="77" customWidth="1"/>
    <col min="9474" max="9475" width="8.140625" style="77"/>
    <col min="9476" max="9476" width="10.28515625" style="77" customWidth="1"/>
    <col min="9477" max="9477" width="13.42578125" style="77" customWidth="1"/>
    <col min="9478" max="9478" width="8.7109375" style="77" customWidth="1"/>
    <col min="9479" max="9727" width="8.140625" style="77"/>
    <col min="9728" max="9728" width="125.7109375" style="77" customWidth="1"/>
    <col min="9729" max="9729" width="13.140625" style="77" customWidth="1"/>
    <col min="9730" max="9731" width="8.140625" style="77"/>
    <col min="9732" max="9732" width="10.28515625" style="77" customWidth="1"/>
    <col min="9733" max="9733" width="13.42578125" style="77" customWidth="1"/>
    <col min="9734" max="9734" width="8.7109375" style="77" customWidth="1"/>
    <col min="9735" max="9983" width="8.140625" style="77"/>
    <col min="9984" max="9984" width="125.7109375" style="77" customWidth="1"/>
    <col min="9985" max="9985" width="13.140625" style="77" customWidth="1"/>
    <col min="9986" max="9987" width="8.140625" style="77"/>
    <col min="9988" max="9988" width="10.28515625" style="77" customWidth="1"/>
    <col min="9989" max="9989" width="13.42578125" style="77" customWidth="1"/>
    <col min="9990" max="9990" width="8.7109375" style="77" customWidth="1"/>
    <col min="9991" max="10239" width="8.140625" style="77"/>
    <col min="10240" max="10240" width="125.7109375" style="77" customWidth="1"/>
    <col min="10241" max="10241" width="13.140625" style="77" customWidth="1"/>
    <col min="10242" max="10243" width="8.140625" style="77"/>
    <col min="10244" max="10244" width="10.28515625" style="77" customWidth="1"/>
    <col min="10245" max="10245" width="13.42578125" style="77" customWidth="1"/>
    <col min="10246" max="10246" width="8.7109375" style="77" customWidth="1"/>
    <col min="10247" max="10495" width="8.140625" style="77"/>
    <col min="10496" max="10496" width="125.7109375" style="77" customWidth="1"/>
    <col min="10497" max="10497" width="13.140625" style="77" customWidth="1"/>
    <col min="10498" max="10499" width="8.140625" style="77"/>
    <col min="10500" max="10500" width="10.28515625" style="77" customWidth="1"/>
    <col min="10501" max="10501" width="13.42578125" style="77" customWidth="1"/>
    <col min="10502" max="10502" width="8.7109375" style="77" customWidth="1"/>
    <col min="10503" max="10751" width="8.140625" style="77"/>
    <col min="10752" max="10752" width="125.7109375" style="77" customWidth="1"/>
    <col min="10753" max="10753" width="13.140625" style="77" customWidth="1"/>
    <col min="10754" max="10755" width="8.140625" style="77"/>
    <col min="10756" max="10756" width="10.28515625" style="77" customWidth="1"/>
    <col min="10757" max="10757" width="13.42578125" style="77" customWidth="1"/>
    <col min="10758" max="10758" width="8.7109375" style="77" customWidth="1"/>
    <col min="10759" max="11007" width="8.140625" style="77"/>
    <col min="11008" max="11008" width="125.7109375" style="77" customWidth="1"/>
    <col min="11009" max="11009" width="13.140625" style="77" customWidth="1"/>
    <col min="11010" max="11011" width="8.140625" style="77"/>
    <col min="11012" max="11012" width="10.28515625" style="77" customWidth="1"/>
    <col min="11013" max="11013" width="13.42578125" style="77" customWidth="1"/>
    <col min="11014" max="11014" width="8.7109375" style="77" customWidth="1"/>
    <col min="11015" max="11263" width="8.140625" style="77"/>
    <col min="11264" max="11264" width="125.7109375" style="77" customWidth="1"/>
    <col min="11265" max="11265" width="13.140625" style="77" customWidth="1"/>
    <col min="11266" max="11267" width="8.140625" style="77"/>
    <col min="11268" max="11268" width="10.28515625" style="77" customWidth="1"/>
    <col min="11269" max="11269" width="13.42578125" style="77" customWidth="1"/>
    <col min="11270" max="11270" width="8.7109375" style="77" customWidth="1"/>
    <col min="11271" max="11519" width="8.140625" style="77"/>
    <col min="11520" max="11520" width="125.7109375" style="77" customWidth="1"/>
    <col min="11521" max="11521" width="13.140625" style="77" customWidth="1"/>
    <col min="11522" max="11523" width="8.140625" style="77"/>
    <col min="11524" max="11524" width="10.28515625" style="77" customWidth="1"/>
    <col min="11525" max="11525" width="13.42578125" style="77" customWidth="1"/>
    <col min="11526" max="11526" width="8.7109375" style="77" customWidth="1"/>
    <col min="11527" max="11775" width="8.140625" style="77"/>
    <col min="11776" max="11776" width="125.7109375" style="77" customWidth="1"/>
    <col min="11777" max="11777" width="13.140625" style="77" customWidth="1"/>
    <col min="11778" max="11779" width="8.140625" style="77"/>
    <col min="11780" max="11780" width="10.28515625" style="77" customWidth="1"/>
    <col min="11781" max="11781" width="13.42578125" style="77" customWidth="1"/>
    <col min="11782" max="11782" width="8.7109375" style="77" customWidth="1"/>
    <col min="11783" max="12031" width="8.140625" style="77"/>
    <col min="12032" max="12032" width="125.7109375" style="77" customWidth="1"/>
    <col min="12033" max="12033" width="13.140625" style="77" customWidth="1"/>
    <col min="12034" max="12035" width="8.140625" style="77"/>
    <col min="12036" max="12036" width="10.28515625" style="77" customWidth="1"/>
    <col min="12037" max="12037" width="13.42578125" style="77" customWidth="1"/>
    <col min="12038" max="12038" width="8.7109375" style="77" customWidth="1"/>
    <col min="12039" max="12287" width="8.140625" style="77"/>
    <col min="12288" max="12288" width="125.7109375" style="77" customWidth="1"/>
    <col min="12289" max="12289" width="13.140625" style="77" customWidth="1"/>
    <col min="12290" max="12291" width="8.140625" style="77"/>
    <col min="12292" max="12292" width="10.28515625" style="77" customWidth="1"/>
    <col min="12293" max="12293" width="13.42578125" style="77" customWidth="1"/>
    <col min="12294" max="12294" width="8.7109375" style="77" customWidth="1"/>
    <col min="12295" max="12543" width="8.140625" style="77"/>
    <col min="12544" max="12544" width="125.7109375" style="77" customWidth="1"/>
    <col min="12545" max="12545" width="13.140625" style="77" customWidth="1"/>
    <col min="12546" max="12547" width="8.140625" style="77"/>
    <col min="12548" max="12548" width="10.28515625" style="77" customWidth="1"/>
    <col min="12549" max="12549" width="13.42578125" style="77" customWidth="1"/>
    <col min="12550" max="12550" width="8.7109375" style="77" customWidth="1"/>
    <col min="12551" max="12799" width="8.140625" style="77"/>
    <col min="12800" max="12800" width="125.7109375" style="77" customWidth="1"/>
    <col min="12801" max="12801" width="13.140625" style="77" customWidth="1"/>
    <col min="12802" max="12803" width="8.140625" style="77"/>
    <col min="12804" max="12804" width="10.28515625" style="77" customWidth="1"/>
    <col min="12805" max="12805" width="13.42578125" style="77" customWidth="1"/>
    <col min="12806" max="12806" width="8.7109375" style="77" customWidth="1"/>
    <col min="12807" max="13055" width="8.140625" style="77"/>
    <col min="13056" max="13056" width="125.7109375" style="77" customWidth="1"/>
    <col min="13057" max="13057" width="13.140625" style="77" customWidth="1"/>
    <col min="13058" max="13059" width="8.140625" style="77"/>
    <col min="13060" max="13060" width="10.28515625" style="77" customWidth="1"/>
    <col min="13061" max="13061" width="13.42578125" style="77" customWidth="1"/>
    <col min="13062" max="13062" width="8.7109375" style="77" customWidth="1"/>
    <col min="13063" max="13311" width="8.140625" style="77"/>
    <col min="13312" max="13312" width="125.7109375" style="77" customWidth="1"/>
    <col min="13313" max="13313" width="13.140625" style="77" customWidth="1"/>
    <col min="13314" max="13315" width="8.140625" style="77"/>
    <col min="13316" max="13316" width="10.28515625" style="77" customWidth="1"/>
    <col min="13317" max="13317" width="13.42578125" style="77" customWidth="1"/>
    <col min="13318" max="13318" width="8.7109375" style="77" customWidth="1"/>
    <col min="13319" max="13567" width="8.140625" style="77"/>
    <col min="13568" max="13568" width="125.7109375" style="77" customWidth="1"/>
    <col min="13569" max="13569" width="13.140625" style="77" customWidth="1"/>
    <col min="13570" max="13571" width="8.140625" style="77"/>
    <col min="13572" max="13572" width="10.28515625" style="77" customWidth="1"/>
    <col min="13573" max="13573" width="13.42578125" style="77" customWidth="1"/>
    <col min="13574" max="13574" width="8.7109375" style="77" customWidth="1"/>
    <col min="13575" max="13823" width="8.140625" style="77"/>
    <col min="13824" max="13824" width="125.7109375" style="77" customWidth="1"/>
    <col min="13825" max="13825" width="13.140625" style="77" customWidth="1"/>
    <col min="13826" max="13827" width="8.140625" style="77"/>
    <col min="13828" max="13828" width="10.28515625" style="77" customWidth="1"/>
    <col min="13829" max="13829" width="13.42578125" style="77" customWidth="1"/>
    <col min="13830" max="13830" width="8.7109375" style="77" customWidth="1"/>
    <col min="13831" max="14079" width="8.140625" style="77"/>
    <col min="14080" max="14080" width="125.7109375" style="77" customWidth="1"/>
    <col min="14081" max="14081" width="13.140625" style="77" customWidth="1"/>
    <col min="14082" max="14083" width="8.140625" style="77"/>
    <col min="14084" max="14084" width="10.28515625" style="77" customWidth="1"/>
    <col min="14085" max="14085" width="13.42578125" style="77" customWidth="1"/>
    <col min="14086" max="14086" width="8.7109375" style="77" customWidth="1"/>
    <col min="14087" max="14335" width="8.140625" style="77"/>
    <col min="14336" max="14336" width="125.7109375" style="77" customWidth="1"/>
    <col min="14337" max="14337" width="13.140625" style="77" customWidth="1"/>
    <col min="14338" max="14339" width="8.140625" style="77"/>
    <col min="14340" max="14340" width="10.28515625" style="77" customWidth="1"/>
    <col min="14341" max="14341" width="13.42578125" style="77" customWidth="1"/>
    <col min="14342" max="14342" width="8.7109375" style="77" customWidth="1"/>
    <col min="14343" max="14591" width="8.140625" style="77"/>
    <col min="14592" max="14592" width="125.7109375" style="77" customWidth="1"/>
    <col min="14593" max="14593" width="13.140625" style="77" customWidth="1"/>
    <col min="14594" max="14595" width="8.140625" style="77"/>
    <col min="14596" max="14596" width="10.28515625" style="77" customWidth="1"/>
    <col min="14597" max="14597" width="13.42578125" style="77" customWidth="1"/>
    <col min="14598" max="14598" width="8.7109375" style="77" customWidth="1"/>
    <col min="14599" max="14847" width="8.140625" style="77"/>
    <col min="14848" max="14848" width="125.7109375" style="77" customWidth="1"/>
    <col min="14849" max="14849" width="13.140625" style="77" customWidth="1"/>
    <col min="14850" max="14851" width="8.140625" style="77"/>
    <col min="14852" max="14852" width="10.28515625" style="77" customWidth="1"/>
    <col min="14853" max="14853" width="13.42578125" style="77" customWidth="1"/>
    <col min="14854" max="14854" width="8.7109375" style="77" customWidth="1"/>
    <col min="14855" max="15103" width="8.140625" style="77"/>
    <col min="15104" max="15104" width="125.7109375" style="77" customWidth="1"/>
    <col min="15105" max="15105" width="13.140625" style="77" customWidth="1"/>
    <col min="15106" max="15107" width="8.140625" style="77"/>
    <col min="15108" max="15108" width="10.28515625" style="77" customWidth="1"/>
    <col min="15109" max="15109" width="13.42578125" style="77" customWidth="1"/>
    <col min="15110" max="15110" width="8.7109375" style="77" customWidth="1"/>
    <col min="15111" max="15359" width="8.140625" style="77"/>
    <col min="15360" max="15360" width="125.7109375" style="77" customWidth="1"/>
    <col min="15361" max="15361" width="13.140625" style="77" customWidth="1"/>
    <col min="15362" max="15363" width="8.140625" style="77"/>
    <col min="15364" max="15364" width="10.28515625" style="77" customWidth="1"/>
    <col min="15365" max="15365" width="13.42578125" style="77" customWidth="1"/>
    <col min="15366" max="15366" width="8.7109375" style="77" customWidth="1"/>
    <col min="15367" max="15615" width="8.140625" style="77"/>
    <col min="15616" max="15616" width="125.7109375" style="77" customWidth="1"/>
    <col min="15617" max="15617" width="13.140625" style="77" customWidth="1"/>
    <col min="15618" max="15619" width="8.140625" style="77"/>
    <col min="15620" max="15620" width="10.28515625" style="77" customWidth="1"/>
    <col min="15621" max="15621" width="13.42578125" style="77" customWidth="1"/>
    <col min="15622" max="15622" width="8.7109375" style="77" customWidth="1"/>
    <col min="15623" max="15871" width="8.140625" style="77"/>
    <col min="15872" max="15872" width="125.7109375" style="77" customWidth="1"/>
    <col min="15873" max="15873" width="13.140625" style="77" customWidth="1"/>
    <col min="15874" max="15875" width="8.140625" style="77"/>
    <col min="15876" max="15876" width="10.28515625" style="77" customWidth="1"/>
    <col min="15877" max="15877" width="13.42578125" style="77" customWidth="1"/>
    <col min="15878" max="15878" width="8.7109375" style="77" customWidth="1"/>
    <col min="15879" max="16127" width="8.140625" style="77"/>
    <col min="16128" max="16128" width="125.7109375" style="77" customWidth="1"/>
    <col min="16129" max="16129" width="13.140625" style="77" customWidth="1"/>
    <col min="16130" max="16131" width="8.140625" style="77"/>
    <col min="16132" max="16132" width="10.28515625" style="77" customWidth="1"/>
    <col min="16133" max="16133" width="13.42578125" style="77" customWidth="1"/>
    <col min="16134" max="16134" width="8.7109375" style="77" customWidth="1"/>
    <col min="16135" max="16384" width="8.140625" style="77"/>
  </cols>
  <sheetData>
    <row r="1" spans="1:3" ht="26.25" customHeight="1">
      <c r="A1" s="364" t="s">
        <v>1922</v>
      </c>
    </row>
    <row r="2" spans="1:3" ht="20.100000000000001" customHeight="1">
      <c r="A2" s="78" t="s">
        <v>270</v>
      </c>
    </row>
    <row r="3" spans="1:3" ht="20.100000000000001" customHeight="1">
      <c r="A3" s="79" t="s">
        <v>992</v>
      </c>
    </row>
    <row r="4" spans="1:3" ht="20.100000000000001" customHeight="1">
      <c r="A4" s="79" t="s">
        <v>993</v>
      </c>
    </row>
    <row r="5" spans="1:3" ht="20.100000000000001" customHeight="1">
      <c r="A5" s="79" t="s">
        <v>994</v>
      </c>
    </row>
    <row r="6" spans="1:3" ht="20.100000000000001" customHeight="1">
      <c r="A6" s="78" t="s">
        <v>271</v>
      </c>
    </row>
    <row r="7" spans="1:3" ht="20.100000000000001" customHeight="1">
      <c r="A7" s="79" t="s">
        <v>1907</v>
      </c>
    </row>
    <row r="8" spans="1:3" ht="20.100000000000001" customHeight="1">
      <c r="A8" s="79" t="s">
        <v>1908</v>
      </c>
    </row>
    <row r="9" spans="1:3" ht="20.100000000000001" customHeight="1">
      <c r="A9" s="79" t="s">
        <v>1909</v>
      </c>
    </row>
    <row r="10" spans="1:3" ht="20.100000000000001" customHeight="1">
      <c r="A10" s="78" t="s">
        <v>272</v>
      </c>
    </row>
    <row r="11" spans="1:3" ht="20.100000000000001" customHeight="1">
      <c r="A11" s="79" t="s">
        <v>1910</v>
      </c>
    </row>
    <row r="12" spans="1:3" ht="20.100000000000001" customHeight="1">
      <c r="A12" s="79" t="s">
        <v>1911</v>
      </c>
    </row>
    <row r="13" spans="1:3" s="80" customFormat="1" ht="20.100000000000001" customHeight="1">
      <c r="A13" s="79" t="s">
        <v>1912</v>
      </c>
    </row>
    <row r="14" spans="1:3" ht="20.100000000000001" customHeight="1">
      <c r="A14" s="78" t="s">
        <v>273</v>
      </c>
    </row>
    <row r="15" spans="1:3" ht="20.100000000000001" customHeight="1">
      <c r="A15" s="79" t="s">
        <v>1914</v>
      </c>
      <c r="B15" s="38"/>
      <c r="C15" s="82"/>
    </row>
    <row r="16" spans="1:3" ht="20.100000000000001" customHeight="1">
      <c r="A16" s="79" t="s">
        <v>1913</v>
      </c>
      <c r="B16" s="38"/>
      <c r="C16" s="82"/>
    </row>
    <row r="17" spans="1:9" ht="20.100000000000001" customHeight="1">
      <c r="A17" s="79" t="s">
        <v>1915</v>
      </c>
      <c r="B17" s="38"/>
      <c r="C17" s="82"/>
    </row>
    <row r="18" spans="1:9" ht="20.100000000000001" customHeight="1">
      <c r="A18" s="78" t="s">
        <v>274</v>
      </c>
    </row>
    <row r="19" spans="1:9" ht="20.100000000000001" customHeight="1">
      <c r="A19" s="79" t="s">
        <v>1916</v>
      </c>
      <c r="B19" s="38"/>
      <c r="C19" s="82"/>
      <c r="D19" s="83"/>
      <c r="E19" s="83"/>
      <c r="F19" s="38"/>
      <c r="G19" s="38"/>
      <c r="H19" s="38"/>
      <c r="I19" s="38"/>
    </row>
    <row r="20" spans="1:9" ht="20.100000000000001" customHeight="1">
      <c r="A20" s="79" t="s">
        <v>1917</v>
      </c>
      <c r="B20" s="38"/>
      <c r="C20" s="82"/>
      <c r="D20" s="83"/>
      <c r="E20" s="83"/>
      <c r="F20" s="38"/>
      <c r="G20" s="38"/>
      <c r="H20" s="38"/>
      <c r="I20" s="38"/>
    </row>
    <row r="21" spans="1:9" ht="20.100000000000001" customHeight="1">
      <c r="A21" s="79" t="s">
        <v>1918</v>
      </c>
      <c r="B21" s="38"/>
      <c r="C21" s="82"/>
      <c r="D21" s="83"/>
      <c r="E21" s="83"/>
      <c r="F21" s="38"/>
      <c r="G21" s="38"/>
      <c r="H21" s="38"/>
      <c r="I21" s="38"/>
    </row>
    <row r="22" spans="1:9" ht="20.100000000000001" customHeight="1">
      <c r="A22" s="78" t="s">
        <v>275</v>
      </c>
    </row>
    <row r="23" spans="1:9" ht="20.100000000000001" customHeight="1">
      <c r="A23" s="79" t="s">
        <v>1919</v>
      </c>
      <c r="B23" s="38"/>
      <c r="C23" s="82"/>
      <c r="D23" s="83"/>
      <c r="E23" s="82"/>
      <c r="F23" s="82"/>
      <c r="G23" s="82"/>
      <c r="H23" s="38"/>
      <c r="I23" s="38"/>
    </row>
    <row r="24" spans="1:9" ht="20.100000000000001" customHeight="1">
      <c r="A24" s="79" t="s">
        <v>1920</v>
      </c>
      <c r="B24" s="38"/>
      <c r="C24" s="82"/>
      <c r="D24" s="83"/>
      <c r="E24" s="82"/>
      <c r="F24" s="82"/>
      <c r="G24" s="82"/>
      <c r="H24" s="38"/>
      <c r="I24" s="38"/>
    </row>
    <row r="25" spans="1:9" ht="20.100000000000001" customHeight="1" thickBot="1">
      <c r="A25" s="81" t="s">
        <v>1921</v>
      </c>
      <c r="B25" s="38"/>
      <c r="C25" s="82"/>
      <c r="D25" s="83"/>
      <c r="E25" s="82"/>
      <c r="F25" s="82"/>
      <c r="G25" s="82"/>
      <c r="H25" s="38"/>
      <c r="I25" s="38"/>
    </row>
  </sheetData>
  <pageMargins left="0.26" right="0.15" top="0.69" bottom="0.44" header="0.31496062992125984" footer="0.21"/>
  <pageSetup paperSize="9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sqref="A1:S1"/>
    </sheetView>
  </sheetViews>
  <sheetFormatPr defaultColWidth="7" defaultRowHeight="20.100000000000001" customHeight="1"/>
  <cols>
    <col min="1" max="1" width="13.7109375" style="1" customWidth="1"/>
    <col min="2" max="2" width="5.42578125" style="68" customWidth="1"/>
    <col min="3" max="3" width="7.42578125" style="27" customWidth="1"/>
    <col min="4" max="4" width="4.5703125" style="76" customWidth="1"/>
    <col min="5" max="5" width="5" style="76" customWidth="1"/>
    <col min="6" max="6" width="4.85546875" style="76" customWidth="1"/>
    <col min="7" max="7" width="7.42578125" style="76" customWidth="1"/>
    <col min="8" max="8" width="6" style="398" customWidth="1"/>
    <col min="9" max="9" width="9.85546875" style="27" customWidth="1"/>
    <col min="10" max="11" width="6.5703125" style="398" customWidth="1"/>
    <col min="12" max="12" width="7.5703125" style="398" customWidth="1"/>
    <col min="13" max="13" width="10.140625" style="398" customWidth="1"/>
    <col min="14" max="14" width="6.28515625" style="398" customWidth="1"/>
    <col min="15" max="15" width="10.28515625" style="27" customWidth="1"/>
    <col min="16" max="16" width="8" style="398" customWidth="1"/>
    <col min="17" max="17" width="6.5703125" style="398" customWidth="1"/>
    <col min="18" max="18" width="7.42578125" style="398" customWidth="1"/>
    <col min="19" max="19" width="10.42578125" style="398" customWidth="1"/>
    <col min="20" max="20" width="7" style="2"/>
    <col min="21" max="111" width="7" style="3"/>
    <col min="112" max="112" width="15.28515625" style="3" customWidth="1"/>
    <col min="113" max="113" width="7.5703125" style="3" customWidth="1"/>
    <col min="114" max="114" width="8.28515625" style="3" customWidth="1"/>
    <col min="115" max="116" width="7.5703125" style="3" customWidth="1"/>
    <col min="117" max="117" width="8.5703125" style="3" customWidth="1"/>
    <col min="118" max="118" width="9.140625" style="3" customWidth="1"/>
    <col min="119" max="119" width="7.5703125" style="3" customWidth="1"/>
    <col min="120" max="120" width="10.5703125" style="3" customWidth="1"/>
    <col min="121" max="122" width="7.5703125" style="3" customWidth="1"/>
    <col min="123" max="123" width="8.5703125" style="3" customWidth="1"/>
    <col min="124" max="124" width="11.42578125" style="3" customWidth="1"/>
    <col min="125" max="125" width="7.5703125" style="3" customWidth="1"/>
    <col min="126" max="126" width="11.42578125" style="3" customWidth="1"/>
    <col min="127" max="128" width="7.5703125" style="3" customWidth="1"/>
    <col min="129" max="129" width="8.85546875" style="3" customWidth="1"/>
    <col min="130" max="130" width="11.85546875" style="3" customWidth="1"/>
    <col min="131" max="165" width="7.5703125" style="3" customWidth="1"/>
    <col min="166" max="367" width="7" style="3"/>
    <col min="368" max="368" width="15.28515625" style="3" customWidth="1"/>
    <col min="369" max="369" width="7.5703125" style="3" customWidth="1"/>
    <col min="370" max="370" width="8.28515625" style="3" customWidth="1"/>
    <col min="371" max="372" width="7.5703125" style="3" customWidth="1"/>
    <col min="373" max="373" width="8.5703125" style="3" customWidth="1"/>
    <col min="374" max="374" width="9.140625" style="3" customWidth="1"/>
    <col min="375" max="375" width="7.5703125" style="3" customWidth="1"/>
    <col min="376" max="376" width="10.5703125" style="3" customWidth="1"/>
    <col min="377" max="378" width="7.5703125" style="3" customWidth="1"/>
    <col min="379" max="379" width="8.5703125" style="3" customWidth="1"/>
    <col min="380" max="380" width="11.42578125" style="3" customWidth="1"/>
    <col min="381" max="381" width="7.5703125" style="3" customWidth="1"/>
    <col min="382" max="382" width="11.42578125" style="3" customWidth="1"/>
    <col min="383" max="384" width="7.5703125" style="3" customWidth="1"/>
    <col min="385" max="385" width="8.85546875" style="3" customWidth="1"/>
    <col min="386" max="386" width="11.85546875" style="3" customWidth="1"/>
    <col min="387" max="421" width="7.5703125" style="3" customWidth="1"/>
    <col min="422" max="623" width="7" style="3"/>
    <col min="624" max="624" width="15.28515625" style="3" customWidth="1"/>
    <col min="625" max="625" width="7.5703125" style="3" customWidth="1"/>
    <col min="626" max="626" width="8.28515625" style="3" customWidth="1"/>
    <col min="627" max="628" width="7.5703125" style="3" customWidth="1"/>
    <col min="629" max="629" width="8.5703125" style="3" customWidth="1"/>
    <col min="630" max="630" width="9.140625" style="3" customWidth="1"/>
    <col min="631" max="631" width="7.5703125" style="3" customWidth="1"/>
    <col min="632" max="632" width="10.5703125" style="3" customWidth="1"/>
    <col min="633" max="634" width="7.5703125" style="3" customWidth="1"/>
    <col min="635" max="635" width="8.5703125" style="3" customWidth="1"/>
    <col min="636" max="636" width="11.42578125" style="3" customWidth="1"/>
    <col min="637" max="637" width="7.5703125" style="3" customWidth="1"/>
    <col min="638" max="638" width="11.42578125" style="3" customWidth="1"/>
    <col min="639" max="640" width="7.5703125" style="3" customWidth="1"/>
    <col min="641" max="641" width="8.85546875" style="3" customWidth="1"/>
    <col min="642" max="642" width="11.85546875" style="3" customWidth="1"/>
    <col min="643" max="677" width="7.5703125" style="3" customWidth="1"/>
    <col min="678" max="879" width="7" style="3"/>
    <col min="880" max="880" width="15.28515625" style="3" customWidth="1"/>
    <col min="881" max="881" width="7.5703125" style="3" customWidth="1"/>
    <col min="882" max="882" width="8.28515625" style="3" customWidth="1"/>
    <col min="883" max="884" width="7.5703125" style="3" customWidth="1"/>
    <col min="885" max="885" width="8.5703125" style="3" customWidth="1"/>
    <col min="886" max="886" width="9.140625" style="3" customWidth="1"/>
    <col min="887" max="887" width="7.5703125" style="3" customWidth="1"/>
    <col min="888" max="888" width="10.5703125" style="3" customWidth="1"/>
    <col min="889" max="890" width="7.5703125" style="3" customWidth="1"/>
    <col min="891" max="891" width="8.5703125" style="3" customWidth="1"/>
    <col min="892" max="892" width="11.42578125" style="3" customWidth="1"/>
    <col min="893" max="893" width="7.5703125" style="3" customWidth="1"/>
    <col min="894" max="894" width="11.42578125" style="3" customWidth="1"/>
    <col min="895" max="896" width="7.5703125" style="3" customWidth="1"/>
    <col min="897" max="897" width="8.85546875" style="3" customWidth="1"/>
    <col min="898" max="898" width="11.85546875" style="3" customWidth="1"/>
    <col min="899" max="933" width="7.5703125" style="3" customWidth="1"/>
    <col min="934" max="1135" width="7" style="3"/>
    <col min="1136" max="1136" width="15.28515625" style="3" customWidth="1"/>
    <col min="1137" max="1137" width="7.5703125" style="3" customWidth="1"/>
    <col min="1138" max="1138" width="8.28515625" style="3" customWidth="1"/>
    <col min="1139" max="1140" width="7.5703125" style="3" customWidth="1"/>
    <col min="1141" max="1141" width="8.5703125" style="3" customWidth="1"/>
    <col min="1142" max="1142" width="9.140625" style="3" customWidth="1"/>
    <col min="1143" max="1143" width="7.5703125" style="3" customWidth="1"/>
    <col min="1144" max="1144" width="10.5703125" style="3" customWidth="1"/>
    <col min="1145" max="1146" width="7.5703125" style="3" customWidth="1"/>
    <col min="1147" max="1147" width="8.5703125" style="3" customWidth="1"/>
    <col min="1148" max="1148" width="11.42578125" style="3" customWidth="1"/>
    <col min="1149" max="1149" width="7.5703125" style="3" customWidth="1"/>
    <col min="1150" max="1150" width="11.42578125" style="3" customWidth="1"/>
    <col min="1151" max="1152" width="7.5703125" style="3" customWidth="1"/>
    <col min="1153" max="1153" width="8.85546875" style="3" customWidth="1"/>
    <col min="1154" max="1154" width="11.85546875" style="3" customWidth="1"/>
    <col min="1155" max="1189" width="7.5703125" style="3" customWidth="1"/>
    <col min="1190" max="1391" width="7" style="3"/>
    <col min="1392" max="1392" width="15.28515625" style="3" customWidth="1"/>
    <col min="1393" max="1393" width="7.5703125" style="3" customWidth="1"/>
    <col min="1394" max="1394" width="8.28515625" style="3" customWidth="1"/>
    <col min="1395" max="1396" width="7.5703125" style="3" customWidth="1"/>
    <col min="1397" max="1397" width="8.5703125" style="3" customWidth="1"/>
    <col min="1398" max="1398" width="9.140625" style="3" customWidth="1"/>
    <col min="1399" max="1399" width="7.5703125" style="3" customWidth="1"/>
    <col min="1400" max="1400" width="10.5703125" style="3" customWidth="1"/>
    <col min="1401" max="1402" width="7.5703125" style="3" customWidth="1"/>
    <col min="1403" max="1403" width="8.5703125" style="3" customWidth="1"/>
    <col min="1404" max="1404" width="11.42578125" style="3" customWidth="1"/>
    <col min="1405" max="1405" width="7.5703125" style="3" customWidth="1"/>
    <col min="1406" max="1406" width="11.42578125" style="3" customWidth="1"/>
    <col min="1407" max="1408" width="7.5703125" style="3" customWidth="1"/>
    <col min="1409" max="1409" width="8.85546875" style="3" customWidth="1"/>
    <col min="1410" max="1410" width="11.85546875" style="3" customWidth="1"/>
    <col min="1411" max="1445" width="7.5703125" style="3" customWidth="1"/>
    <col min="1446" max="1647" width="7" style="3"/>
    <col min="1648" max="1648" width="15.28515625" style="3" customWidth="1"/>
    <col min="1649" max="1649" width="7.5703125" style="3" customWidth="1"/>
    <col min="1650" max="1650" width="8.28515625" style="3" customWidth="1"/>
    <col min="1651" max="1652" width="7.5703125" style="3" customWidth="1"/>
    <col min="1653" max="1653" width="8.5703125" style="3" customWidth="1"/>
    <col min="1654" max="1654" width="9.140625" style="3" customWidth="1"/>
    <col min="1655" max="1655" width="7.5703125" style="3" customWidth="1"/>
    <col min="1656" max="1656" width="10.5703125" style="3" customWidth="1"/>
    <col min="1657" max="1658" width="7.5703125" style="3" customWidth="1"/>
    <col min="1659" max="1659" width="8.5703125" style="3" customWidth="1"/>
    <col min="1660" max="1660" width="11.42578125" style="3" customWidth="1"/>
    <col min="1661" max="1661" width="7.5703125" style="3" customWidth="1"/>
    <col min="1662" max="1662" width="11.42578125" style="3" customWidth="1"/>
    <col min="1663" max="1664" width="7.5703125" style="3" customWidth="1"/>
    <col min="1665" max="1665" width="8.85546875" style="3" customWidth="1"/>
    <col min="1666" max="1666" width="11.85546875" style="3" customWidth="1"/>
    <col min="1667" max="1701" width="7.5703125" style="3" customWidth="1"/>
    <col min="1702" max="1903" width="7" style="3"/>
    <col min="1904" max="1904" width="15.28515625" style="3" customWidth="1"/>
    <col min="1905" max="1905" width="7.5703125" style="3" customWidth="1"/>
    <col min="1906" max="1906" width="8.28515625" style="3" customWidth="1"/>
    <col min="1907" max="1908" width="7.5703125" style="3" customWidth="1"/>
    <col min="1909" max="1909" width="8.5703125" style="3" customWidth="1"/>
    <col min="1910" max="1910" width="9.140625" style="3" customWidth="1"/>
    <col min="1911" max="1911" width="7.5703125" style="3" customWidth="1"/>
    <col min="1912" max="1912" width="10.5703125" style="3" customWidth="1"/>
    <col min="1913" max="1914" width="7.5703125" style="3" customWidth="1"/>
    <col min="1915" max="1915" width="8.5703125" style="3" customWidth="1"/>
    <col min="1916" max="1916" width="11.42578125" style="3" customWidth="1"/>
    <col min="1917" max="1917" width="7.5703125" style="3" customWidth="1"/>
    <col min="1918" max="1918" width="11.42578125" style="3" customWidth="1"/>
    <col min="1919" max="1920" width="7.5703125" style="3" customWidth="1"/>
    <col min="1921" max="1921" width="8.85546875" style="3" customWidth="1"/>
    <col min="1922" max="1922" width="11.85546875" style="3" customWidth="1"/>
    <col min="1923" max="1957" width="7.5703125" style="3" customWidth="1"/>
    <col min="1958" max="2159" width="7" style="3"/>
    <col min="2160" max="2160" width="15.28515625" style="3" customWidth="1"/>
    <col min="2161" max="2161" width="7.5703125" style="3" customWidth="1"/>
    <col min="2162" max="2162" width="8.28515625" style="3" customWidth="1"/>
    <col min="2163" max="2164" width="7.5703125" style="3" customWidth="1"/>
    <col min="2165" max="2165" width="8.5703125" style="3" customWidth="1"/>
    <col min="2166" max="2166" width="9.140625" style="3" customWidth="1"/>
    <col min="2167" max="2167" width="7.5703125" style="3" customWidth="1"/>
    <col min="2168" max="2168" width="10.5703125" style="3" customWidth="1"/>
    <col min="2169" max="2170" width="7.5703125" style="3" customWidth="1"/>
    <col min="2171" max="2171" width="8.5703125" style="3" customWidth="1"/>
    <col min="2172" max="2172" width="11.42578125" style="3" customWidth="1"/>
    <col min="2173" max="2173" width="7.5703125" style="3" customWidth="1"/>
    <col min="2174" max="2174" width="11.42578125" style="3" customWidth="1"/>
    <col min="2175" max="2176" width="7.5703125" style="3" customWidth="1"/>
    <col min="2177" max="2177" width="8.85546875" style="3" customWidth="1"/>
    <col min="2178" max="2178" width="11.85546875" style="3" customWidth="1"/>
    <col min="2179" max="2213" width="7.5703125" style="3" customWidth="1"/>
    <col min="2214" max="2415" width="7" style="3"/>
    <col min="2416" max="2416" width="15.28515625" style="3" customWidth="1"/>
    <col min="2417" max="2417" width="7.5703125" style="3" customWidth="1"/>
    <col min="2418" max="2418" width="8.28515625" style="3" customWidth="1"/>
    <col min="2419" max="2420" width="7.5703125" style="3" customWidth="1"/>
    <col min="2421" max="2421" width="8.5703125" style="3" customWidth="1"/>
    <col min="2422" max="2422" width="9.140625" style="3" customWidth="1"/>
    <col min="2423" max="2423" width="7.5703125" style="3" customWidth="1"/>
    <col min="2424" max="2424" width="10.5703125" style="3" customWidth="1"/>
    <col min="2425" max="2426" width="7.5703125" style="3" customWidth="1"/>
    <col min="2427" max="2427" width="8.5703125" style="3" customWidth="1"/>
    <col min="2428" max="2428" width="11.42578125" style="3" customWidth="1"/>
    <col min="2429" max="2429" width="7.5703125" style="3" customWidth="1"/>
    <col min="2430" max="2430" width="11.42578125" style="3" customWidth="1"/>
    <col min="2431" max="2432" width="7.5703125" style="3" customWidth="1"/>
    <col min="2433" max="2433" width="8.85546875" style="3" customWidth="1"/>
    <col min="2434" max="2434" width="11.85546875" style="3" customWidth="1"/>
    <col min="2435" max="2469" width="7.5703125" style="3" customWidth="1"/>
    <col min="2470" max="2671" width="7" style="3"/>
    <col min="2672" max="2672" width="15.28515625" style="3" customWidth="1"/>
    <col min="2673" max="2673" width="7.5703125" style="3" customWidth="1"/>
    <col min="2674" max="2674" width="8.28515625" style="3" customWidth="1"/>
    <col min="2675" max="2676" width="7.5703125" style="3" customWidth="1"/>
    <col min="2677" max="2677" width="8.5703125" style="3" customWidth="1"/>
    <col min="2678" max="2678" width="9.140625" style="3" customWidth="1"/>
    <col min="2679" max="2679" width="7.5703125" style="3" customWidth="1"/>
    <col min="2680" max="2680" width="10.5703125" style="3" customWidth="1"/>
    <col min="2681" max="2682" width="7.5703125" style="3" customWidth="1"/>
    <col min="2683" max="2683" width="8.5703125" style="3" customWidth="1"/>
    <col min="2684" max="2684" width="11.42578125" style="3" customWidth="1"/>
    <col min="2685" max="2685" width="7.5703125" style="3" customWidth="1"/>
    <col min="2686" max="2686" width="11.42578125" style="3" customWidth="1"/>
    <col min="2687" max="2688" width="7.5703125" style="3" customWidth="1"/>
    <col min="2689" max="2689" width="8.85546875" style="3" customWidth="1"/>
    <col min="2690" max="2690" width="11.85546875" style="3" customWidth="1"/>
    <col min="2691" max="2725" width="7.5703125" style="3" customWidth="1"/>
    <col min="2726" max="2927" width="7" style="3"/>
    <col min="2928" max="2928" width="15.28515625" style="3" customWidth="1"/>
    <col min="2929" max="2929" width="7.5703125" style="3" customWidth="1"/>
    <col min="2930" max="2930" width="8.28515625" style="3" customWidth="1"/>
    <col min="2931" max="2932" width="7.5703125" style="3" customWidth="1"/>
    <col min="2933" max="2933" width="8.5703125" style="3" customWidth="1"/>
    <col min="2934" max="2934" width="9.140625" style="3" customWidth="1"/>
    <col min="2935" max="2935" width="7.5703125" style="3" customWidth="1"/>
    <col min="2936" max="2936" width="10.5703125" style="3" customWidth="1"/>
    <col min="2937" max="2938" width="7.5703125" style="3" customWidth="1"/>
    <col min="2939" max="2939" width="8.5703125" style="3" customWidth="1"/>
    <col min="2940" max="2940" width="11.42578125" style="3" customWidth="1"/>
    <col min="2941" max="2941" width="7.5703125" style="3" customWidth="1"/>
    <col min="2942" max="2942" width="11.42578125" style="3" customWidth="1"/>
    <col min="2943" max="2944" width="7.5703125" style="3" customWidth="1"/>
    <col min="2945" max="2945" width="8.85546875" style="3" customWidth="1"/>
    <col min="2946" max="2946" width="11.85546875" style="3" customWidth="1"/>
    <col min="2947" max="2981" width="7.5703125" style="3" customWidth="1"/>
    <col min="2982" max="3183" width="7" style="3"/>
    <col min="3184" max="3184" width="15.28515625" style="3" customWidth="1"/>
    <col min="3185" max="3185" width="7.5703125" style="3" customWidth="1"/>
    <col min="3186" max="3186" width="8.28515625" style="3" customWidth="1"/>
    <col min="3187" max="3188" width="7.5703125" style="3" customWidth="1"/>
    <col min="3189" max="3189" width="8.5703125" style="3" customWidth="1"/>
    <col min="3190" max="3190" width="9.140625" style="3" customWidth="1"/>
    <col min="3191" max="3191" width="7.5703125" style="3" customWidth="1"/>
    <col min="3192" max="3192" width="10.5703125" style="3" customWidth="1"/>
    <col min="3193" max="3194" width="7.5703125" style="3" customWidth="1"/>
    <col min="3195" max="3195" width="8.5703125" style="3" customWidth="1"/>
    <col min="3196" max="3196" width="11.42578125" style="3" customWidth="1"/>
    <col min="3197" max="3197" width="7.5703125" style="3" customWidth="1"/>
    <col min="3198" max="3198" width="11.42578125" style="3" customWidth="1"/>
    <col min="3199" max="3200" width="7.5703125" style="3" customWidth="1"/>
    <col min="3201" max="3201" width="8.85546875" style="3" customWidth="1"/>
    <col min="3202" max="3202" width="11.85546875" style="3" customWidth="1"/>
    <col min="3203" max="3237" width="7.5703125" style="3" customWidth="1"/>
    <col min="3238" max="3439" width="7" style="3"/>
    <col min="3440" max="3440" width="15.28515625" style="3" customWidth="1"/>
    <col min="3441" max="3441" width="7.5703125" style="3" customWidth="1"/>
    <col min="3442" max="3442" width="8.28515625" style="3" customWidth="1"/>
    <col min="3443" max="3444" width="7.5703125" style="3" customWidth="1"/>
    <col min="3445" max="3445" width="8.5703125" style="3" customWidth="1"/>
    <col min="3446" max="3446" width="9.140625" style="3" customWidth="1"/>
    <col min="3447" max="3447" width="7.5703125" style="3" customWidth="1"/>
    <col min="3448" max="3448" width="10.5703125" style="3" customWidth="1"/>
    <col min="3449" max="3450" width="7.5703125" style="3" customWidth="1"/>
    <col min="3451" max="3451" width="8.5703125" style="3" customWidth="1"/>
    <col min="3452" max="3452" width="11.42578125" style="3" customWidth="1"/>
    <col min="3453" max="3453" width="7.5703125" style="3" customWidth="1"/>
    <col min="3454" max="3454" width="11.42578125" style="3" customWidth="1"/>
    <col min="3455" max="3456" width="7.5703125" style="3" customWidth="1"/>
    <col min="3457" max="3457" width="8.85546875" style="3" customWidth="1"/>
    <col min="3458" max="3458" width="11.85546875" style="3" customWidth="1"/>
    <col min="3459" max="3493" width="7.5703125" style="3" customWidth="1"/>
    <col min="3494" max="3695" width="7" style="3"/>
    <col min="3696" max="3696" width="15.28515625" style="3" customWidth="1"/>
    <col min="3697" max="3697" width="7.5703125" style="3" customWidth="1"/>
    <col min="3698" max="3698" width="8.28515625" style="3" customWidth="1"/>
    <col min="3699" max="3700" width="7.5703125" style="3" customWidth="1"/>
    <col min="3701" max="3701" width="8.5703125" style="3" customWidth="1"/>
    <col min="3702" max="3702" width="9.140625" style="3" customWidth="1"/>
    <col min="3703" max="3703" width="7.5703125" style="3" customWidth="1"/>
    <col min="3704" max="3704" width="10.5703125" style="3" customWidth="1"/>
    <col min="3705" max="3706" width="7.5703125" style="3" customWidth="1"/>
    <col min="3707" max="3707" width="8.5703125" style="3" customWidth="1"/>
    <col min="3708" max="3708" width="11.42578125" style="3" customWidth="1"/>
    <col min="3709" max="3709" width="7.5703125" style="3" customWidth="1"/>
    <col min="3710" max="3710" width="11.42578125" style="3" customWidth="1"/>
    <col min="3711" max="3712" width="7.5703125" style="3" customWidth="1"/>
    <col min="3713" max="3713" width="8.85546875" style="3" customWidth="1"/>
    <col min="3714" max="3714" width="11.85546875" style="3" customWidth="1"/>
    <col min="3715" max="3749" width="7.5703125" style="3" customWidth="1"/>
    <col min="3750" max="3951" width="7" style="3"/>
    <col min="3952" max="3952" width="15.28515625" style="3" customWidth="1"/>
    <col min="3953" max="3953" width="7.5703125" style="3" customWidth="1"/>
    <col min="3954" max="3954" width="8.28515625" style="3" customWidth="1"/>
    <col min="3955" max="3956" width="7.5703125" style="3" customWidth="1"/>
    <col min="3957" max="3957" width="8.5703125" style="3" customWidth="1"/>
    <col min="3958" max="3958" width="9.140625" style="3" customWidth="1"/>
    <col min="3959" max="3959" width="7.5703125" style="3" customWidth="1"/>
    <col min="3960" max="3960" width="10.5703125" style="3" customWidth="1"/>
    <col min="3961" max="3962" width="7.5703125" style="3" customWidth="1"/>
    <col min="3963" max="3963" width="8.5703125" style="3" customWidth="1"/>
    <col min="3964" max="3964" width="11.42578125" style="3" customWidth="1"/>
    <col min="3965" max="3965" width="7.5703125" style="3" customWidth="1"/>
    <col min="3966" max="3966" width="11.42578125" style="3" customWidth="1"/>
    <col min="3967" max="3968" width="7.5703125" style="3" customWidth="1"/>
    <col min="3969" max="3969" width="8.85546875" style="3" customWidth="1"/>
    <col min="3970" max="3970" width="11.85546875" style="3" customWidth="1"/>
    <col min="3971" max="4005" width="7.5703125" style="3" customWidth="1"/>
    <col min="4006" max="4207" width="7" style="3"/>
    <col min="4208" max="4208" width="15.28515625" style="3" customWidth="1"/>
    <col min="4209" max="4209" width="7.5703125" style="3" customWidth="1"/>
    <col min="4210" max="4210" width="8.28515625" style="3" customWidth="1"/>
    <col min="4211" max="4212" width="7.5703125" style="3" customWidth="1"/>
    <col min="4213" max="4213" width="8.5703125" style="3" customWidth="1"/>
    <col min="4214" max="4214" width="9.140625" style="3" customWidth="1"/>
    <col min="4215" max="4215" width="7.5703125" style="3" customWidth="1"/>
    <col min="4216" max="4216" width="10.5703125" style="3" customWidth="1"/>
    <col min="4217" max="4218" width="7.5703125" style="3" customWidth="1"/>
    <col min="4219" max="4219" width="8.5703125" style="3" customWidth="1"/>
    <col min="4220" max="4220" width="11.42578125" style="3" customWidth="1"/>
    <col min="4221" max="4221" width="7.5703125" style="3" customWidth="1"/>
    <col min="4222" max="4222" width="11.42578125" style="3" customWidth="1"/>
    <col min="4223" max="4224" width="7.5703125" style="3" customWidth="1"/>
    <col min="4225" max="4225" width="8.85546875" style="3" customWidth="1"/>
    <col min="4226" max="4226" width="11.85546875" style="3" customWidth="1"/>
    <col min="4227" max="4261" width="7.5703125" style="3" customWidth="1"/>
    <col min="4262" max="4463" width="7" style="3"/>
    <col min="4464" max="4464" width="15.28515625" style="3" customWidth="1"/>
    <col min="4465" max="4465" width="7.5703125" style="3" customWidth="1"/>
    <col min="4466" max="4466" width="8.28515625" style="3" customWidth="1"/>
    <col min="4467" max="4468" width="7.5703125" style="3" customWidth="1"/>
    <col min="4469" max="4469" width="8.5703125" style="3" customWidth="1"/>
    <col min="4470" max="4470" width="9.140625" style="3" customWidth="1"/>
    <col min="4471" max="4471" width="7.5703125" style="3" customWidth="1"/>
    <col min="4472" max="4472" width="10.5703125" style="3" customWidth="1"/>
    <col min="4473" max="4474" width="7.5703125" style="3" customWidth="1"/>
    <col min="4475" max="4475" width="8.5703125" style="3" customWidth="1"/>
    <col min="4476" max="4476" width="11.42578125" style="3" customWidth="1"/>
    <col min="4477" max="4477" width="7.5703125" style="3" customWidth="1"/>
    <col min="4478" max="4478" width="11.42578125" style="3" customWidth="1"/>
    <col min="4479" max="4480" width="7.5703125" style="3" customWidth="1"/>
    <col min="4481" max="4481" width="8.85546875" style="3" customWidth="1"/>
    <col min="4482" max="4482" width="11.85546875" style="3" customWidth="1"/>
    <col min="4483" max="4517" width="7.5703125" style="3" customWidth="1"/>
    <col min="4518" max="4719" width="7" style="3"/>
    <col min="4720" max="4720" width="15.28515625" style="3" customWidth="1"/>
    <col min="4721" max="4721" width="7.5703125" style="3" customWidth="1"/>
    <col min="4722" max="4722" width="8.28515625" style="3" customWidth="1"/>
    <col min="4723" max="4724" width="7.5703125" style="3" customWidth="1"/>
    <col min="4725" max="4725" width="8.5703125" style="3" customWidth="1"/>
    <col min="4726" max="4726" width="9.140625" style="3" customWidth="1"/>
    <col min="4727" max="4727" width="7.5703125" style="3" customWidth="1"/>
    <col min="4728" max="4728" width="10.5703125" style="3" customWidth="1"/>
    <col min="4729" max="4730" width="7.5703125" style="3" customWidth="1"/>
    <col min="4731" max="4731" width="8.5703125" style="3" customWidth="1"/>
    <col min="4732" max="4732" width="11.42578125" style="3" customWidth="1"/>
    <col min="4733" max="4733" width="7.5703125" style="3" customWidth="1"/>
    <col min="4734" max="4734" width="11.42578125" style="3" customWidth="1"/>
    <col min="4735" max="4736" width="7.5703125" style="3" customWidth="1"/>
    <col min="4737" max="4737" width="8.85546875" style="3" customWidth="1"/>
    <col min="4738" max="4738" width="11.85546875" style="3" customWidth="1"/>
    <col min="4739" max="4773" width="7.5703125" style="3" customWidth="1"/>
    <col min="4774" max="4975" width="7" style="3"/>
    <col min="4976" max="4976" width="15.28515625" style="3" customWidth="1"/>
    <col min="4977" max="4977" width="7.5703125" style="3" customWidth="1"/>
    <col min="4978" max="4978" width="8.28515625" style="3" customWidth="1"/>
    <col min="4979" max="4980" width="7.5703125" style="3" customWidth="1"/>
    <col min="4981" max="4981" width="8.5703125" style="3" customWidth="1"/>
    <col min="4982" max="4982" width="9.140625" style="3" customWidth="1"/>
    <col min="4983" max="4983" width="7.5703125" style="3" customWidth="1"/>
    <col min="4984" max="4984" width="10.5703125" style="3" customWidth="1"/>
    <col min="4985" max="4986" width="7.5703125" style="3" customWidth="1"/>
    <col min="4987" max="4987" width="8.5703125" style="3" customWidth="1"/>
    <col min="4988" max="4988" width="11.42578125" style="3" customWidth="1"/>
    <col min="4989" max="4989" width="7.5703125" style="3" customWidth="1"/>
    <col min="4990" max="4990" width="11.42578125" style="3" customWidth="1"/>
    <col min="4991" max="4992" width="7.5703125" style="3" customWidth="1"/>
    <col min="4993" max="4993" width="8.85546875" style="3" customWidth="1"/>
    <col min="4994" max="4994" width="11.85546875" style="3" customWidth="1"/>
    <col min="4995" max="5029" width="7.5703125" style="3" customWidth="1"/>
    <col min="5030" max="5231" width="7" style="3"/>
    <col min="5232" max="5232" width="15.28515625" style="3" customWidth="1"/>
    <col min="5233" max="5233" width="7.5703125" style="3" customWidth="1"/>
    <col min="5234" max="5234" width="8.28515625" style="3" customWidth="1"/>
    <col min="5235" max="5236" width="7.5703125" style="3" customWidth="1"/>
    <col min="5237" max="5237" width="8.5703125" style="3" customWidth="1"/>
    <col min="5238" max="5238" width="9.140625" style="3" customWidth="1"/>
    <col min="5239" max="5239" width="7.5703125" style="3" customWidth="1"/>
    <col min="5240" max="5240" width="10.5703125" style="3" customWidth="1"/>
    <col min="5241" max="5242" width="7.5703125" style="3" customWidth="1"/>
    <col min="5243" max="5243" width="8.5703125" style="3" customWidth="1"/>
    <col min="5244" max="5244" width="11.42578125" style="3" customWidth="1"/>
    <col min="5245" max="5245" width="7.5703125" style="3" customWidth="1"/>
    <col min="5246" max="5246" width="11.42578125" style="3" customWidth="1"/>
    <col min="5247" max="5248" width="7.5703125" style="3" customWidth="1"/>
    <col min="5249" max="5249" width="8.85546875" style="3" customWidth="1"/>
    <col min="5250" max="5250" width="11.85546875" style="3" customWidth="1"/>
    <col min="5251" max="5285" width="7.5703125" style="3" customWidth="1"/>
    <col min="5286" max="5487" width="7" style="3"/>
    <col min="5488" max="5488" width="15.28515625" style="3" customWidth="1"/>
    <col min="5489" max="5489" width="7.5703125" style="3" customWidth="1"/>
    <col min="5490" max="5490" width="8.28515625" style="3" customWidth="1"/>
    <col min="5491" max="5492" width="7.5703125" style="3" customWidth="1"/>
    <col min="5493" max="5493" width="8.5703125" style="3" customWidth="1"/>
    <col min="5494" max="5494" width="9.140625" style="3" customWidth="1"/>
    <col min="5495" max="5495" width="7.5703125" style="3" customWidth="1"/>
    <col min="5496" max="5496" width="10.5703125" style="3" customWidth="1"/>
    <col min="5497" max="5498" width="7.5703125" style="3" customWidth="1"/>
    <col min="5499" max="5499" width="8.5703125" style="3" customWidth="1"/>
    <col min="5500" max="5500" width="11.42578125" style="3" customWidth="1"/>
    <col min="5501" max="5501" width="7.5703125" style="3" customWidth="1"/>
    <col min="5502" max="5502" width="11.42578125" style="3" customWidth="1"/>
    <col min="5503" max="5504" width="7.5703125" style="3" customWidth="1"/>
    <col min="5505" max="5505" width="8.85546875" style="3" customWidth="1"/>
    <col min="5506" max="5506" width="11.85546875" style="3" customWidth="1"/>
    <col min="5507" max="5541" width="7.5703125" style="3" customWidth="1"/>
    <col min="5542" max="5743" width="7" style="3"/>
    <col min="5744" max="5744" width="15.28515625" style="3" customWidth="1"/>
    <col min="5745" max="5745" width="7.5703125" style="3" customWidth="1"/>
    <col min="5746" max="5746" width="8.28515625" style="3" customWidth="1"/>
    <col min="5747" max="5748" width="7.5703125" style="3" customWidth="1"/>
    <col min="5749" max="5749" width="8.5703125" style="3" customWidth="1"/>
    <col min="5750" max="5750" width="9.140625" style="3" customWidth="1"/>
    <col min="5751" max="5751" width="7.5703125" style="3" customWidth="1"/>
    <col min="5752" max="5752" width="10.5703125" style="3" customWidth="1"/>
    <col min="5753" max="5754" width="7.5703125" style="3" customWidth="1"/>
    <col min="5755" max="5755" width="8.5703125" style="3" customWidth="1"/>
    <col min="5756" max="5756" width="11.42578125" style="3" customWidth="1"/>
    <col min="5757" max="5757" width="7.5703125" style="3" customWidth="1"/>
    <col min="5758" max="5758" width="11.42578125" style="3" customWidth="1"/>
    <col min="5759" max="5760" width="7.5703125" style="3" customWidth="1"/>
    <col min="5761" max="5761" width="8.85546875" style="3" customWidth="1"/>
    <col min="5762" max="5762" width="11.85546875" style="3" customWidth="1"/>
    <col min="5763" max="5797" width="7.5703125" style="3" customWidth="1"/>
    <col min="5798" max="5999" width="7" style="3"/>
    <col min="6000" max="6000" width="15.28515625" style="3" customWidth="1"/>
    <col min="6001" max="6001" width="7.5703125" style="3" customWidth="1"/>
    <col min="6002" max="6002" width="8.28515625" style="3" customWidth="1"/>
    <col min="6003" max="6004" width="7.5703125" style="3" customWidth="1"/>
    <col min="6005" max="6005" width="8.5703125" style="3" customWidth="1"/>
    <col min="6006" max="6006" width="9.140625" style="3" customWidth="1"/>
    <col min="6007" max="6007" width="7.5703125" style="3" customWidth="1"/>
    <col min="6008" max="6008" width="10.5703125" style="3" customWidth="1"/>
    <col min="6009" max="6010" width="7.5703125" style="3" customWidth="1"/>
    <col min="6011" max="6011" width="8.5703125" style="3" customWidth="1"/>
    <col min="6012" max="6012" width="11.42578125" style="3" customWidth="1"/>
    <col min="6013" max="6013" width="7.5703125" style="3" customWidth="1"/>
    <col min="6014" max="6014" width="11.42578125" style="3" customWidth="1"/>
    <col min="6015" max="6016" width="7.5703125" style="3" customWidth="1"/>
    <col min="6017" max="6017" width="8.85546875" style="3" customWidth="1"/>
    <col min="6018" max="6018" width="11.85546875" style="3" customWidth="1"/>
    <col min="6019" max="6053" width="7.5703125" style="3" customWidth="1"/>
    <col min="6054" max="6255" width="7" style="3"/>
    <col min="6256" max="6256" width="15.28515625" style="3" customWidth="1"/>
    <col min="6257" max="6257" width="7.5703125" style="3" customWidth="1"/>
    <col min="6258" max="6258" width="8.28515625" style="3" customWidth="1"/>
    <col min="6259" max="6260" width="7.5703125" style="3" customWidth="1"/>
    <col min="6261" max="6261" width="8.5703125" style="3" customWidth="1"/>
    <col min="6262" max="6262" width="9.140625" style="3" customWidth="1"/>
    <col min="6263" max="6263" width="7.5703125" style="3" customWidth="1"/>
    <col min="6264" max="6264" width="10.5703125" style="3" customWidth="1"/>
    <col min="6265" max="6266" width="7.5703125" style="3" customWidth="1"/>
    <col min="6267" max="6267" width="8.5703125" style="3" customWidth="1"/>
    <col min="6268" max="6268" width="11.42578125" style="3" customWidth="1"/>
    <col min="6269" max="6269" width="7.5703125" style="3" customWidth="1"/>
    <col min="6270" max="6270" width="11.42578125" style="3" customWidth="1"/>
    <col min="6271" max="6272" width="7.5703125" style="3" customWidth="1"/>
    <col min="6273" max="6273" width="8.85546875" style="3" customWidth="1"/>
    <col min="6274" max="6274" width="11.85546875" style="3" customWidth="1"/>
    <col min="6275" max="6309" width="7.5703125" style="3" customWidth="1"/>
    <col min="6310" max="6511" width="7" style="3"/>
    <col min="6512" max="6512" width="15.28515625" style="3" customWidth="1"/>
    <col min="6513" max="6513" width="7.5703125" style="3" customWidth="1"/>
    <col min="6514" max="6514" width="8.28515625" style="3" customWidth="1"/>
    <col min="6515" max="6516" width="7.5703125" style="3" customWidth="1"/>
    <col min="6517" max="6517" width="8.5703125" style="3" customWidth="1"/>
    <col min="6518" max="6518" width="9.140625" style="3" customWidth="1"/>
    <col min="6519" max="6519" width="7.5703125" style="3" customWidth="1"/>
    <col min="6520" max="6520" width="10.5703125" style="3" customWidth="1"/>
    <col min="6521" max="6522" width="7.5703125" style="3" customWidth="1"/>
    <col min="6523" max="6523" width="8.5703125" style="3" customWidth="1"/>
    <col min="6524" max="6524" width="11.42578125" style="3" customWidth="1"/>
    <col min="6525" max="6525" width="7.5703125" style="3" customWidth="1"/>
    <col min="6526" max="6526" width="11.42578125" style="3" customWidth="1"/>
    <col min="6527" max="6528" width="7.5703125" style="3" customWidth="1"/>
    <col min="6529" max="6529" width="8.85546875" style="3" customWidth="1"/>
    <col min="6530" max="6530" width="11.85546875" style="3" customWidth="1"/>
    <col min="6531" max="6565" width="7.5703125" style="3" customWidth="1"/>
    <col min="6566" max="6767" width="7" style="3"/>
    <col min="6768" max="6768" width="15.28515625" style="3" customWidth="1"/>
    <col min="6769" max="6769" width="7.5703125" style="3" customWidth="1"/>
    <col min="6770" max="6770" width="8.28515625" style="3" customWidth="1"/>
    <col min="6771" max="6772" width="7.5703125" style="3" customWidth="1"/>
    <col min="6773" max="6773" width="8.5703125" style="3" customWidth="1"/>
    <col min="6774" max="6774" width="9.140625" style="3" customWidth="1"/>
    <col min="6775" max="6775" width="7.5703125" style="3" customWidth="1"/>
    <col min="6776" max="6776" width="10.5703125" style="3" customWidth="1"/>
    <col min="6777" max="6778" width="7.5703125" style="3" customWidth="1"/>
    <col min="6779" max="6779" width="8.5703125" style="3" customWidth="1"/>
    <col min="6780" max="6780" width="11.42578125" style="3" customWidth="1"/>
    <col min="6781" max="6781" width="7.5703125" style="3" customWidth="1"/>
    <col min="6782" max="6782" width="11.42578125" style="3" customWidth="1"/>
    <col min="6783" max="6784" width="7.5703125" style="3" customWidth="1"/>
    <col min="6785" max="6785" width="8.85546875" style="3" customWidth="1"/>
    <col min="6786" max="6786" width="11.85546875" style="3" customWidth="1"/>
    <col min="6787" max="6821" width="7.5703125" style="3" customWidth="1"/>
    <col min="6822" max="7023" width="7" style="3"/>
    <col min="7024" max="7024" width="15.28515625" style="3" customWidth="1"/>
    <col min="7025" max="7025" width="7.5703125" style="3" customWidth="1"/>
    <col min="7026" max="7026" width="8.28515625" style="3" customWidth="1"/>
    <col min="7027" max="7028" width="7.5703125" style="3" customWidth="1"/>
    <col min="7029" max="7029" width="8.5703125" style="3" customWidth="1"/>
    <col min="7030" max="7030" width="9.140625" style="3" customWidth="1"/>
    <col min="7031" max="7031" width="7.5703125" style="3" customWidth="1"/>
    <col min="7032" max="7032" width="10.5703125" style="3" customWidth="1"/>
    <col min="7033" max="7034" width="7.5703125" style="3" customWidth="1"/>
    <col min="7035" max="7035" width="8.5703125" style="3" customWidth="1"/>
    <col min="7036" max="7036" width="11.42578125" style="3" customWidth="1"/>
    <col min="7037" max="7037" width="7.5703125" style="3" customWidth="1"/>
    <col min="7038" max="7038" width="11.42578125" style="3" customWidth="1"/>
    <col min="7039" max="7040" width="7.5703125" style="3" customWidth="1"/>
    <col min="7041" max="7041" width="8.85546875" style="3" customWidth="1"/>
    <col min="7042" max="7042" width="11.85546875" style="3" customWidth="1"/>
    <col min="7043" max="7077" width="7.5703125" style="3" customWidth="1"/>
    <col min="7078" max="7279" width="7" style="3"/>
    <col min="7280" max="7280" width="15.28515625" style="3" customWidth="1"/>
    <col min="7281" max="7281" width="7.5703125" style="3" customWidth="1"/>
    <col min="7282" max="7282" width="8.28515625" style="3" customWidth="1"/>
    <col min="7283" max="7284" width="7.5703125" style="3" customWidth="1"/>
    <col min="7285" max="7285" width="8.5703125" style="3" customWidth="1"/>
    <col min="7286" max="7286" width="9.140625" style="3" customWidth="1"/>
    <col min="7287" max="7287" width="7.5703125" style="3" customWidth="1"/>
    <col min="7288" max="7288" width="10.5703125" style="3" customWidth="1"/>
    <col min="7289" max="7290" width="7.5703125" style="3" customWidth="1"/>
    <col min="7291" max="7291" width="8.5703125" style="3" customWidth="1"/>
    <col min="7292" max="7292" width="11.42578125" style="3" customWidth="1"/>
    <col min="7293" max="7293" width="7.5703125" style="3" customWidth="1"/>
    <col min="7294" max="7294" width="11.42578125" style="3" customWidth="1"/>
    <col min="7295" max="7296" width="7.5703125" style="3" customWidth="1"/>
    <col min="7297" max="7297" width="8.85546875" style="3" customWidth="1"/>
    <col min="7298" max="7298" width="11.85546875" style="3" customWidth="1"/>
    <col min="7299" max="7333" width="7.5703125" style="3" customWidth="1"/>
    <col min="7334" max="7535" width="7" style="3"/>
    <col min="7536" max="7536" width="15.28515625" style="3" customWidth="1"/>
    <col min="7537" max="7537" width="7.5703125" style="3" customWidth="1"/>
    <col min="7538" max="7538" width="8.28515625" style="3" customWidth="1"/>
    <col min="7539" max="7540" width="7.5703125" style="3" customWidth="1"/>
    <col min="7541" max="7541" width="8.5703125" style="3" customWidth="1"/>
    <col min="7542" max="7542" width="9.140625" style="3" customWidth="1"/>
    <col min="7543" max="7543" width="7.5703125" style="3" customWidth="1"/>
    <col min="7544" max="7544" width="10.5703125" style="3" customWidth="1"/>
    <col min="7545" max="7546" width="7.5703125" style="3" customWidth="1"/>
    <col min="7547" max="7547" width="8.5703125" style="3" customWidth="1"/>
    <col min="7548" max="7548" width="11.42578125" style="3" customWidth="1"/>
    <col min="7549" max="7549" width="7.5703125" style="3" customWidth="1"/>
    <col min="7550" max="7550" width="11.42578125" style="3" customWidth="1"/>
    <col min="7551" max="7552" width="7.5703125" style="3" customWidth="1"/>
    <col min="7553" max="7553" width="8.85546875" style="3" customWidth="1"/>
    <col min="7554" max="7554" width="11.85546875" style="3" customWidth="1"/>
    <col min="7555" max="7589" width="7.5703125" style="3" customWidth="1"/>
    <col min="7590" max="7791" width="7" style="3"/>
    <col min="7792" max="7792" width="15.28515625" style="3" customWidth="1"/>
    <col min="7793" max="7793" width="7.5703125" style="3" customWidth="1"/>
    <col min="7794" max="7794" width="8.28515625" style="3" customWidth="1"/>
    <col min="7795" max="7796" width="7.5703125" style="3" customWidth="1"/>
    <col min="7797" max="7797" width="8.5703125" style="3" customWidth="1"/>
    <col min="7798" max="7798" width="9.140625" style="3" customWidth="1"/>
    <col min="7799" max="7799" width="7.5703125" style="3" customWidth="1"/>
    <col min="7800" max="7800" width="10.5703125" style="3" customWidth="1"/>
    <col min="7801" max="7802" width="7.5703125" style="3" customWidth="1"/>
    <col min="7803" max="7803" width="8.5703125" style="3" customWidth="1"/>
    <col min="7804" max="7804" width="11.42578125" style="3" customWidth="1"/>
    <col min="7805" max="7805" width="7.5703125" style="3" customWidth="1"/>
    <col min="7806" max="7806" width="11.42578125" style="3" customWidth="1"/>
    <col min="7807" max="7808" width="7.5703125" style="3" customWidth="1"/>
    <col min="7809" max="7809" width="8.85546875" style="3" customWidth="1"/>
    <col min="7810" max="7810" width="11.85546875" style="3" customWidth="1"/>
    <col min="7811" max="7845" width="7.5703125" style="3" customWidth="1"/>
    <col min="7846" max="8047" width="7" style="3"/>
    <col min="8048" max="8048" width="15.28515625" style="3" customWidth="1"/>
    <col min="8049" max="8049" width="7.5703125" style="3" customWidth="1"/>
    <col min="8050" max="8050" width="8.28515625" style="3" customWidth="1"/>
    <col min="8051" max="8052" width="7.5703125" style="3" customWidth="1"/>
    <col min="8053" max="8053" width="8.5703125" style="3" customWidth="1"/>
    <col min="8054" max="8054" width="9.140625" style="3" customWidth="1"/>
    <col min="8055" max="8055" width="7.5703125" style="3" customWidth="1"/>
    <col min="8056" max="8056" width="10.5703125" style="3" customWidth="1"/>
    <col min="8057" max="8058" width="7.5703125" style="3" customWidth="1"/>
    <col min="8059" max="8059" width="8.5703125" style="3" customWidth="1"/>
    <col min="8060" max="8060" width="11.42578125" style="3" customWidth="1"/>
    <col min="8061" max="8061" width="7.5703125" style="3" customWidth="1"/>
    <col min="8062" max="8062" width="11.42578125" style="3" customWidth="1"/>
    <col min="8063" max="8064" width="7.5703125" style="3" customWidth="1"/>
    <col min="8065" max="8065" width="8.85546875" style="3" customWidth="1"/>
    <col min="8066" max="8066" width="11.85546875" style="3" customWidth="1"/>
    <col min="8067" max="8101" width="7.5703125" style="3" customWidth="1"/>
    <col min="8102" max="8303" width="7" style="3"/>
    <col min="8304" max="8304" width="15.28515625" style="3" customWidth="1"/>
    <col min="8305" max="8305" width="7.5703125" style="3" customWidth="1"/>
    <col min="8306" max="8306" width="8.28515625" style="3" customWidth="1"/>
    <col min="8307" max="8308" width="7.5703125" style="3" customWidth="1"/>
    <col min="8309" max="8309" width="8.5703125" style="3" customWidth="1"/>
    <col min="8310" max="8310" width="9.140625" style="3" customWidth="1"/>
    <col min="8311" max="8311" width="7.5703125" style="3" customWidth="1"/>
    <col min="8312" max="8312" width="10.5703125" style="3" customWidth="1"/>
    <col min="8313" max="8314" width="7.5703125" style="3" customWidth="1"/>
    <col min="8315" max="8315" width="8.5703125" style="3" customWidth="1"/>
    <col min="8316" max="8316" width="11.42578125" style="3" customWidth="1"/>
    <col min="8317" max="8317" width="7.5703125" style="3" customWidth="1"/>
    <col min="8318" max="8318" width="11.42578125" style="3" customWidth="1"/>
    <col min="8319" max="8320" width="7.5703125" style="3" customWidth="1"/>
    <col min="8321" max="8321" width="8.85546875" style="3" customWidth="1"/>
    <col min="8322" max="8322" width="11.85546875" style="3" customWidth="1"/>
    <col min="8323" max="8357" width="7.5703125" style="3" customWidth="1"/>
    <col min="8358" max="8559" width="7" style="3"/>
    <col min="8560" max="8560" width="15.28515625" style="3" customWidth="1"/>
    <col min="8561" max="8561" width="7.5703125" style="3" customWidth="1"/>
    <col min="8562" max="8562" width="8.28515625" style="3" customWidth="1"/>
    <col min="8563" max="8564" width="7.5703125" style="3" customWidth="1"/>
    <col min="8565" max="8565" width="8.5703125" style="3" customWidth="1"/>
    <col min="8566" max="8566" width="9.140625" style="3" customWidth="1"/>
    <col min="8567" max="8567" width="7.5703125" style="3" customWidth="1"/>
    <col min="8568" max="8568" width="10.5703125" style="3" customWidth="1"/>
    <col min="8569" max="8570" width="7.5703125" style="3" customWidth="1"/>
    <col min="8571" max="8571" width="8.5703125" style="3" customWidth="1"/>
    <col min="8572" max="8572" width="11.42578125" style="3" customWidth="1"/>
    <col min="8573" max="8573" width="7.5703125" style="3" customWidth="1"/>
    <col min="8574" max="8574" width="11.42578125" style="3" customWidth="1"/>
    <col min="8575" max="8576" width="7.5703125" style="3" customWidth="1"/>
    <col min="8577" max="8577" width="8.85546875" style="3" customWidth="1"/>
    <col min="8578" max="8578" width="11.85546875" style="3" customWidth="1"/>
    <col min="8579" max="8613" width="7.5703125" style="3" customWidth="1"/>
    <col min="8614" max="8815" width="7" style="3"/>
    <col min="8816" max="8816" width="15.28515625" style="3" customWidth="1"/>
    <col min="8817" max="8817" width="7.5703125" style="3" customWidth="1"/>
    <col min="8818" max="8818" width="8.28515625" style="3" customWidth="1"/>
    <col min="8819" max="8820" width="7.5703125" style="3" customWidth="1"/>
    <col min="8821" max="8821" width="8.5703125" style="3" customWidth="1"/>
    <col min="8822" max="8822" width="9.140625" style="3" customWidth="1"/>
    <col min="8823" max="8823" width="7.5703125" style="3" customWidth="1"/>
    <col min="8824" max="8824" width="10.5703125" style="3" customWidth="1"/>
    <col min="8825" max="8826" width="7.5703125" style="3" customWidth="1"/>
    <col min="8827" max="8827" width="8.5703125" style="3" customWidth="1"/>
    <col min="8828" max="8828" width="11.42578125" style="3" customWidth="1"/>
    <col min="8829" max="8829" width="7.5703125" style="3" customWidth="1"/>
    <col min="8830" max="8830" width="11.42578125" style="3" customWidth="1"/>
    <col min="8831" max="8832" width="7.5703125" style="3" customWidth="1"/>
    <col min="8833" max="8833" width="8.85546875" style="3" customWidth="1"/>
    <col min="8834" max="8834" width="11.85546875" style="3" customWidth="1"/>
    <col min="8835" max="8869" width="7.5703125" style="3" customWidth="1"/>
    <col min="8870" max="9071" width="7" style="3"/>
    <col min="9072" max="9072" width="15.28515625" style="3" customWidth="1"/>
    <col min="9073" max="9073" width="7.5703125" style="3" customWidth="1"/>
    <col min="9074" max="9074" width="8.28515625" style="3" customWidth="1"/>
    <col min="9075" max="9076" width="7.5703125" style="3" customWidth="1"/>
    <col min="9077" max="9077" width="8.5703125" style="3" customWidth="1"/>
    <col min="9078" max="9078" width="9.140625" style="3" customWidth="1"/>
    <col min="9079" max="9079" width="7.5703125" style="3" customWidth="1"/>
    <col min="9080" max="9080" width="10.5703125" style="3" customWidth="1"/>
    <col min="9081" max="9082" width="7.5703125" style="3" customWidth="1"/>
    <col min="9083" max="9083" width="8.5703125" style="3" customWidth="1"/>
    <col min="9084" max="9084" width="11.42578125" style="3" customWidth="1"/>
    <col min="9085" max="9085" width="7.5703125" style="3" customWidth="1"/>
    <col min="9086" max="9086" width="11.42578125" style="3" customWidth="1"/>
    <col min="9087" max="9088" width="7.5703125" style="3" customWidth="1"/>
    <col min="9089" max="9089" width="8.85546875" style="3" customWidth="1"/>
    <col min="9090" max="9090" width="11.85546875" style="3" customWidth="1"/>
    <col min="9091" max="9125" width="7.5703125" style="3" customWidth="1"/>
    <col min="9126" max="9327" width="7" style="3"/>
    <col min="9328" max="9328" width="15.28515625" style="3" customWidth="1"/>
    <col min="9329" max="9329" width="7.5703125" style="3" customWidth="1"/>
    <col min="9330" max="9330" width="8.28515625" style="3" customWidth="1"/>
    <col min="9331" max="9332" width="7.5703125" style="3" customWidth="1"/>
    <col min="9333" max="9333" width="8.5703125" style="3" customWidth="1"/>
    <col min="9334" max="9334" width="9.140625" style="3" customWidth="1"/>
    <col min="9335" max="9335" width="7.5703125" style="3" customWidth="1"/>
    <col min="9336" max="9336" width="10.5703125" style="3" customWidth="1"/>
    <col min="9337" max="9338" width="7.5703125" style="3" customWidth="1"/>
    <col min="9339" max="9339" width="8.5703125" style="3" customWidth="1"/>
    <col min="9340" max="9340" width="11.42578125" style="3" customWidth="1"/>
    <col min="9341" max="9341" width="7.5703125" style="3" customWidth="1"/>
    <col min="9342" max="9342" width="11.42578125" style="3" customWidth="1"/>
    <col min="9343" max="9344" width="7.5703125" style="3" customWidth="1"/>
    <col min="9345" max="9345" width="8.85546875" style="3" customWidth="1"/>
    <col min="9346" max="9346" width="11.85546875" style="3" customWidth="1"/>
    <col min="9347" max="9381" width="7.5703125" style="3" customWidth="1"/>
    <col min="9382" max="9583" width="7" style="3"/>
    <col min="9584" max="9584" width="15.28515625" style="3" customWidth="1"/>
    <col min="9585" max="9585" width="7.5703125" style="3" customWidth="1"/>
    <col min="9586" max="9586" width="8.28515625" style="3" customWidth="1"/>
    <col min="9587" max="9588" width="7.5703125" style="3" customWidth="1"/>
    <col min="9589" max="9589" width="8.5703125" style="3" customWidth="1"/>
    <col min="9590" max="9590" width="9.140625" style="3" customWidth="1"/>
    <col min="9591" max="9591" width="7.5703125" style="3" customWidth="1"/>
    <col min="9592" max="9592" width="10.5703125" style="3" customWidth="1"/>
    <col min="9593" max="9594" width="7.5703125" style="3" customWidth="1"/>
    <col min="9595" max="9595" width="8.5703125" style="3" customWidth="1"/>
    <col min="9596" max="9596" width="11.42578125" style="3" customWidth="1"/>
    <col min="9597" max="9597" width="7.5703125" style="3" customWidth="1"/>
    <col min="9598" max="9598" width="11.42578125" style="3" customWidth="1"/>
    <col min="9599" max="9600" width="7.5703125" style="3" customWidth="1"/>
    <col min="9601" max="9601" width="8.85546875" style="3" customWidth="1"/>
    <col min="9602" max="9602" width="11.85546875" style="3" customWidth="1"/>
    <col min="9603" max="9637" width="7.5703125" style="3" customWidth="1"/>
    <col min="9638" max="9839" width="7" style="3"/>
    <col min="9840" max="9840" width="15.28515625" style="3" customWidth="1"/>
    <col min="9841" max="9841" width="7.5703125" style="3" customWidth="1"/>
    <col min="9842" max="9842" width="8.28515625" style="3" customWidth="1"/>
    <col min="9843" max="9844" width="7.5703125" style="3" customWidth="1"/>
    <col min="9845" max="9845" width="8.5703125" style="3" customWidth="1"/>
    <col min="9846" max="9846" width="9.140625" style="3" customWidth="1"/>
    <col min="9847" max="9847" width="7.5703125" style="3" customWidth="1"/>
    <col min="9848" max="9848" width="10.5703125" style="3" customWidth="1"/>
    <col min="9849" max="9850" width="7.5703125" style="3" customWidth="1"/>
    <col min="9851" max="9851" width="8.5703125" style="3" customWidth="1"/>
    <col min="9852" max="9852" width="11.42578125" style="3" customWidth="1"/>
    <col min="9853" max="9853" width="7.5703125" style="3" customWidth="1"/>
    <col min="9854" max="9854" width="11.42578125" style="3" customWidth="1"/>
    <col min="9855" max="9856" width="7.5703125" style="3" customWidth="1"/>
    <col min="9857" max="9857" width="8.85546875" style="3" customWidth="1"/>
    <col min="9858" max="9858" width="11.85546875" style="3" customWidth="1"/>
    <col min="9859" max="9893" width="7.5703125" style="3" customWidth="1"/>
    <col min="9894" max="10095" width="7" style="3"/>
    <col min="10096" max="10096" width="15.28515625" style="3" customWidth="1"/>
    <col min="10097" max="10097" width="7.5703125" style="3" customWidth="1"/>
    <col min="10098" max="10098" width="8.28515625" style="3" customWidth="1"/>
    <col min="10099" max="10100" width="7.5703125" style="3" customWidth="1"/>
    <col min="10101" max="10101" width="8.5703125" style="3" customWidth="1"/>
    <col min="10102" max="10102" width="9.140625" style="3" customWidth="1"/>
    <col min="10103" max="10103" width="7.5703125" style="3" customWidth="1"/>
    <col min="10104" max="10104" width="10.5703125" style="3" customWidth="1"/>
    <col min="10105" max="10106" width="7.5703125" style="3" customWidth="1"/>
    <col min="10107" max="10107" width="8.5703125" style="3" customWidth="1"/>
    <col min="10108" max="10108" width="11.42578125" style="3" customWidth="1"/>
    <col min="10109" max="10109" width="7.5703125" style="3" customWidth="1"/>
    <col min="10110" max="10110" width="11.42578125" style="3" customWidth="1"/>
    <col min="10111" max="10112" width="7.5703125" style="3" customWidth="1"/>
    <col min="10113" max="10113" width="8.85546875" style="3" customWidth="1"/>
    <col min="10114" max="10114" width="11.85546875" style="3" customWidth="1"/>
    <col min="10115" max="10149" width="7.5703125" style="3" customWidth="1"/>
    <col min="10150" max="10351" width="7" style="3"/>
    <col min="10352" max="10352" width="15.28515625" style="3" customWidth="1"/>
    <col min="10353" max="10353" width="7.5703125" style="3" customWidth="1"/>
    <col min="10354" max="10354" width="8.28515625" style="3" customWidth="1"/>
    <col min="10355" max="10356" width="7.5703125" style="3" customWidth="1"/>
    <col min="10357" max="10357" width="8.5703125" style="3" customWidth="1"/>
    <col min="10358" max="10358" width="9.140625" style="3" customWidth="1"/>
    <col min="10359" max="10359" width="7.5703125" style="3" customWidth="1"/>
    <col min="10360" max="10360" width="10.5703125" style="3" customWidth="1"/>
    <col min="10361" max="10362" width="7.5703125" style="3" customWidth="1"/>
    <col min="10363" max="10363" width="8.5703125" style="3" customWidth="1"/>
    <col min="10364" max="10364" width="11.42578125" style="3" customWidth="1"/>
    <col min="10365" max="10365" width="7.5703125" style="3" customWidth="1"/>
    <col min="10366" max="10366" width="11.42578125" style="3" customWidth="1"/>
    <col min="10367" max="10368" width="7.5703125" style="3" customWidth="1"/>
    <col min="10369" max="10369" width="8.85546875" style="3" customWidth="1"/>
    <col min="10370" max="10370" width="11.85546875" style="3" customWidth="1"/>
    <col min="10371" max="10405" width="7.5703125" style="3" customWidth="1"/>
    <col min="10406" max="10607" width="7" style="3"/>
    <col min="10608" max="10608" width="15.28515625" style="3" customWidth="1"/>
    <col min="10609" max="10609" width="7.5703125" style="3" customWidth="1"/>
    <col min="10610" max="10610" width="8.28515625" style="3" customWidth="1"/>
    <col min="10611" max="10612" width="7.5703125" style="3" customWidth="1"/>
    <col min="10613" max="10613" width="8.5703125" style="3" customWidth="1"/>
    <col min="10614" max="10614" width="9.140625" style="3" customWidth="1"/>
    <col min="10615" max="10615" width="7.5703125" style="3" customWidth="1"/>
    <col min="10616" max="10616" width="10.5703125" style="3" customWidth="1"/>
    <col min="10617" max="10618" width="7.5703125" style="3" customWidth="1"/>
    <col min="10619" max="10619" width="8.5703125" style="3" customWidth="1"/>
    <col min="10620" max="10620" width="11.42578125" style="3" customWidth="1"/>
    <col min="10621" max="10621" width="7.5703125" style="3" customWidth="1"/>
    <col min="10622" max="10622" width="11.42578125" style="3" customWidth="1"/>
    <col min="10623" max="10624" width="7.5703125" style="3" customWidth="1"/>
    <col min="10625" max="10625" width="8.85546875" style="3" customWidth="1"/>
    <col min="10626" max="10626" width="11.85546875" style="3" customWidth="1"/>
    <col min="10627" max="10661" width="7.5703125" style="3" customWidth="1"/>
    <col min="10662" max="10863" width="7" style="3"/>
    <col min="10864" max="10864" width="15.28515625" style="3" customWidth="1"/>
    <col min="10865" max="10865" width="7.5703125" style="3" customWidth="1"/>
    <col min="10866" max="10866" width="8.28515625" style="3" customWidth="1"/>
    <col min="10867" max="10868" width="7.5703125" style="3" customWidth="1"/>
    <col min="10869" max="10869" width="8.5703125" style="3" customWidth="1"/>
    <col min="10870" max="10870" width="9.140625" style="3" customWidth="1"/>
    <col min="10871" max="10871" width="7.5703125" style="3" customWidth="1"/>
    <col min="10872" max="10872" width="10.5703125" style="3" customWidth="1"/>
    <col min="10873" max="10874" width="7.5703125" style="3" customWidth="1"/>
    <col min="10875" max="10875" width="8.5703125" style="3" customWidth="1"/>
    <col min="10876" max="10876" width="11.42578125" style="3" customWidth="1"/>
    <col min="10877" max="10877" width="7.5703125" style="3" customWidth="1"/>
    <col min="10878" max="10878" width="11.42578125" style="3" customWidth="1"/>
    <col min="10879" max="10880" width="7.5703125" style="3" customWidth="1"/>
    <col min="10881" max="10881" width="8.85546875" style="3" customWidth="1"/>
    <col min="10882" max="10882" width="11.85546875" style="3" customWidth="1"/>
    <col min="10883" max="10917" width="7.5703125" style="3" customWidth="1"/>
    <col min="10918" max="11119" width="7" style="3"/>
    <col min="11120" max="11120" width="15.28515625" style="3" customWidth="1"/>
    <col min="11121" max="11121" width="7.5703125" style="3" customWidth="1"/>
    <col min="11122" max="11122" width="8.28515625" style="3" customWidth="1"/>
    <col min="11123" max="11124" width="7.5703125" style="3" customWidth="1"/>
    <col min="11125" max="11125" width="8.5703125" style="3" customWidth="1"/>
    <col min="11126" max="11126" width="9.140625" style="3" customWidth="1"/>
    <col min="11127" max="11127" width="7.5703125" style="3" customWidth="1"/>
    <col min="11128" max="11128" width="10.5703125" style="3" customWidth="1"/>
    <col min="11129" max="11130" width="7.5703125" style="3" customWidth="1"/>
    <col min="11131" max="11131" width="8.5703125" style="3" customWidth="1"/>
    <col min="11132" max="11132" width="11.42578125" style="3" customWidth="1"/>
    <col min="11133" max="11133" width="7.5703125" style="3" customWidth="1"/>
    <col min="11134" max="11134" width="11.42578125" style="3" customWidth="1"/>
    <col min="11135" max="11136" width="7.5703125" style="3" customWidth="1"/>
    <col min="11137" max="11137" width="8.85546875" style="3" customWidth="1"/>
    <col min="11138" max="11138" width="11.85546875" style="3" customWidth="1"/>
    <col min="11139" max="11173" width="7.5703125" style="3" customWidth="1"/>
    <col min="11174" max="11375" width="7" style="3"/>
    <col min="11376" max="11376" width="15.28515625" style="3" customWidth="1"/>
    <col min="11377" max="11377" width="7.5703125" style="3" customWidth="1"/>
    <col min="11378" max="11378" width="8.28515625" style="3" customWidth="1"/>
    <col min="11379" max="11380" width="7.5703125" style="3" customWidth="1"/>
    <col min="11381" max="11381" width="8.5703125" style="3" customWidth="1"/>
    <col min="11382" max="11382" width="9.140625" style="3" customWidth="1"/>
    <col min="11383" max="11383" width="7.5703125" style="3" customWidth="1"/>
    <col min="11384" max="11384" width="10.5703125" style="3" customWidth="1"/>
    <col min="11385" max="11386" width="7.5703125" style="3" customWidth="1"/>
    <col min="11387" max="11387" width="8.5703125" style="3" customWidth="1"/>
    <col min="11388" max="11388" width="11.42578125" style="3" customWidth="1"/>
    <col min="11389" max="11389" width="7.5703125" style="3" customWidth="1"/>
    <col min="11390" max="11390" width="11.42578125" style="3" customWidth="1"/>
    <col min="11391" max="11392" width="7.5703125" style="3" customWidth="1"/>
    <col min="11393" max="11393" width="8.85546875" style="3" customWidth="1"/>
    <col min="11394" max="11394" width="11.85546875" style="3" customWidth="1"/>
    <col min="11395" max="11429" width="7.5703125" style="3" customWidth="1"/>
    <col min="11430" max="11631" width="7" style="3"/>
    <col min="11632" max="11632" width="15.28515625" style="3" customWidth="1"/>
    <col min="11633" max="11633" width="7.5703125" style="3" customWidth="1"/>
    <col min="11634" max="11634" width="8.28515625" style="3" customWidth="1"/>
    <col min="11635" max="11636" width="7.5703125" style="3" customWidth="1"/>
    <col min="11637" max="11637" width="8.5703125" style="3" customWidth="1"/>
    <col min="11638" max="11638" width="9.140625" style="3" customWidth="1"/>
    <col min="11639" max="11639" width="7.5703125" style="3" customWidth="1"/>
    <col min="11640" max="11640" width="10.5703125" style="3" customWidth="1"/>
    <col min="11641" max="11642" width="7.5703125" style="3" customWidth="1"/>
    <col min="11643" max="11643" width="8.5703125" style="3" customWidth="1"/>
    <col min="11644" max="11644" width="11.42578125" style="3" customWidth="1"/>
    <col min="11645" max="11645" width="7.5703125" style="3" customWidth="1"/>
    <col min="11646" max="11646" width="11.42578125" style="3" customWidth="1"/>
    <col min="11647" max="11648" width="7.5703125" style="3" customWidth="1"/>
    <col min="11649" max="11649" width="8.85546875" style="3" customWidth="1"/>
    <col min="11650" max="11650" width="11.85546875" style="3" customWidth="1"/>
    <col min="11651" max="11685" width="7.5703125" style="3" customWidth="1"/>
    <col min="11686" max="11887" width="7" style="3"/>
    <col min="11888" max="11888" width="15.28515625" style="3" customWidth="1"/>
    <col min="11889" max="11889" width="7.5703125" style="3" customWidth="1"/>
    <col min="11890" max="11890" width="8.28515625" style="3" customWidth="1"/>
    <col min="11891" max="11892" width="7.5703125" style="3" customWidth="1"/>
    <col min="11893" max="11893" width="8.5703125" style="3" customWidth="1"/>
    <col min="11894" max="11894" width="9.140625" style="3" customWidth="1"/>
    <col min="11895" max="11895" width="7.5703125" style="3" customWidth="1"/>
    <col min="11896" max="11896" width="10.5703125" style="3" customWidth="1"/>
    <col min="11897" max="11898" width="7.5703125" style="3" customWidth="1"/>
    <col min="11899" max="11899" width="8.5703125" style="3" customWidth="1"/>
    <col min="11900" max="11900" width="11.42578125" style="3" customWidth="1"/>
    <col min="11901" max="11901" width="7.5703125" style="3" customWidth="1"/>
    <col min="11902" max="11902" width="11.42578125" style="3" customWidth="1"/>
    <col min="11903" max="11904" width="7.5703125" style="3" customWidth="1"/>
    <col min="11905" max="11905" width="8.85546875" style="3" customWidth="1"/>
    <col min="11906" max="11906" width="11.85546875" style="3" customWidth="1"/>
    <col min="11907" max="11941" width="7.5703125" style="3" customWidth="1"/>
    <col min="11942" max="12143" width="7" style="3"/>
    <col min="12144" max="12144" width="15.28515625" style="3" customWidth="1"/>
    <col min="12145" max="12145" width="7.5703125" style="3" customWidth="1"/>
    <col min="12146" max="12146" width="8.28515625" style="3" customWidth="1"/>
    <col min="12147" max="12148" width="7.5703125" style="3" customWidth="1"/>
    <col min="12149" max="12149" width="8.5703125" style="3" customWidth="1"/>
    <col min="12150" max="12150" width="9.140625" style="3" customWidth="1"/>
    <col min="12151" max="12151" width="7.5703125" style="3" customWidth="1"/>
    <col min="12152" max="12152" width="10.5703125" style="3" customWidth="1"/>
    <col min="12153" max="12154" width="7.5703125" style="3" customWidth="1"/>
    <col min="12155" max="12155" width="8.5703125" style="3" customWidth="1"/>
    <col min="12156" max="12156" width="11.42578125" style="3" customWidth="1"/>
    <col min="12157" max="12157" width="7.5703125" style="3" customWidth="1"/>
    <col min="12158" max="12158" width="11.42578125" style="3" customWidth="1"/>
    <col min="12159" max="12160" width="7.5703125" style="3" customWidth="1"/>
    <col min="12161" max="12161" width="8.85546875" style="3" customWidth="1"/>
    <col min="12162" max="12162" width="11.85546875" style="3" customWidth="1"/>
    <col min="12163" max="12197" width="7.5703125" style="3" customWidth="1"/>
    <col min="12198" max="12399" width="7" style="3"/>
    <col min="12400" max="12400" width="15.28515625" style="3" customWidth="1"/>
    <col min="12401" max="12401" width="7.5703125" style="3" customWidth="1"/>
    <col min="12402" max="12402" width="8.28515625" style="3" customWidth="1"/>
    <col min="12403" max="12404" width="7.5703125" style="3" customWidth="1"/>
    <col min="12405" max="12405" width="8.5703125" style="3" customWidth="1"/>
    <col min="12406" max="12406" width="9.140625" style="3" customWidth="1"/>
    <col min="12407" max="12407" width="7.5703125" style="3" customWidth="1"/>
    <col min="12408" max="12408" width="10.5703125" style="3" customWidth="1"/>
    <col min="12409" max="12410" width="7.5703125" style="3" customWidth="1"/>
    <col min="12411" max="12411" width="8.5703125" style="3" customWidth="1"/>
    <col min="12412" max="12412" width="11.42578125" style="3" customWidth="1"/>
    <col min="12413" max="12413" width="7.5703125" style="3" customWidth="1"/>
    <col min="12414" max="12414" width="11.42578125" style="3" customWidth="1"/>
    <col min="12415" max="12416" width="7.5703125" style="3" customWidth="1"/>
    <col min="12417" max="12417" width="8.85546875" style="3" customWidth="1"/>
    <col min="12418" max="12418" width="11.85546875" style="3" customWidth="1"/>
    <col min="12419" max="12453" width="7.5703125" style="3" customWidth="1"/>
    <col min="12454" max="12655" width="7" style="3"/>
    <col min="12656" max="12656" width="15.28515625" style="3" customWidth="1"/>
    <col min="12657" max="12657" width="7.5703125" style="3" customWidth="1"/>
    <col min="12658" max="12658" width="8.28515625" style="3" customWidth="1"/>
    <col min="12659" max="12660" width="7.5703125" style="3" customWidth="1"/>
    <col min="12661" max="12661" width="8.5703125" style="3" customWidth="1"/>
    <col min="12662" max="12662" width="9.140625" style="3" customWidth="1"/>
    <col min="12663" max="12663" width="7.5703125" style="3" customWidth="1"/>
    <col min="12664" max="12664" width="10.5703125" style="3" customWidth="1"/>
    <col min="12665" max="12666" width="7.5703125" style="3" customWidth="1"/>
    <col min="12667" max="12667" width="8.5703125" style="3" customWidth="1"/>
    <col min="12668" max="12668" width="11.42578125" style="3" customWidth="1"/>
    <col min="12669" max="12669" width="7.5703125" style="3" customWidth="1"/>
    <col min="12670" max="12670" width="11.42578125" style="3" customWidth="1"/>
    <col min="12671" max="12672" width="7.5703125" style="3" customWidth="1"/>
    <col min="12673" max="12673" width="8.85546875" style="3" customWidth="1"/>
    <col min="12674" max="12674" width="11.85546875" style="3" customWidth="1"/>
    <col min="12675" max="12709" width="7.5703125" style="3" customWidth="1"/>
    <col min="12710" max="12911" width="7" style="3"/>
    <col min="12912" max="12912" width="15.28515625" style="3" customWidth="1"/>
    <col min="12913" max="12913" width="7.5703125" style="3" customWidth="1"/>
    <col min="12914" max="12914" width="8.28515625" style="3" customWidth="1"/>
    <col min="12915" max="12916" width="7.5703125" style="3" customWidth="1"/>
    <col min="12917" max="12917" width="8.5703125" style="3" customWidth="1"/>
    <col min="12918" max="12918" width="9.140625" style="3" customWidth="1"/>
    <col min="12919" max="12919" width="7.5703125" style="3" customWidth="1"/>
    <col min="12920" max="12920" width="10.5703125" style="3" customWidth="1"/>
    <col min="12921" max="12922" width="7.5703125" style="3" customWidth="1"/>
    <col min="12923" max="12923" width="8.5703125" style="3" customWidth="1"/>
    <col min="12924" max="12924" width="11.42578125" style="3" customWidth="1"/>
    <col min="12925" max="12925" width="7.5703125" style="3" customWidth="1"/>
    <col min="12926" max="12926" width="11.42578125" style="3" customWidth="1"/>
    <col min="12927" max="12928" width="7.5703125" style="3" customWidth="1"/>
    <col min="12929" max="12929" width="8.85546875" style="3" customWidth="1"/>
    <col min="12930" max="12930" width="11.85546875" style="3" customWidth="1"/>
    <col min="12931" max="12965" width="7.5703125" style="3" customWidth="1"/>
    <col min="12966" max="13167" width="7" style="3"/>
    <col min="13168" max="13168" width="15.28515625" style="3" customWidth="1"/>
    <col min="13169" max="13169" width="7.5703125" style="3" customWidth="1"/>
    <col min="13170" max="13170" width="8.28515625" style="3" customWidth="1"/>
    <col min="13171" max="13172" width="7.5703125" style="3" customWidth="1"/>
    <col min="13173" max="13173" width="8.5703125" style="3" customWidth="1"/>
    <col min="13174" max="13174" width="9.140625" style="3" customWidth="1"/>
    <col min="13175" max="13175" width="7.5703125" style="3" customWidth="1"/>
    <col min="13176" max="13176" width="10.5703125" style="3" customWidth="1"/>
    <col min="13177" max="13178" width="7.5703125" style="3" customWidth="1"/>
    <col min="13179" max="13179" width="8.5703125" style="3" customWidth="1"/>
    <col min="13180" max="13180" width="11.42578125" style="3" customWidth="1"/>
    <col min="13181" max="13181" width="7.5703125" style="3" customWidth="1"/>
    <col min="13182" max="13182" width="11.42578125" style="3" customWidth="1"/>
    <col min="13183" max="13184" width="7.5703125" style="3" customWidth="1"/>
    <col min="13185" max="13185" width="8.85546875" style="3" customWidth="1"/>
    <col min="13186" max="13186" width="11.85546875" style="3" customWidth="1"/>
    <col min="13187" max="13221" width="7.5703125" style="3" customWidth="1"/>
    <col min="13222" max="13423" width="7" style="3"/>
    <col min="13424" max="13424" width="15.28515625" style="3" customWidth="1"/>
    <col min="13425" max="13425" width="7.5703125" style="3" customWidth="1"/>
    <col min="13426" max="13426" width="8.28515625" style="3" customWidth="1"/>
    <col min="13427" max="13428" width="7.5703125" style="3" customWidth="1"/>
    <col min="13429" max="13429" width="8.5703125" style="3" customWidth="1"/>
    <col min="13430" max="13430" width="9.140625" style="3" customWidth="1"/>
    <col min="13431" max="13431" width="7.5703125" style="3" customWidth="1"/>
    <col min="13432" max="13432" width="10.5703125" style="3" customWidth="1"/>
    <col min="13433" max="13434" width="7.5703125" style="3" customWidth="1"/>
    <col min="13435" max="13435" width="8.5703125" style="3" customWidth="1"/>
    <col min="13436" max="13436" width="11.42578125" style="3" customWidth="1"/>
    <col min="13437" max="13437" width="7.5703125" style="3" customWidth="1"/>
    <col min="13438" max="13438" width="11.42578125" style="3" customWidth="1"/>
    <col min="13439" max="13440" width="7.5703125" style="3" customWidth="1"/>
    <col min="13441" max="13441" width="8.85546875" style="3" customWidth="1"/>
    <col min="13442" max="13442" width="11.85546875" style="3" customWidth="1"/>
    <col min="13443" max="13477" width="7.5703125" style="3" customWidth="1"/>
    <col min="13478" max="13679" width="7" style="3"/>
    <col min="13680" max="13680" width="15.28515625" style="3" customWidth="1"/>
    <col min="13681" max="13681" width="7.5703125" style="3" customWidth="1"/>
    <col min="13682" max="13682" width="8.28515625" style="3" customWidth="1"/>
    <col min="13683" max="13684" width="7.5703125" style="3" customWidth="1"/>
    <col min="13685" max="13685" width="8.5703125" style="3" customWidth="1"/>
    <col min="13686" max="13686" width="9.140625" style="3" customWidth="1"/>
    <col min="13687" max="13687" width="7.5703125" style="3" customWidth="1"/>
    <col min="13688" max="13688" width="10.5703125" style="3" customWidth="1"/>
    <col min="13689" max="13690" width="7.5703125" style="3" customWidth="1"/>
    <col min="13691" max="13691" width="8.5703125" style="3" customWidth="1"/>
    <col min="13692" max="13692" width="11.42578125" style="3" customWidth="1"/>
    <col min="13693" max="13693" width="7.5703125" style="3" customWidth="1"/>
    <col min="13694" max="13694" width="11.42578125" style="3" customWidth="1"/>
    <col min="13695" max="13696" width="7.5703125" style="3" customWidth="1"/>
    <col min="13697" max="13697" width="8.85546875" style="3" customWidth="1"/>
    <col min="13698" max="13698" width="11.85546875" style="3" customWidth="1"/>
    <col min="13699" max="13733" width="7.5703125" style="3" customWidth="1"/>
    <col min="13734" max="13935" width="7" style="3"/>
    <col min="13936" max="13936" width="15.28515625" style="3" customWidth="1"/>
    <col min="13937" max="13937" width="7.5703125" style="3" customWidth="1"/>
    <col min="13938" max="13938" width="8.28515625" style="3" customWidth="1"/>
    <col min="13939" max="13940" width="7.5703125" style="3" customWidth="1"/>
    <col min="13941" max="13941" width="8.5703125" style="3" customWidth="1"/>
    <col min="13942" max="13942" width="9.140625" style="3" customWidth="1"/>
    <col min="13943" max="13943" width="7.5703125" style="3" customWidth="1"/>
    <col min="13944" max="13944" width="10.5703125" style="3" customWidth="1"/>
    <col min="13945" max="13946" width="7.5703125" style="3" customWidth="1"/>
    <col min="13947" max="13947" width="8.5703125" style="3" customWidth="1"/>
    <col min="13948" max="13948" width="11.42578125" style="3" customWidth="1"/>
    <col min="13949" max="13949" width="7.5703125" style="3" customWidth="1"/>
    <col min="13950" max="13950" width="11.42578125" style="3" customWidth="1"/>
    <col min="13951" max="13952" width="7.5703125" style="3" customWidth="1"/>
    <col min="13953" max="13953" width="8.85546875" style="3" customWidth="1"/>
    <col min="13954" max="13954" width="11.85546875" style="3" customWidth="1"/>
    <col min="13955" max="13989" width="7.5703125" style="3" customWidth="1"/>
    <col min="13990" max="14191" width="7" style="3"/>
    <col min="14192" max="14192" width="15.28515625" style="3" customWidth="1"/>
    <col min="14193" max="14193" width="7.5703125" style="3" customWidth="1"/>
    <col min="14194" max="14194" width="8.28515625" style="3" customWidth="1"/>
    <col min="14195" max="14196" width="7.5703125" style="3" customWidth="1"/>
    <col min="14197" max="14197" width="8.5703125" style="3" customWidth="1"/>
    <col min="14198" max="14198" width="9.140625" style="3" customWidth="1"/>
    <col min="14199" max="14199" width="7.5703125" style="3" customWidth="1"/>
    <col min="14200" max="14200" width="10.5703125" style="3" customWidth="1"/>
    <col min="14201" max="14202" width="7.5703125" style="3" customWidth="1"/>
    <col min="14203" max="14203" width="8.5703125" style="3" customWidth="1"/>
    <col min="14204" max="14204" width="11.42578125" style="3" customWidth="1"/>
    <col min="14205" max="14205" width="7.5703125" style="3" customWidth="1"/>
    <col min="14206" max="14206" width="11.42578125" style="3" customWidth="1"/>
    <col min="14207" max="14208" width="7.5703125" style="3" customWidth="1"/>
    <col min="14209" max="14209" width="8.85546875" style="3" customWidth="1"/>
    <col min="14210" max="14210" width="11.85546875" style="3" customWidth="1"/>
    <col min="14211" max="14245" width="7.5703125" style="3" customWidth="1"/>
    <col min="14246" max="14447" width="7" style="3"/>
    <col min="14448" max="14448" width="15.28515625" style="3" customWidth="1"/>
    <col min="14449" max="14449" width="7.5703125" style="3" customWidth="1"/>
    <col min="14450" max="14450" width="8.28515625" style="3" customWidth="1"/>
    <col min="14451" max="14452" width="7.5703125" style="3" customWidth="1"/>
    <col min="14453" max="14453" width="8.5703125" style="3" customWidth="1"/>
    <col min="14454" max="14454" width="9.140625" style="3" customWidth="1"/>
    <col min="14455" max="14455" width="7.5703125" style="3" customWidth="1"/>
    <col min="14456" max="14456" width="10.5703125" style="3" customWidth="1"/>
    <col min="14457" max="14458" width="7.5703125" style="3" customWidth="1"/>
    <col min="14459" max="14459" width="8.5703125" style="3" customWidth="1"/>
    <col min="14460" max="14460" width="11.42578125" style="3" customWidth="1"/>
    <col min="14461" max="14461" width="7.5703125" style="3" customWidth="1"/>
    <col min="14462" max="14462" width="11.42578125" style="3" customWidth="1"/>
    <col min="14463" max="14464" width="7.5703125" style="3" customWidth="1"/>
    <col min="14465" max="14465" width="8.85546875" style="3" customWidth="1"/>
    <col min="14466" max="14466" width="11.85546875" style="3" customWidth="1"/>
    <col min="14467" max="14501" width="7.5703125" style="3" customWidth="1"/>
    <col min="14502" max="14703" width="7" style="3"/>
    <col min="14704" max="14704" width="15.28515625" style="3" customWidth="1"/>
    <col min="14705" max="14705" width="7.5703125" style="3" customWidth="1"/>
    <col min="14706" max="14706" width="8.28515625" style="3" customWidth="1"/>
    <col min="14707" max="14708" width="7.5703125" style="3" customWidth="1"/>
    <col min="14709" max="14709" width="8.5703125" style="3" customWidth="1"/>
    <col min="14710" max="14710" width="9.140625" style="3" customWidth="1"/>
    <col min="14711" max="14711" width="7.5703125" style="3" customWidth="1"/>
    <col min="14712" max="14712" width="10.5703125" style="3" customWidth="1"/>
    <col min="14713" max="14714" width="7.5703125" style="3" customWidth="1"/>
    <col min="14715" max="14715" width="8.5703125" style="3" customWidth="1"/>
    <col min="14716" max="14716" width="11.42578125" style="3" customWidth="1"/>
    <col min="14717" max="14717" width="7.5703125" style="3" customWidth="1"/>
    <col min="14718" max="14718" width="11.42578125" style="3" customWidth="1"/>
    <col min="14719" max="14720" width="7.5703125" style="3" customWidth="1"/>
    <col min="14721" max="14721" width="8.85546875" style="3" customWidth="1"/>
    <col min="14722" max="14722" width="11.85546875" style="3" customWidth="1"/>
    <col min="14723" max="14757" width="7.5703125" style="3" customWidth="1"/>
    <col min="14758" max="14959" width="7" style="3"/>
    <col min="14960" max="14960" width="15.28515625" style="3" customWidth="1"/>
    <col min="14961" max="14961" width="7.5703125" style="3" customWidth="1"/>
    <col min="14962" max="14962" width="8.28515625" style="3" customWidth="1"/>
    <col min="14963" max="14964" width="7.5703125" style="3" customWidth="1"/>
    <col min="14965" max="14965" width="8.5703125" style="3" customWidth="1"/>
    <col min="14966" max="14966" width="9.140625" style="3" customWidth="1"/>
    <col min="14967" max="14967" width="7.5703125" style="3" customWidth="1"/>
    <col min="14968" max="14968" width="10.5703125" style="3" customWidth="1"/>
    <col min="14969" max="14970" width="7.5703125" style="3" customWidth="1"/>
    <col min="14971" max="14971" width="8.5703125" style="3" customWidth="1"/>
    <col min="14972" max="14972" width="11.42578125" style="3" customWidth="1"/>
    <col min="14973" max="14973" width="7.5703125" style="3" customWidth="1"/>
    <col min="14974" max="14974" width="11.42578125" style="3" customWidth="1"/>
    <col min="14975" max="14976" width="7.5703125" style="3" customWidth="1"/>
    <col min="14977" max="14977" width="8.85546875" style="3" customWidth="1"/>
    <col min="14978" max="14978" width="11.85546875" style="3" customWidth="1"/>
    <col min="14979" max="15013" width="7.5703125" style="3" customWidth="1"/>
    <col min="15014" max="15215" width="7" style="3"/>
    <col min="15216" max="15216" width="15.28515625" style="3" customWidth="1"/>
    <col min="15217" max="15217" width="7.5703125" style="3" customWidth="1"/>
    <col min="15218" max="15218" width="8.28515625" style="3" customWidth="1"/>
    <col min="15219" max="15220" width="7.5703125" style="3" customWidth="1"/>
    <col min="15221" max="15221" width="8.5703125" style="3" customWidth="1"/>
    <col min="15222" max="15222" width="9.140625" style="3" customWidth="1"/>
    <col min="15223" max="15223" width="7.5703125" style="3" customWidth="1"/>
    <col min="15224" max="15224" width="10.5703125" style="3" customWidth="1"/>
    <col min="15225" max="15226" width="7.5703125" style="3" customWidth="1"/>
    <col min="15227" max="15227" width="8.5703125" style="3" customWidth="1"/>
    <col min="15228" max="15228" width="11.42578125" style="3" customWidth="1"/>
    <col min="15229" max="15229" width="7.5703125" style="3" customWidth="1"/>
    <col min="15230" max="15230" width="11.42578125" style="3" customWidth="1"/>
    <col min="15231" max="15232" width="7.5703125" style="3" customWidth="1"/>
    <col min="15233" max="15233" width="8.85546875" style="3" customWidth="1"/>
    <col min="15234" max="15234" width="11.85546875" style="3" customWidth="1"/>
    <col min="15235" max="15269" width="7.5703125" style="3" customWidth="1"/>
    <col min="15270" max="15471" width="7" style="3"/>
    <col min="15472" max="15472" width="15.28515625" style="3" customWidth="1"/>
    <col min="15473" max="15473" width="7.5703125" style="3" customWidth="1"/>
    <col min="15474" max="15474" width="8.28515625" style="3" customWidth="1"/>
    <col min="15475" max="15476" width="7.5703125" style="3" customWidth="1"/>
    <col min="15477" max="15477" width="8.5703125" style="3" customWidth="1"/>
    <col min="15478" max="15478" width="9.140625" style="3" customWidth="1"/>
    <col min="15479" max="15479" width="7.5703125" style="3" customWidth="1"/>
    <col min="15480" max="15480" width="10.5703125" style="3" customWidth="1"/>
    <col min="15481" max="15482" width="7.5703125" style="3" customWidth="1"/>
    <col min="15483" max="15483" width="8.5703125" style="3" customWidth="1"/>
    <col min="15484" max="15484" width="11.42578125" style="3" customWidth="1"/>
    <col min="15485" max="15485" width="7.5703125" style="3" customWidth="1"/>
    <col min="15486" max="15486" width="11.42578125" style="3" customWidth="1"/>
    <col min="15487" max="15488" width="7.5703125" style="3" customWidth="1"/>
    <col min="15489" max="15489" width="8.85546875" style="3" customWidth="1"/>
    <col min="15490" max="15490" width="11.85546875" style="3" customWidth="1"/>
    <col min="15491" max="15525" width="7.5703125" style="3" customWidth="1"/>
    <col min="15526" max="16384" width="7" style="3"/>
  </cols>
  <sheetData>
    <row r="1" spans="1:20" s="165" customFormat="1" ht="20.100000000000001" customHeight="1">
      <c r="A1" s="662" t="s">
        <v>1885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</row>
    <row r="2" spans="1:20" s="165" customFormat="1" ht="20.100000000000001" customHeight="1">
      <c r="A2" s="166"/>
      <c r="B2" s="663" t="s">
        <v>314</v>
      </c>
      <c r="C2" s="664"/>
      <c r="D2" s="664"/>
      <c r="E2" s="664"/>
      <c r="F2" s="664"/>
      <c r="G2" s="665"/>
      <c r="H2" s="666" t="s">
        <v>315</v>
      </c>
      <c r="I2" s="667"/>
      <c r="J2" s="667"/>
      <c r="K2" s="667"/>
      <c r="L2" s="667"/>
      <c r="M2" s="668"/>
      <c r="N2" s="666" t="s">
        <v>225</v>
      </c>
      <c r="O2" s="667"/>
      <c r="P2" s="667"/>
      <c r="Q2" s="667"/>
      <c r="R2" s="667"/>
      <c r="S2" s="667"/>
    </row>
    <row r="3" spans="1:20" s="165" customFormat="1" ht="20.100000000000001" customHeight="1">
      <c r="A3" s="167" t="s">
        <v>300</v>
      </c>
      <c r="B3" s="41" t="s">
        <v>209</v>
      </c>
      <c r="C3" s="168" t="s">
        <v>212</v>
      </c>
      <c r="D3" s="669" t="s">
        <v>213</v>
      </c>
      <c r="E3" s="670"/>
      <c r="F3" s="671"/>
      <c r="G3" s="169" t="s">
        <v>277</v>
      </c>
      <c r="H3" s="170" t="s">
        <v>209</v>
      </c>
      <c r="I3" s="168" t="s">
        <v>212</v>
      </c>
      <c r="J3" s="672" t="s">
        <v>213</v>
      </c>
      <c r="K3" s="673"/>
      <c r="L3" s="674"/>
      <c r="M3" s="171" t="s">
        <v>277</v>
      </c>
      <c r="N3" s="172" t="s">
        <v>209</v>
      </c>
      <c r="O3" s="173" t="s">
        <v>212</v>
      </c>
      <c r="P3" s="672" t="s">
        <v>213</v>
      </c>
      <c r="Q3" s="673"/>
      <c r="R3" s="674"/>
      <c r="S3" s="174" t="s">
        <v>277</v>
      </c>
    </row>
    <row r="4" spans="1:20" s="165" customFormat="1" ht="20.100000000000001" customHeight="1">
      <c r="A4" s="175"/>
      <c r="B4" s="51" t="s">
        <v>214</v>
      </c>
      <c r="C4" s="176" t="s">
        <v>215</v>
      </c>
      <c r="D4" s="177" t="s">
        <v>216</v>
      </c>
      <c r="E4" s="178" t="s">
        <v>217</v>
      </c>
      <c r="F4" s="177" t="s">
        <v>208</v>
      </c>
      <c r="G4" s="177" t="s">
        <v>278</v>
      </c>
      <c r="H4" s="179" t="s">
        <v>214</v>
      </c>
      <c r="I4" s="176" t="s">
        <v>215</v>
      </c>
      <c r="J4" s="180" t="s">
        <v>216</v>
      </c>
      <c r="K4" s="181" t="s">
        <v>217</v>
      </c>
      <c r="L4" s="180" t="s">
        <v>208</v>
      </c>
      <c r="M4" s="181" t="s">
        <v>278</v>
      </c>
      <c r="N4" s="179" t="s">
        <v>214</v>
      </c>
      <c r="O4" s="182" t="s">
        <v>215</v>
      </c>
      <c r="P4" s="183" t="s">
        <v>216</v>
      </c>
      <c r="Q4" s="184" t="s">
        <v>217</v>
      </c>
      <c r="R4" s="184" t="s">
        <v>208</v>
      </c>
      <c r="S4" s="183" t="s">
        <v>278</v>
      </c>
    </row>
    <row r="5" spans="1:20" s="2" customFormat="1" ht="21" customHeight="1">
      <c r="A5" s="540" t="s">
        <v>307</v>
      </c>
      <c r="B5" s="541"/>
      <c r="C5" s="542"/>
      <c r="D5" s="543"/>
      <c r="E5" s="543"/>
      <c r="F5" s="543"/>
      <c r="G5" s="543"/>
      <c r="H5" s="544"/>
      <c r="I5" s="542"/>
      <c r="J5" s="544"/>
      <c r="K5" s="544"/>
      <c r="L5" s="544"/>
      <c r="M5" s="544"/>
      <c r="N5" s="544"/>
      <c r="O5" s="542"/>
      <c r="P5" s="544"/>
      <c r="Q5" s="544"/>
      <c r="R5" s="544"/>
      <c r="S5" s="545"/>
    </row>
    <row r="6" spans="1:20" s="2" customFormat="1" ht="21" customHeight="1">
      <c r="A6" s="70" t="s">
        <v>68</v>
      </c>
      <c r="B6" s="65" t="s">
        <v>40</v>
      </c>
      <c r="C6" s="219" t="s">
        <v>40</v>
      </c>
      <c r="D6" s="65" t="s">
        <v>40</v>
      </c>
      <c r="E6" s="65" t="s">
        <v>40</v>
      </c>
      <c r="F6" s="65" t="s">
        <v>40</v>
      </c>
      <c r="G6" s="65" t="s">
        <v>40</v>
      </c>
      <c r="H6" s="387">
        <v>1</v>
      </c>
      <c r="I6" s="219">
        <v>0</v>
      </c>
      <c r="J6" s="387">
        <v>8</v>
      </c>
      <c r="K6" s="387">
        <v>7</v>
      </c>
      <c r="L6" s="387">
        <v>15</v>
      </c>
      <c r="M6" s="387">
        <v>0</v>
      </c>
      <c r="N6" s="387">
        <v>1</v>
      </c>
      <c r="O6" s="219">
        <v>0</v>
      </c>
      <c r="P6" s="387">
        <v>8</v>
      </c>
      <c r="Q6" s="387">
        <v>7</v>
      </c>
      <c r="R6" s="387">
        <v>15</v>
      </c>
      <c r="S6" s="397">
        <v>0</v>
      </c>
    </row>
    <row r="7" spans="1:20" s="2" customFormat="1" ht="21" customHeight="1">
      <c r="A7" s="70" t="s">
        <v>79</v>
      </c>
      <c r="B7" s="65" t="s">
        <v>40</v>
      </c>
      <c r="C7" s="219" t="s">
        <v>40</v>
      </c>
      <c r="D7" s="65" t="s">
        <v>40</v>
      </c>
      <c r="E7" s="65" t="s">
        <v>40</v>
      </c>
      <c r="F7" s="65" t="s">
        <v>40</v>
      </c>
      <c r="G7" s="65" t="s">
        <v>40</v>
      </c>
      <c r="H7" s="387">
        <v>9</v>
      </c>
      <c r="I7" s="219">
        <v>803.30073900000002</v>
      </c>
      <c r="J7" s="387">
        <v>178</v>
      </c>
      <c r="K7" s="387">
        <v>130</v>
      </c>
      <c r="L7" s="387">
        <v>308</v>
      </c>
      <c r="M7" s="387">
        <v>2687.85</v>
      </c>
      <c r="N7" s="387">
        <v>9</v>
      </c>
      <c r="O7" s="219">
        <v>803.30073900000002</v>
      </c>
      <c r="P7" s="387">
        <v>178</v>
      </c>
      <c r="Q7" s="387">
        <v>130</v>
      </c>
      <c r="R7" s="387">
        <v>308</v>
      </c>
      <c r="S7" s="397">
        <v>2687.85</v>
      </c>
    </row>
    <row r="8" spans="1:20" s="2" customFormat="1" ht="21" customHeight="1">
      <c r="A8" s="70" t="s">
        <v>53</v>
      </c>
      <c r="B8" s="65" t="s">
        <v>40</v>
      </c>
      <c r="C8" s="65" t="s">
        <v>40</v>
      </c>
      <c r="D8" s="65" t="s">
        <v>40</v>
      </c>
      <c r="E8" s="65" t="s">
        <v>40</v>
      </c>
      <c r="F8" s="65" t="s">
        <v>40</v>
      </c>
      <c r="G8" s="65" t="s">
        <v>40</v>
      </c>
      <c r="H8" s="387">
        <v>2</v>
      </c>
      <c r="I8" s="219">
        <v>41.5</v>
      </c>
      <c r="J8" s="387">
        <v>13</v>
      </c>
      <c r="K8" s="387">
        <v>22</v>
      </c>
      <c r="L8" s="387">
        <v>35</v>
      </c>
      <c r="M8" s="387">
        <v>197.62</v>
      </c>
      <c r="N8" s="387">
        <v>2</v>
      </c>
      <c r="O8" s="219">
        <v>41.5</v>
      </c>
      <c r="P8" s="387">
        <v>13</v>
      </c>
      <c r="Q8" s="387">
        <v>22</v>
      </c>
      <c r="R8" s="387">
        <v>35</v>
      </c>
      <c r="S8" s="397">
        <v>197.62</v>
      </c>
    </row>
    <row r="9" spans="1:20" s="2" customFormat="1" ht="21" customHeight="1">
      <c r="A9" s="66" t="s">
        <v>36</v>
      </c>
      <c r="B9" s="65" t="s">
        <v>40</v>
      </c>
      <c r="C9" s="219" t="s">
        <v>40</v>
      </c>
      <c r="D9" s="65" t="s">
        <v>40</v>
      </c>
      <c r="E9" s="65" t="s">
        <v>40</v>
      </c>
      <c r="F9" s="65" t="s">
        <v>40</v>
      </c>
      <c r="G9" s="65" t="s">
        <v>40</v>
      </c>
      <c r="H9" s="387">
        <v>6</v>
      </c>
      <c r="I9" s="219">
        <v>4836.0534779999998</v>
      </c>
      <c r="J9" s="387">
        <v>175</v>
      </c>
      <c r="K9" s="387">
        <v>137</v>
      </c>
      <c r="L9" s="387">
        <v>312</v>
      </c>
      <c r="M9" s="387">
        <v>12913.23</v>
      </c>
      <c r="N9" s="387">
        <v>6</v>
      </c>
      <c r="O9" s="219">
        <v>4836.0534779999998</v>
      </c>
      <c r="P9" s="387">
        <v>175</v>
      </c>
      <c r="Q9" s="387">
        <v>137</v>
      </c>
      <c r="R9" s="387">
        <v>312</v>
      </c>
      <c r="S9" s="397">
        <v>12913.23</v>
      </c>
    </row>
    <row r="10" spans="1:20" s="2" customFormat="1" ht="21" customHeight="1">
      <c r="A10" s="66" t="s">
        <v>31</v>
      </c>
      <c r="B10" s="65" t="s">
        <v>40</v>
      </c>
      <c r="C10" s="219" t="s">
        <v>40</v>
      </c>
      <c r="D10" s="65" t="s">
        <v>40</v>
      </c>
      <c r="E10" s="65" t="s">
        <v>40</v>
      </c>
      <c r="F10" s="65" t="s">
        <v>40</v>
      </c>
      <c r="G10" s="65" t="s">
        <v>40</v>
      </c>
      <c r="H10" s="387">
        <v>13</v>
      </c>
      <c r="I10" s="219">
        <v>318.19080000000002</v>
      </c>
      <c r="J10" s="387">
        <v>208</v>
      </c>
      <c r="K10" s="387">
        <v>142</v>
      </c>
      <c r="L10" s="387">
        <v>350</v>
      </c>
      <c r="M10" s="387">
        <v>3500.71</v>
      </c>
      <c r="N10" s="387">
        <v>13</v>
      </c>
      <c r="O10" s="219">
        <v>318.19080000000002</v>
      </c>
      <c r="P10" s="387">
        <v>208</v>
      </c>
      <c r="Q10" s="387">
        <v>142</v>
      </c>
      <c r="R10" s="387">
        <v>350</v>
      </c>
      <c r="S10" s="397">
        <v>3500.71</v>
      </c>
    </row>
    <row r="11" spans="1:20" s="1" customFormat="1" ht="21" customHeight="1">
      <c r="A11" s="66" t="s">
        <v>73</v>
      </c>
      <c r="B11" s="65" t="s">
        <v>40</v>
      </c>
      <c r="C11" s="65" t="s">
        <v>40</v>
      </c>
      <c r="D11" s="65" t="s">
        <v>40</v>
      </c>
      <c r="E11" s="65" t="s">
        <v>40</v>
      </c>
      <c r="F11" s="65" t="s">
        <v>40</v>
      </c>
      <c r="G11" s="65" t="s">
        <v>40</v>
      </c>
      <c r="H11" s="387">
        <v>25</v>
      </c>
      <c r="I11" s="219">
        <v>1470.5521249999999</v>
      </c>
      <c r="J11" s="387">
        <v>542</v>
      </c>
      <c r="K11" s="387">
        <v>356</v>
      </c>
      <c r="L11" s="387">
        <v>898</v>
      </c>
      <c r="M11" s="387">
        <v>17659.97</v>
      </c>
      <c r="N11" s="387">
        <v>25</v>
      </c>
      <c r="O11" s="219">
        <v>1470.5521249999999</v>
      </c>
      <c r="P11" s="387">
        <v>542</v>
      </c>
      <c r="Q11" s="387">
        <v>356</v>
      </c>
      <c r="R11" s="387">
        <v>898</v>
      </c>
      <c r="S11" s="397">
        <v>17659.97</v>
      </c>
    </row>
    <row r="12" spans="1:20" s="1" customFormat="1" ht="21" customHeight="1">
      <c r="A12" s="71" t="s">
        <v>308</v>
      </c>
      <c r="B12" s="65"/>
      <c r="C12" s="218"/>
      <c r="D12" s="69"/>
      <c r="E12" s="69"/>
      <c r="F12" s="69"/>
      <c r="G12" s="69"/>
      <c r="H12" s="399"/>
      <c r="I12" s="218"/>
      <c r="J12" s="399"/>
      <c r="K12" s="399"/>
      <c r="L12" s="399"/>
      <c r="M12" s="399"/>
      <c r="N12" s="399"/>
      <c r="O12" s="218"/>
      <c r="P12" s="399"/>
      <c r="Q12" s="399"/>
      <c r="R12" s="399"/>
      <c r="S12" s="396"/>
    </row>
    <row r="13" spans="1:20" s="72" customFormat="1" ht="21" customHeight="1">
      <c r="A13" s="66" t="s">
        <v>153</v>
      </c>
      <c r="B13" s="65" t="s">
        <v>40</v>
      </c>
      <c r="C13" s="65" t="s">
        <v>40</v>
      </c>
      <c r="D13" s="65" t="s">
        <v>40</v>
      </c>
      <c r="E13" s="65" t="s">
        <v>40</v>
      </c>
      <c r="F13" s="65" t="s">
        <v>40</v>
      </c>
      <c r="G13" s="65" t="s">
        <v>40</v>
      </c>
      <c r="H13" s="387">
        <v>5</v>
      </c>
      <c r="I13" s="219">
        <v>232.34</v>
      </c>
      <c r="J13" s="387">
        <v>59</v>
      </c>
      <c r="K13" s="387">
        <v>16</v>
      </c>
      <c r="L13" s="387">
        <v>75</v>
      </c>
      <c r="M13" s="387">
        <v>1691.92</v>
      </c>
      <c r="N13" s="387">
        <v>5</v>
      </c>
      <c r="O13" s="219">
        <v>232.34</v>
      </c>
      <c r="P13" s="387">
        <v>59</v>
      </c>
      <c r="Q13" s="387">
        <v>16</v>
      </c>
      <c r="R13" s="387">
        <v>75</v>
      </c>
      <c r="S13" s="397">
        <v>1691.92</v>
      </c>
    </row>
    <row r="14" spans="1:20" s="73" customFormat="1" ht="21" customHeight="1">
      <c r="A14" s="66" t="s">
        <v>319</v>
      </c>
      <c r="B14" s="65" t="s">
        <v>40</v>
      </c>
      <c r="C14" s="65" t="s">
        <v>40</v>
      </c>
      <c r="D14" s="65" t="s">
        <v>40</v>
      </c>
      <c r="E14" s="65" t="s">
        <v>40</v>
      </c>
      <c r="F14" s="65" t="s">
        <v>40</v>
      </c>
      <c r="G14" s="65" t="s">
        <v>40</v>
      </c>
      <c r="H14" s="387">
        <v>1</v>
      </c>
      <c r="I14" s="219">
        <v>16.100000000000001</v>
      </c>
      <c r="J14" s="387">
        <v>7</v>
      </c>
      <c r="K14" s="387">
        <v>7</v>
      </c>
      <c r="L14" s="387">
        <v>14</v>
      </c>
      <c r="M14" s="387">
        <v>432.65</v>
      </c>
      <c r="N14" s="387">
        <v>1</v>
      </c>
      <c r="O14" s="219">
        <v>16.100000000000001</v>
      </c>
      <c r="P14" s="387">
        <v>7</v>
      </c>
      <c r="Q14" s="387">
        <v>7</v>
      </c>
      <c r="R14" s="387">
        <v>14</v>
      </c>
      <c r="S14" s="397">
        <v>432.65</v>
      </c>
    </row>
    <row r="15" spans="1:20" s="73" customFormat="1" ht="21" customHeight="1">
      <c r="A15" s="66" t="s">
        <v>38</v>
      </c>
      <c r="B15" s="65" t="s">
        <v>40</v>
      </c>
      <c r="C15" s="65" t="s">
        <v>40</v>
      </c>
      <c r="D15" s="65" t="s">
        <v>40</v>
      </c>
      <c r="E15" s="65" t="s">
        <v>40</v>
      </c>
      <c r="F15" s="65" t="s">
        <v>40</v>
      </c>
      <c r="G15" s="65" t="s">
        <v>40</v>
      </c>
      <c r="H15" s="387">
        <v>5</v>
      </c>
      <c r="I15" s="219">
        <v>316.93450000000001</v>
      </c>
      <c r="J15" s="387">
        <v>32</v>
      </c>
      <c r="K15" s="387">
        <v>16</v>
      </c>
      <c r="L15" s="387">
        <v>48</v>
      </c>
      <c r="M15" s="387">
        <v>20440.7</v>
      </c>
      <c r="N15" s="387">
        <v>5</v>
      </c>
      <c r="O15" s="219">
        <v>316.93450000000001</v>
      </c>
      <c r="P15" s="387">
        <v>32</v>
      </c>
      <c r="Q15" s="387">
        <v>16</v>
      </c>
      <c r="R15" s="387">
        <v>48</v>
      </c>
      <c r="S15" s="397">
        <v>20440.7</v>
      </c>
    </row>
    <row r="16" spans="1:20" s="1" customFormat="1" ht="21" customHeight="1">
      <c r="A16" s="66" t="s">
        <v>43</v>
      </c>
      <c r="B16" s="65" t="s">
        <v>40</v>
      </c>
      <c r="C16" s="65" t="s">
        <v>40</v>
      </c>
      <c r="D16" s="65" t="s">
        <v>40</v>
      </c>
      <c r="E16" s="65" t="s">
        <v>40</v>
      </c>
      <c r="F16" s="65" t="s">
        <v>40</v>
      </c>
      <c r="G16" s="65" t="s">
        <v>40</v>
      </c>
      <c r="H16" s="387">
        <v>6</v>
      </c>
      <c r="I16" s="219">
        <v>351.78449999999998</v>
      </c>
      <c r="J16" s="387">
        <v>153</v>
      </c>
      <c r="K16" s="387">
        <v>58</v>
      </c>
      <c r="L16" s="387">
        <v>211</v>
      </c>
      <c r="M16" s="387">
        <v>9603.3799999999992</v>
      </c>
      <c r="N16" s="387">
        <v>6</v>
      </c>
      <c r="O16" s="219">
        <v>351.78449999999998</v>
      </c>
      <c r="P16" s="387">
        <v>153</v>
      </c>
      <c r="Q16" s="387">
        <v>58</v>
      </c>
      <c r="R16" s="387">
        <v>211</v>
      </c>
      <c r="S16" s="397">
        <v>9603.3799999999992</v>
      </c>
      <c r="T16" s="2"/>
    </row>
    <row r="17" spans="1:20" s="74" customFormat="1" ht="21" customHeight="1">
      <c r="A17" s="66" t="s">
        <v>991</v>
      </c>
      <c r="B17" s="65" t="s">
        <v>40</v>
      </c>
      <c r="C17" s="219" t="s">
        <v>40</v>
      </c>
      <c r="D17" s="65" t="s">
        <v>40</v>
      </c>
      <c r="E17" s="65" t="s">
        <v>40</v>
      </c>
      <c r="F17" s="65" t="s">
        <v>40</v>
      </c>
      <c r="G17" s="65" t="s">
        <v>40</v>
      </c>
      <c r="H17" s="387">
        <v>1</v>
      </c>
      <c r="I17" s="219">
        <v>7.7755999999999998</v>
      </c>
      <c r="J17" s="387">
        <v>2</v>
      </c>
      <c r="K17" s="387">
        <v>1</v>
      </c>
      <c r="L17" s="387">
        <v>3</v>
      </c>
      <c r="M17" s="387">
        <v>546.57000000000005</v>
      </c>
      <c r="N17" s="387">
        <v>1</v>
      </c>
      <c r="O17" s="219">
        <v>7.7755999999999998</v>
      </c>
      <c r="P17" s="387">
        <v>2</v>
      </c>
      <c r="Q17" s="387">
        <v>1</v>
      </c>
      <c r="R17" s="387">
        <v>3</v>
      </c>
      <c r="S17" s="397">
        <v>546.57000000000005</v>
      </c>
      <c r="T17" s="75"/>
    </row>
    <row r="18" spans="1:20" s="1" customFormat="1" ht="21" customHeight="1">
      <c r="A18" s="66" t="s">
        <v>61</v>
      </c>
      <c r="B18" s="65" t="s">
        <v>40</v>
      </c>
      <c r="C18" s="219" t="s">
        <v>40</v>
      </c>
      <c r="D18" s="65" t="s">
        <v>40</v>
      </c>
      <c r="E18" s="65" t="s">
        <v>40</v>
      </c>
      <c r="F18" s="65" t="s">
        <v>40</v>
      </c>
      <c r="G18" s="65" t="s">
        <v>40</v>
      </c>
      <c r="H18" s="387">
        <v>2</v>
      </c>
      <c r="I18" s="219">
        <v>23.643999999999998</v>
      </c>
      <c r="J18" s="387">
        <v>18</v>
      </c>
      <c r="K18" s="387">
        <v>5</v>
      </c>
      <c r="L18" s="387">
        <v>23</v>
      </c>
      <c r="M18" s="387">
        <v>546.29999999999995</v>
      </c>
      <c r="N18" s="387">
        <v>2</v>
      </c>
      <c r="O18" s="219">
        <v>23.643999999999998</v>
      </c>
      <c r="P18" s="387">
        <v>18</v>
      </c>
      <c r="Q18" s="387">
        <v>5</v>
      </c>
      <c r="R18" s="387">
        <v>23</v>
      </c>
      <c r="S18" s="397">
        <v>546.29999999999995</v>
      </c>
      <c r="T18" s="2"/>
    </row>
    <row r="19" spans="1:20" s="1" customFormat="1" ht="21" customHeight="1">
      <c r="A19" s="66" t="s">
        <v>158</v>
      </c>
      <c r="B19" s="65" t="s">
        <v>40</v>
      </c>
      <c r="C19" s="65" t="s">
        <v>40</v>
      </c>
      <c r="D19" s="65" t="s">
        <v>40</v>
      </c>
      <c r="E19" s="65" t="s">
        <v>40</v>
      </c>
      <c r="F19" s="65" t="s">
        <v>40</v>
      </c>
      <c r="G19" s="65" t="s">
        <v>40</v>
      </c>
      <c r="H19" s="387">
        <v>2</v>
      </c>
      <c r="I19" s="219">
        <v>0.8</v>
      </c>
      <c r="J19" s="387">
        <v>23</v>
      </c>
      <c r="K19" s="387">
        <v>1</v>
      </c>
      <c r="L19" s="387">
        <v>24</v>
      </c>
      <c r="M19" s="387">
        <v>1744.99</v>
      </c>
      <c r="N19" s="387">
        <v>2</v>
      </c>
      <c r="O19" s="219">
        <v>0.8</v>
      </c>
      <c r="P19" s="387">
        <v>23</v>
      </c>
      <c r="Q19" s="387">
        <v>1</v>
      </c>
      <c r="R19" s="387">
        <v>24</v>
      </c>
      <c r="S19" s="397">
        <v>1744.99</v>
      </c>
      <c r="T19" s="2"/>
    </row>
    <row r="20" spans="1:20" s="1" customFormat="1" ht="21" customHeight="1">
      <c r="A20" s="66" t="s">
        <v>985</v>
      </c>
      <c r="B20" s="65" t="s">
        <v>40</v>
      </c>
      <c r="C20" s="65" t="s">
        <v>40</v>
      </c>
      <c r="D20" s="65" t="s">
        <v>40</v>
      </c>
      <c r="E20" s="65" t="s">
        <v>40</v>
      </c>
      <c r="F20" s="65" t="s">
        <v>40</v>
      </c>
      <c r="G20" s="65" t="s">
        <v>40</v>
      </c>
      <c r="H20" s="387">
        <v>1</v>
      </c>
      <c r="I20" s="219">
        <v>30</v>
      </c>
      <c r="J20" s="387">
        <v>25</v>
      </c>
      <c r="K20" s="387">
        <v>38</v>
      </c>
      <c r="L20" s="387">
        <v>63</v>
      </c>
      <c r="M20" s="387">
        <v>899.1</v>
      </c>
      <c r="N20" s="387">
        <v>1</v>
      </c>
      <c r="O20" s="219">
        <v>30</v>
      </c>
      <c r="P20" s="387">
        <v>25</v>
      </c>
      <c r="Q20" s="387">
        <v>38</v>
      </c>
      <c r="R20" s="387">
        <v>63</v>
      </c>
      <c r="S20" s="397">
        <v>899.1</v>
      </c>
      <c r="T20" s="2"/>
    </row>
    <row r="21" spans="1:20" s="1" customFormat="1" ht="21" customHeight="1">
      <c r="A21" s="66" t="s">
        <v>28</v>
      </c>
      <c r="B21" s="65" t="s">
        <v>40</v>
      </c>
      <c r="C21" s="219" t="s">
        <v>40</v>
      </c>
      <c r="D21" s="65" t="s">
        <v>40</v>
      </c>
      <c r="E21" s="65" t="s">
        <v>40</v>
      </c>
      <c r="F21" s="65" t="s">
        <v>40</v>
      </c>
      <c r="G21" s="65" t="s">
        <v>40</v>
      </c>
      <c r="H21" s="387">
        <v>2</v>
      </c>
      <c r="I21" s="219">
        <v>399.01900000000001</v>
      </c>
      <c r="J21" s="387">
        <v>25</v>
      </c>
      <c r="K21" s="387">
        <v>0</v>
      </c>
      <c r="L21" s="387">
        <v>25</v>
      </c>
      <c r="M21" s="387">
        <v>6476.98</v>
      </c>
      <c r="N21" s="387">
        <v>2</v>
      </c>
      <c r="O21" s="219">
        <v>399.01900000000001</v>
      </c>
      <c r="P21" s="387">
        <v>25</v>
      </c>
      <c r="Q21" s="387">
        <v>0</v>
      </c>
      <c r="R21" s="387">
        <v>25</v>
      </c>
      <c r="S21" s="397">
        <v>6476.98</v>
      </c>
      <c r="T21" s="2"/>
    </row>
    <row r="22" spans="1:20" s="1" customFormat="1" ht="21" customHeight="1">
      <c r="A22" s="66" t="s">
        <v>966</v>
      </c>
      <c r="B22" s="67" t="s">
        <v>40</v>
      </c>
      <c r="C22" s="218" t="s">
        <v>40</v>
      </c>
      <c r="D22" s="67" t="s">
        <v>40</v>
      </c>
      <c r="E22" s="67" t="s">
        <v>40</v>
      </c>
      <c r="F22" s="67" t="s">
        <v>40</v>
      </c>
      <c r="G22" s="67" t="s">
        <v>40</v>
      </c>
      <c r="H22" s="387">
        <v>1</v>
      </c>
      <c r="I22" s="65">
        <v>6.5</v>
      </c>
      <c r="J22" s="387">
        <v>5</v>
      </c>
      <c r="K22" s="387">
        <v>1</v>
      </c>
      <c r="L22" s="387">
        <v>6</v>
      </c>
      <c r="M22" s="387">
        <v>210.5</v>
      </c>
      <c r="N22" s="399">
        <v>1</v>
      </c>
      <c r="O22" s="218">
        <v>6.5</v>
      </c>
      <c r="P22" s="399">
        <v>5</v>
      </c>
      <c r="Q22" s="399">
        <v>1</v>
      </c>
      <c r="R22" s="399">
        <v>6</v>
      </c>
      <c r="S22" s="396">
        <v>210.5</v>
      </c>
      <c r="T22" s="2"/>
    </row>
    <row r="23" spans="1:20" s="1" customFormat="1" ht="21" customHeight="1">
      <c r="A23" s="66" t="s">
        <v>989</v>
      </c>
      <c r="B23" s="67" t="s">
        <v>40</v>
      </c>
      <c r="C23" s="218" t="s">
        <v>40</v>
      </c>
      <c r="D23" s="67" t="s">
        <v>40</v>
      </c>
      <c r="E23" s="67" t="s">
        <v>40</v>
      </c>
      <c r="F23" s="67" t="s">
        <v>40</v>
      </c>
      <c r="G23" s="67" t="s">
        <v>40</v>
      </c>
      <c r="H23" s="387">
        <v>2</v>
      </c>
      <c r="I23" s="65">
        <v>41.5</v>
      </c>
      <c r="J23" s="387">
        <v>8</v>
      </c>
      <c r="K23" s="387">
        <v>6</v>
      </c>
      <c r="L23" s="387">
        <v>14</v>
      </c>
      <c r="M23" s="387">
        <v>504.5</v>
      </c>
      <c r="N23" s="399">
        <v>2</v>
      </c>
      <c r="O23" s="218">
        <v>41.5</v>
      </c>
      <c r="P23" s="399">
        <v>8</v>
      </c>
      <c r="Q23" s="399">
        <v>6</v>
      </c>
      <c r="R23" s="399">
        <v>14</v>
      </c>
      <c r="S23" s="396">
        <v>504.5</v>
      </c>
      <c r="T23" s="2"/>
    </row>
    <row r="24" spans="1:20" s="1" customFormat="1" ht="21" customHeight="1">
      <c r="A24" s="66" t="s">
        <v>871</v>
      </c>
      <c r="B24" s="67" t="s">
        <v>40</v>
      </c>
      <c r="C24" s="218" t="s">
        <v>40</v>
      </c>
      <c r="D24" s="67" t="s">
        <v>40</v>
      </c>
      <c r="E24" s="67" t="s">
        <v>40</v>
      </c>
      <c r="F24" s="67" t="s">
        <v>40</v>
      </c>
      <c r="G24" s="67" t="s">
        <v>40</v>
      </c>
      <c r="H24" s="387">
        <v>1</v>
      </c>
      <c r="I24" s="65">
        <v>0</v>
      </c>
      <c r="J24" s="387">
        <v>6</v>
      </c>
      <c r="K24" s="387">
        <v>4</v>
      </c>
      <c r="L24" s="387">
        <v>10</v>
      </c>
      <c r="M24" s="387">
        <v>1567.49</v>
      </c>
      <c r="N24" s="399">
        <v>1</v>
      </c>
      <c r="O24" s="218">
        <v>0</v>
      </c>
      <c r="P24" s="399">
        <v>6</v>
      </c>
      <c r="Q24" s="399">
        <v>4</v>
      </c>
      <c r="R24" s="399">
        <v>10</v>
      </c>
      <c r="S24" s="396">
        <v>1567.49</v>
      </c>
      <c r="T24" s="2"/>
    </row>
    <row r="25" spans="1:20" s="1" customFormat="1" ht="20.100000000000001" customHeight="1">
      <c r="A25" s="66"/>
      <c r="B25" s="579"/>
      <c r="C25" s="580"/>
      <c r="D25" s="579"/>
      <c r="E25" s="579"/>
      <c r="F25" s="579"/>
      <c r="G25" s="579"/>
      <c r="H25" s="400"/>
      <c r="I25" s="581"/>
      <c r="J25" s="400"/>
      <c r="K25" s="400"/>
      <c r="L25" s="400"/>
      <c r="M25" s="400"/>
      <c r="N25" s="585"/>
      <c r="O25" s="580"/>
      <c r="P25" s="585"/>
      <c r="Q25" s="585"/>
      <c r="R25" s="585"/>
      <c r="S25" s="582"/>
      <c r="T25" s="2"/>
    </row>
    <row r="26" spans="1:20" s="1" customFormat="1" ht="20.100000000000001" customHeight="1">
      <c r="A26" s="552"/>
      <c r="B26" s="553"/>
      <c r="C26" s="548"/>
      <c r="D26" s="553"/>
      <c r="E26" s="553"/>
      <c r="F26" s="553"/>
      <c r="G26" s="553"/>
      <c r="H26" s="555"/>
      <c r="I26" s="554"/>
      <c r="J26" s="555"/>
      <c r="K26" s="555"/>
      <c r="L26" s="555"/>
      <c r="M26" s="555"/>
      <c r="N26" s="550"/>
      <c r="O26" s="548"/>
      <c r="P26" s="550"/>
      <c r="Q26" s="550"/>
      <c r="R26" s="550"/>
      <c r="S26" s="551"/>
      <c r="T26" s="2"/>
    </row>
    <row r="27" spans="1:20" s="1" customFormat="1" ht="20.100000000000001" customHeight="1">
      <c r="A27" s="369" t="s">
        <v>309</v>
      </c>
      <c r="B27" s="579"/>
      <c r="C27" s="580"/>
      <c r="D27" s="579"/>
      <c r="E27" s="579"/>
      <c r="F27" s="579"/>
      <c r="G27" s="579"/>
      <c r="H27" s="400"/>
      <c r="I27" s="581"/>
      <c r="J27" s="400"/>
      <c r="K27" s="400"/>
      <c r="L27" s="400"/>
      <c r="M27" s="400"/>
      <c r="N27" s="585"/>
      <c r="O27" s="580"/>
      <c r="P27" s="585"/>
      <c r="Q27" s="585"/>
      <c r="R27" s="585"/>
      <c r="S27" s="582"/>
    </row>
    <row r="28" spans="1:20" s="1" customFormat="1" ht="20.100000000000001" customHeight="1">
      <c r="A28" s="70" t="s">
        <v>48</v>
      </c>
      <c r="B28" s="581" t="s">
        <v>40</v>
      </c>
      <c r="C28" s="580" t="s">
        <v>40</v>
      </c>
      <c r="D28" s="584" t="s">
        <v>40</v>
      </c>
      <c r="E28" s="584" t="s">
        <v>40</v>
      </c>
      <c r="F28" s="584" t="s">
        <v>40</v>
      </c>
      <c r="G28" s="584" t="s">
        <v>40</v>
      </c>
      <c r="H28" s="585">
        <v>2</v>
      </c>
      <c r="I28" s="580">
        <v>86</v>
      </c>
      <c r="J28" s="585">
        <v>148</v>
      </c>
      <c r="K28" s="585">
        <v>190</v>
      </c>
      <c r="L28" s="585">
        <v>338</v>
      </c>
      <c r="M28" s="585">
        <v>786.75</v>
      </c>
      <c r="N28" s="585">
        <v>2</v>
      </c>
      <c r="O28" s="580">
        <v>86</v>
      </c>
      <c r="P28" s="585">
        <v>148</v>
      </c>
      <c r="Q28" s="585">
        <v>190</v>
      </c>
      <c r="R28" s="585">
        <v>338</v>
      </c>
      <c r="S28" s="582">
        <v>786.75</v>
      </c>
    </row>
    <row r="29" spans="1:20" s="1" customFormat="1" ht="20.100000000000001" customHeight="1">
      <c r="A29" s="70" t="s">
        <v>33</v>
      </c>
      <c r="B29" s="583"/>
      <c r="C29" s="580" t="s">
        <v>40</v>
      </c>
      <c r="D29" s="583" t="s">
        <v>40</v>
      </c>
      <c r="E29" s="583" t="s">
        <v>40</v>
      </c>
      <c r="F29" s="583" t="s">
        <v>40</v>
      </c>
      <c r="G29" s="583" t="s">
        <v>40</v>
      </c>
      <c r="H29" s="585">
        <v>20</v>
      </c>
      <c r="I29" s="580">
        <v>4344.4400580000001</v>
      </c>
      <c r="J29" s="585">
        <v>550</v>
      </c>
      <c r="K29" s="585">
        <v>505</v>
      </c>
      <c r="L29" s="585">
        <v>1055</v>
      </c>
      <c r="M29" s="585">
        <v>16904.349999999999</v>
      </c>
      <c r="N29" s="585">
        <v>20</v>
      </c>
      <c r="O29" s="580">
        <v>4344.4400580000001</v>
      </c>
      <c r="P29" s="585">
        <v>550</v>
      </c>
      <c r="Q29" s="585">
        <v>505</v>
      </c>
      <c r="R29" s="585">
        <v>1055</v>
      </c>
      <c r="S29" s="582">
        <v>16904.349999999999</v>
      </c>
    </row>
    <row r="30" spans="1:20" s="1" customFormat="1" ht="20.100000000000001" customHeight="1">
      <c r="A30" s="66" t="s">
        <v>26</v>
      </c>
      <c r="B30" s="581" t="s">
        <v>40</v>
      </c>
      <c r="C30" s="581" t="s">
        <v>40</v>
      </c>
      <c r="D30" s="581" t="s">
        <v>40</v>
      </c>
      <c r="E30" s="581" t="s">
        <v>40</v>
      </c>
      <c r="F30" s="581" t="s">
        <v>40</v>
      </c>
      <c r="G30" s="581" t="s">
        <v>40</v>
      </c>
      <c r="H30" s="400">
        <v>7</v>
      </c>
      <c r="I30" s="370">
        <v>118.5</v>
      </c>
      <c r="J30" s="400">
        <v>61</v>
      </c>
      <c r="K30" s="400">
        <v>17</v>
      </c>
      <c r="L30" s="400">
        <v>78</v>
      </c>
      <c r="M30" s="400">
        <v>15890.886</v>
      </c>
      <c r="N30" s="400">
        <v>7</v>
      </c>
      <c r="O30" s="370">
        <v>118.5</v>
      </c>
      <c r="P30" s="400">
        <v>61</v>
      </c>
      <c r="Q30" s="400">
        <v>17</v>
      </c>
      <c r="R30" s="400">
        <v>78</v>
      </c>
      <c r="S30" s="591">
        <v>15890.886</v>
      </c>
    </row>
    <row r="31" spans="1:20" s="1" customFormat="1" ht="20.100000000000001" customHeight="1">
      <c r="A31" s="369" t="s">
        <v>310</v>
      </c>
      <c r="B31" s="581"/>
      <c r="C31" s="581"/>
      <c r="D31" s="581"/>
      <c r="E31" s="581"/>
      <c r="F31" s="581"/>
      <c r="G31" s="581"/>
      <c r="H31" s="400"/>
      <c r="I31" s="370"/>
      <c r="J31" s="400"/>
      <c r="K31" s="400"/>
      <c r="L31" s="400"/>
      <c r="M31" s="400"/>
      <c r="N31" s="400"/>
      <c r="O31" s="370"/>
      <c r="P31" s="400"/>
      <c r="Q31" s="400"/>
      <c r="R31" s="400"/>
      <c r="S31" s="591"/>
    </row>
    <row r="32" spans="1:20" s="1" customFormat="1" ht="20.100000000000001" customHeight="1">
      <c r="A32" s="66" t="s">
        <v>131</v>
      </c>
      <c r="B32" s="581" t="s">
        <v>40</v>
      </c>
      <c r="C32" s="581" t="s">
        <v>40</v>
      </c>
      <c r="D32" s="581" t="s">
        <v>40</v>
      </c>
      <c r="E32" s="581" t="s">
        <v>40</v>
      </c>
      <c r="F32" s="581" t="s">
        <v>40</v>
      </c>
      <c r="G32" s="581" t="s">
        <v>40</v>
      </c>
      <c r="H32" s="400">
        <v>1</v>
      </c>
      <c r="I32" s="370">
        <v>10.14</v>
      </c>
      <c r="J32" s="400">
        <v>9</v>
      </c>
      <c r="K32" s="400">
        <v>16</v>
      </c>
      <c r="L32" s="400">
        <v>25</v>
      </c>
      <c r="M32" s="400">
        <v>481.33</v>
      </c>
      <c r="N32" s="400">
        <v>1</v>
      </c>
      <c r="O32" s="370">
        <v>10.14</v>
      </c>
      <c r="P32" s="400">
        <v>9</v>
      </c>
      <c r="Q32" s="400">
        <v>16</v>
      </c>
      <c r="R32" s="400">
        <v>25</v>
      </c>
      <c r="S32" s="591">
        <v>481.33</v>
      </c>
    </row>
    <row r="33" spans="1:19" s="1" customFormat="1" ht="20.100000000000001" customHeight="1">
      <c r="A33" s="66" t="s">
        <v>151</v>
      </c>
      <c r="B33" s="581" t="s">
        <v>40</v>
      </c>
      <c r="C33" s="370" t="s">
        <v>40</v>
      </c>
      <c r="D33" s="581" t="s">
        <v>40</v>
      </c>
      <c r="E33" s="581" t="s">
        <v>40</v>
      </c>
      <c r="F33" s="581" t="s">
        <v>40</v>
      </c>
      <c r="G33" s="581" t="s">
        <v>40</v>
      </c>
      <c r="H33" s="400">
        <v>2</v>
      </c>
      <c r="I33" s="370">
        <v>143.50640999999999</v>
      </c>
      <c r="J33" s="400">
        <v>26</v>
      </c>
      <c r="K33" s="400">
        <v>19</v>
      </c>
      <c r="L33" s="400">
        <v>45</v>
      </c>
      <c r="M33" s="400">
        <v>2420.62</v>
      </c>
      <c r="N33" s="400">
        <v>2</v>
      </c>
      <c r="O33" s="370">
        <v>143.50640999999999</v>
      </c>
      <c r="P33" s="400">
        <v>26</v>
      </c>
      <c r="Q33" s="400">
        <v>19</v>
      </c>
      <c r="R33" s="400">
        <v>45</v>
      </c>
      <c r="S33" s="591">
        <v>2420.62</v>
      </c>
    </row>
    <row r="34" spans="1:19" s="1" customFormat="1" ht="20.100000000000001" customHeight="1">
      <c r="A34" s="70" t="s">
        <v>864</v>
      </c>
      <c r="B34" s="581" t="s">
        <v>40</v>
      </c>
      <c r="C34" s="580" t="s">
        <v>40</v>
      </c>
      <c r="D34" s="584" t="s">
        <v>40</v>
      </c>
      <c r="E34" s="584" t="s">
        <v>40</v>
      </c>
      <c r="F34" s="584" t="s">
        <v>40</v>
      </c>
      <c r="G34" s="584" t="s">
        <v>40</v>
      </c>
      <c r="H34" s="585">
        <v>1</v>
      </c>
      <c r="I34" s="580">
        <v>103.90476099999999</v>
      </c>
      <c r="J34" s="585">
        <v>6</v>
      </c>
      <c r="K34" s="585">
        <v>6</v>
      </c>
      <c r="L34" s="585">
        <v>12</v>
      </c>
      <c r="M34" s="585">
        <v>494.46</v>
      </c>
      <c r="N34" s="585">
        <v>1</v>
      </c>
      <c r="O34" s="580">
        <v>103.90476099999999</v>
      </c>
      <c r="P34" s="585">
        <v>6</v>
      </c>
      <c r="Q34" s="585">
        <v>6</v>
      </c>
      <c r="R34" s="585">
        <v>12</v>
      </c>
      <c r="S34" s="582">
        <v>494.46</v>
      </c>
    </row>
    <row r="35" spans="1:19" s="1" customFormat="1" ht="20.100000000000001" customHeight="1">
      <c r="A35" s="66" t="s">
        <v>963</v>
      </c>
      <c r="B35" s="581" t="s">
        <v>40</v>
      </c>
      <c r="C35" s="581" t="s">
        <v>40</v>
      </c>
      <c r="D35" s="581" t="s">
        <v>40</v>
      </c>
      <c r="E35" s="581" t="s">
        <v>40</v>
      </c>
      <c r="F35" s="581" t="s">
        <v>40</v>
      </c>
      <c r="G35" s="581" t="s">
        <v>40</v>
      </c>
      <c r="H35" s="400">
        <v>1</v>
      </c>
      <c r="I35" s="370">
        <v>18.5</v>
      </c>
      <c r="J35" s="400">
        <v>4</v>
      </c>
      <c r="K35" s="400">
        <v>0</v>
      </c>
      <c r="L35" s="400">
        <v>4</v>
      </c>
      <c r="M35" s="400">
        <v>489</v>
      </c>
      <c r="N35" s="400">
        <v>1</v>
      </c>
      <c r="O35" s="370">
        <v>18.5</v>
      </c>
      <c r="P35" s="400">
        <v>4</v>
      </c>
      <c r="Q35" s="400">
        <v>0</v>
      </c>
      <c r="R35" s="400">
        <v>4</v>
      </c>
      <c r="S35" s="591">
        <v>489</v>
      </c>
    </row>
    <row r="36" spans="1:19" s="1" customFormat="1" ht="20.100000000000001" customHeight="1">
      <c r="A36" s="66" t="s">
        <v>81</v>
      </c>
      <c r="B36" s="581" t="s">
        <v>40</v>
      </c>
      <c r="C36" s="581" t="s">
        <v>40</v>
      </c>
      <c r="D36" s="581" t="s">
        <v>40</v>
      </c>
      <c r="E36" s="581" t="s">
        <v>40</v>
      </c>
      <c r="F36" s="581" t="s">
        <v>40</v>
      </c>
      <c r="G36" s="581" t="s">
        <v>40</v>
      </c>
      <c r="H36" s="400">
        <v>9</v>
      </c>
      <c r="I36" s="370">
        <v>507.42559999999997</v>
      </c>
      <c r="J36" s="400">
        <v>218</v>
      </c>
      <c r="K36" s="400">
        <v>61</v>
      </c>
      <c r="L36" s="400">
        <v>279</v>
      </c>
      <c r="M36" s="400">
        <v>4647.5</v>
      </c>
      <c r="N36" s="400">
        <v>9</v>
      </c>
      <c r="O36" s="370">
        <v>507.42559999999997</v>
      </c>
      <c r="P36" s="400">
        <v>218</v>
      </c>
      <c r="Q36" s="400">
        <v>61</v>
      </c>
      <c r="R36" s="400">
        <v>279</v>
      </c>
      <c r="S36" s="591">
        <v>4647.5</v>
      </c>
    </row>
    <row r="37" spans="1:19" s="1" customFormat="1" ht="20.100000000000001" customHeight="1">
      <c r="A37" s="66" t="s">
        <v>914</v>
      </c>
      <c r="B37" s="581" t="s">
        <v>40</v>
      </c>
      <c r="C37" s="370" t="s">
        <v>40</v>
      </c>
      <c r="D37" s="581" t="s">
        <v>40</v>
      </c>
      <c r="E37" s="581" t="s">
        <v>40</v>
      </c>
      <c r="F37" s="581" t="s">
        <v>40</v>
      </c>
      <c r="G37" s="581" t="s">
        <v>40</v>
      </c>
      <c r="H37" s="400">
        <v>1</v>
      </c>
      <c r="I37" s="370">
        <v>14</v>
      </c>
      <c r="J37" s="400">
        <v>15</v>
      </c>
      <c r="K37" s="400">
        <v>0</v>
      </c>
      <c r="L37" s="400">
        <v>15</v>
      </c>
      <c r="M37" s="400">
        <v>345</v>
      </c>
      <c r="N37" s="400">
        <v>1</v>
      </c>
      <c r="O37" s="370">
        <v>14</v>
      </c>
      <c r="P37" s="400">
        <v>15</v>
      </c>
      <c r="Q37" s="400">
        <v>0</v>
      </c>
      <c r="R37" s="400">
        <v>15</v>
      </c>
      <c r="S37" s="591">
        <v>345</v>
      </c>
    </row>
    <row r="38" spans="1:19" s="1" customFormat="1" ht="20.100000000000001" customHeight="1">
      <c r="A38" s="66" t="s">
        <v>915</v>
      </c>
      <c r="B38" s="581" t="s">
        <v>40</v>
      </c>
      <c r="C38" s="581" t="s">
        <v>40</v>
      </c>
      <c r="D38" s="581" t="s">
        <v>40</v>
      </c>
      <c r="E38" s="581" t="s">
        <v>40</v>
      </c>
      <c r="F38" s="581" t="s">
        <v>40</v>
      </c>
      <c r="G38" s="581" t="s">
        <v>40</v>
      </c>
      <c r="H38" s="400">
        <v>1</v>
      </c>
      <c r="I38" s="370">
        <v>352</v>
      </c>
      <c r="J38" s="400">
        <v>7</v>
      </c>
      <c r="K38" s="400">
        <v>1</v>
      </c>
      <c r="L38" s="400">
        <v>8</v>
      </c>
      <c r="M38" s="400">
        <v>490</v>
      </c>
      <c r="N38" s="400">
        <v>1</v>
      </c>
      <c r="O38" s="370">
        <v>352</v>
      </c>
      <c r="P38" s="400">
        <v>7</v>
      </c>
      <c r="Q38" s="400">
        <v>1</v>
      </c>
      <c r="R38" s="400">
        <v>8</v>
      </c>
      <c r="S38" s="591">
        <v>490</v>
      </c>
    </row>
    <row r="39" spans="1:19" s="1" customFormat="1" ht="20.100000000000001" customHeight="1">
      <c r="A39" s="66" t="s">
        <v>867</v>
      </c>
      <c r="B39" s="581" t="s">
        <v>40</v>
      </c>
      <c r="C39" s="581" t="s">
        <v>40</v>
      </c>
      <c r="D39" s="581" t="s">
        <v>40</v>
      </c>
      <c r="E39" s="581" t="s">
        <v>40</v>
      </c>
      <c r="F39" s="581" t="s">
        <v>40</v>
      </c>
      <c r="G39" s="581" t="s">
        <v>40</v>
      </c>
      <c r="H39" s="400">
        <v>1</v>
      </c>
      <c r="I39" s="370">
        <v>7.5</v>
      </c>
      <c r="J39" s="400">
        <v>5</v>
      </c>
      <c r="K39" s="400">
        <v>0</v>
      </c>
      <c r="L39" s="400">
        <v>5</v>
      </c>
      <c r="M39" s="400">
        <v>169.63</v>
      </c>
      <c r="N39" s="400">
        <v>1</v>
      </c>
      <c r="O39" s="370">
        <v>7.5</v>
      </c>
      <c r="P39" s="400">
        <v>5</v>
      </c>
      <c r="Q39" s="400">
        <v>0</v>
      </c>
      <c r="R39" s="400">
        <v>5</v>
      </c>
      <c r="S39" s="591">
        <v>169.63</v>
      </c>
    </row>
    <row r="40" spans="1:19" s="1" customFormat="1" ht="20.100000000000001" customHeight="1">
      <c r="A40" s="66" t="s">
        <v>849</v>
      </c>
      <c r="B40" s="581" t="s">
        <v>40</v>
      </c>
      <c r="C40" s="370" t="s">
        <v>40</v>
      </c>
      <c r="D40" s="581" t="s">
        <v>40</v>
      </c>
      <c r="E40" s="581" t="s">
        <v>40</v>
      </c>
      <c r="F40" s="581" t="s">
        <v>40</v>
      </c>
      <c r="G40" s="581" t="s">
        <v>40</v>
      </c>
      <c r="H40" s="400">
        <v>1</v>
      </c>
      <c r="I40" s="370">
        <v>31</v>
      </c>
      <c r="J40" s="400">
        <v>6</v>
      </c>
      <c r="K40" s="400">
        <v>2</v>
      </c>
      <c r="L40" s="400">
        <v>8</v>
      </c>
      <c r="M40" s="400">
        <v>105.5</v>
      </c>
      <c r="N40" s="400">
        <v>1</v>
      </c>
      <c r="O40" s="370">
        <v>31</v>
      </c>
      <c r="P40" s="400">
        <v>6</v>
      </c>
      <c r="Q40" s="400">
        <v>2</v>
      </c>
      <c r="R40" s="400">
        <v>8</v>
      </c>
      <c r="S40" s="591">
        <v>105.5</v>
      </c>
    </row>
    <row r="41" spans="1:19" s="1" customFormat="1" ht="20.100000000000001" customHeight="1">
      <c r="A41" s="66" t="s">
        <v>126</v>
      </c>
      <c r="B41" s="581" t="s">
        <v>40</v>
      </c>
      <c r="C41" s="581" t="s">
        <v>40</v>
      </c>
      <c r="D41" s="581" t="s">
        <v>40</v>
      </c>
      <c r="E41" s="581" t="s">
        <v>40</v>
      </c>
      <c r="F41" s="581" t="s">
        <v>40</v>
      </c>
      <c r="G41" s="581" t="s">
        <v>40</v>
      </c>
      <c r="H41" s="400">
        <v>1</v>
      </c>
      <c r="I41" s="370">
        <v>18</v>
      </c>
      <c r="J41" s="400">
        <v>6</v>
      </c>
      <c r="K41" s="400">
        <v>17</v>
      </c>
      <c r="L41" s="400">
        <v>23</v>
      </c>
      <c r="M41" s="400">
        <v>311.77</v>
      </c>
      <c r="N41" s="400">
        <v>1</v>
      </c>
      <c r="O41" s="370">
        <v>18</v>
      </c>
      <c r="P41" s="400">
        <v>6</v>
      </c>
      <c r="Q41" s="400">
        <v>17</v>
      </c>
      <c r="R41" s="400">
        <v>23</v>
      </c>
      <c r="S41" s="591">
        <v>311.77</v>
      </c>
    </row>
    <row r="42" spans="1:19" s="1" customFormat="1" ht="20.100000000000001" customHeight="1">
      <c r="A42" s="66" t="s">
        <v>990</v>
      </c>
      <c r="B42" s="581" t="s">
        <v>40</v>
      </c>
      <c r="C42" s="581" t="s">
        <v>40</v>
      </c>
      <c r="D42" s="581" t="s">
        <v>40</v>
      </c>
      <c r="E42" s="581" t="s">
        <v>40</v>
      </c>
      <c r="F42" s="581" t="s">
        <v>40</v>
      </c>
      <c r="G42" s="581" t="s">
        <v>40</v>
      </c>
      <c r="H42" s="400">
        <v>3</v>
      </c>
      <c r="I42" s="370">
        <v>42</v>
      </c>
      <c r="J42" s="400">
        <v>22</v>
      </c>
      <c r="K42" s="400">
        <v>5</v>
      </c>
      <c r="L42" s="400">
        <v>27</v>
      </c>
      <c r="M42" s="400">
        <v>748.7</v>
      </c>
      <c r="N42" s="400">
        <v>3</v>
      </c>
      <c r="O42" s="370">
        <v>42</v>
      </c>
      <c r="P42" s="400">
        <v>22</v>
      </c>
      <c r="Q42" s="400">
        <v>5</v>
      </c>
      <c r="R42" s="400">
        <v>27</v>
      </c>
      <c r="S42" s="591">
        <v>748.7</v>
      </c>
    </row>
    <row r="43" spans="1:19" s="1" customFormat="1" ht="20.100000000000001" customHeight="1">
      <c r="A43" s="66" t="s">
        <v>869</v>
      </c>
      <c r="B43" s="581" t="s">
        <v>40</v>
      </c>
      <c r="C43" s="581" t="s">
        <v>40</v>
      </c>
      <c r="D43" s="581" t="s">
        <v>40</v>
      </c>
      <c r="E43" s="581" t="s">
        <v>40</v>
      </c>
      <c r="F43" s="581" t="s">
        <v>40</v>
      </c>
      <c r="G43" s="581" t="s">
        <v>40</v>
      </c>
      <c r="H43" s="400">
        <v>2</v>
      </c>
      <c r="I43" s="370">
        <v>85.11</v>
      </c>
      <c r="J43" s="400">
        <v>30</v>
      </c>
      <c r="K43" s="400">
        <v>19</v>
      </c>
      <c r="L43" s="400">
        <v>49</v>
      </c>
      <c r="M43" s="400">
        <v>1411.16</v>
      </c>
      <c r="N43" s="400">
        <v>2</v>
      </c>
      <c r="O43" s="370">
        <v>85.11</v>
      </c>
      <c r="P43" s="400">
        <v>30</v>
      </c>
      <c r="Q43" s="400">
        <v>19</v>
      </c>
      <c r="R43" s="400">
        <v>49</v>
      </c>
      <c r="S43" s="591">
        <v>1411.16</v>
      </c>
    </row>
    <row r="44" spans="1:19" s="1" customFormat="1" ht="20.100000000000001" customHeight="1">
      <c r="A44" s="66" t="s">
        <v>870</v>
      </c>
      <c r="B44" s="581" t="s">
        <v>40</v>
      </c>
      <c r="C44" s="581" t="s">
        <v>40</v>
      </c>
      <c r="D44" s="581" t="s">
        <v>40</v>
      </c>
      <c r="E44" s="581" t="s">
        <v>40</v>
      </c>
      <c r="F44" s="581" t="s">
        <v>40</v>
      </c>
      <c r="G44" s="581" t="s">
        <v>40</v>
      </c>
      <c r="H44" s="400">
        <v>1</v>
      </c>
      <c r="I44" s="370">
        <v>6</v>
      </c>
      <c r="J44" s="400">
        <v>7</v>
      </c>
      <c r="K44" s="400">
        <v>0</v>
      </c>
      <c r="L44" s="400">
        <v>7</v>
      </c>
      <c r="M44" s="400">
        <v>93</v>
      </c>
      <c r="N44" s="400">
        <v>1</v>
      </c>
      <c r="O44" s="370">
        <v>6</v>
      </c>
      <c r="P44" s="400">
        <v>7</v>
      </c>
      <c r="Q44" s="400">
        <v>0</v>
      </c>
      <c r="R44" s="400">
        <v>7</v>
      </c>
      <c r="S44" s="591">
        <v>93</v>
      </c>
    </row>
    <row r="45" spans="1:19" s="1" customFormat="1" ht="20.100000000000001" customHeight="1">
      <c r="A45" s="66" t="s">
        <v>140</v>
      </c>
      <c r="B45" s="581" t="s">
        <v>40</v>
      </c>
      <c r="C45" s="581" t="s">
        <v>40</v>
      </c>
      <c r="D45" s="581" t="s">
        <v>40</v>
      </c>
      <c r="E45" s="581" t="s">
        <v>40</v>
      </c>
      <c r="F45" s="581" t="s">
        <v>40</v>
      </c>
      <c r="G45" s="581" t="s">
        <v>40</v>
      </c>
      <c r="H45" s="400">
        <v>1</v>
      </c>
      <c r="I45" s="370">
        <v>3.5</v>
      </c>
      <c r="J45" s="400">
        <v>10</v>
      </c>
      <c r="K45" s="400">
        <v>20</v>
      </c>
      <c r="L45" s="400">
        <v>30</v>
      </c>
      <c r="M45" s="400">
        <v>175</v>
      </c>
      <c r="N45" s="400">
        <v>1</v>
      </c>
      <c r="O45" s="370">
        <v>3.5</v>
      </c>
      <c r="P45" s="400">
        <v>10</v>
      </c>
      <c r="Q45" s="400">
        <v>20</v>
      </c>
      <c r="R45" s="400">
        <v>30</v>
      </c>
      <c r="S45" s="591">
        <v>175</v>
      </c>
    </row>
    <row r="46" spans="1:19" s="1" customFormat="1" ht="20.100000000000001" customHeight="1">
      <c r="A46" s="66" t="s">
        <v>120</v>
      </c>
      <c r="B46" s="581" t="s">
        <v>40</v>
      </c>
      <c r="C46" s="581" t="s">
        <v>40</v>
      </c>
      <c r="D46" s="581" t="s">
        <v>40</v>
      </c>
      <c r="E46" s="581" t="s">
        <v>40</v>
      </c>
      <c r="F46" s="581" t="s">
        <v>40</v>
      </c>
      <c r="G46" s="581" t="s">
        <v>40</v>
      </c>
      <c r="H46" s="400">
        <v>8</v>
      </c>
      <c r="I46" s="370">
        <v>143.86000000000001</v>
      </c>
      <c r="J46" s="400">
        <v>50</v>
      </c>
      <c r="K46" s="400">
        <v>12</v>
      </c>
      <c r="L46" s="400">
        <v>62</v>
      </c>
      <c r="M46" s="400">
        <v>1723.33</v>
      </c>
      <c r="N46" s="400">
        <v>8</v>
      </c>
      <c r="O46" s="370">
        <v>143.86000000000001</v>
      </c>
      <c r="P46" s="400">
        <v>50</v>
      </c>
      <c r="Q46" s="400">
        <v>12</v>
      </c>
      <c r="R46" s="400">
        <v>62</v>
      </c>
      <c r="S46" s="591">
        <v>1723.33</v>
      </c>
    </row>
    <row r="47" spans="1:19" s="1" customFormat="1" ht="20.100000000000001" customHeight="1">
      <c r="A47" s="369" t="s">
        <v>311</v>
      </c>
      <c r="B47" s="581"/>
      <c r="C47" s="370"/>
      <c r="D47" s="581"/>
      <c r="E47" s="581"/>
      <c r="F47" s="581"/>
      <c r="G47" s="581"/>
      <c r="H47" s="400"/>
      <c r="I47" s="370"/>
      <c r="J47" s="400"/>
      <c r="K47" s="400"/>
      <c r="L47" s="400"/>
      <c r="M47" s="400"/>
      <c r="N47" s="400"/>
      <c r="O47" s="370"/>
      <c r="P47" s="400"/>
      <c r="Q47" s="400"/>
      <c r="R47" s="400"/>
      <c r="S47" s="591"/>
    </row>
    <row r="48" spans="1:19" s="1" customFormat="1" ht="20.100000000000001" customHeight="1">
      <c r="A48" s="66" t="s">
        <v>861</v>
      </c>
      <c r="B48" s="581" t="s">
        <v>40</v>
      </c>
      <c r="C48" s="581" t="s">
        <v>40</v>
      </c>
      <c r="D48" s="581" t="s">
        <v>40</v>
      </c>
      <c r="E48" s="581" t="s">
        <v>40</v>
      </c>
      <c r="F48" s="581" t="s">
        <v>40</v>
      </c>
      <c r="G48" s="581" t="s">
        <v>40</v>
      </c>
      <c r="H48" s="400">
        <v>1</v>
      </c>
      <c r="I48" s="370">
        <v>4</v>
      </c>
      <c r="J48" s="400">
        <v>4</v>
      </c>
      <c r="K48" s="400">
        <v>0</v>
      </c>
      <c r="L48" s="400">
        <v>4</v>
      </c>
      <c r="M48" s="400">
        <v>109.15</v>
      </c>
      <c r="N48" s="400">
        <v>1</v>
      </c>
      <c r="O48" s="370">
        <v>4</v>
      </c>
      <c r="P48" s="400">
        <v>4</v>
      </c>
      <c r="Q48" s="400">
        <v>0</v>
      </c>
      <c r="R48" s="400">
        <v>4</v>
      </c>
      <c r="S48" s="591">
        <v>109.15</v>
      </c>
    </row>
    <row r="49" spans="1:20" s="1" customFormat="1" ht="20.100000000000001" customHeight="1">
      <c r="A49" s="66" t="s">
        <v>67</v>
      </c>
      <c r="B49" s="581" t="s">
        <v>40</v>
      </c>
      <c r="C49" s="581" t="s">
        <v>40</v>
      </c>
      <c r="D49" s="581" t="s">
        <v>40</v>
      </c>
      <c r="E49" s="581" t="s">
        <v>40</v>
      </c>
      <c r="F49" s="581" t="s">
        <v>40</v>
      </c>
      <c r="G49" s="581" t="s">
        <v>40</v>
      </c>
      <c r="H49" s="400">
        <v>5</v>
      </c>
      <c r="I49" s="370">
        <v>85.5</v>
      </c>
      <c r="J49" s="400">
        <v>40</v>
      </c>
      <c r="K49" s="400">
        <v>2</v>
      </c>
      <c r="L49" s="400">
        <v>42</v>
      </c>
      <c r="M49" s="400">
        <v>1295.51</v>
      </c>
      <c r="N49" s="400">
        <v>5</v>
      </c>
      <c r="O49" s="370">
        <v>85.5</v>
      </c>
      <c r="P49" s="400">
        <v>40</v>
      </c>
      <c r="Q49" s="400">
        <v>2</v>
      </c>
      <c r="R49" s="400">
        <v>42</v>
      </c>
      <c r="S49" s="591">
        <v>1295.51</v>
      </c>
    </row>
    <row r="50" spans="1:20" s="1" customFormat="1" ht="20.100000000000001" customHeight="1">
      <c r="A50" s="552" t="s">
        <v>77</v>
      </c>
      <c r="B50" s="554" t="s">
        <v>40</v>
      </c>
      <c r="C50" s="554" t="s">
        <v>40</v>
      </c>
      <c r="D50" s="554" t="s">
        <v>40</v>
      </c>
      <c r="E50" s="554" t="s">
        <v>40</v>
      </c>
      <c r="F50" s="554" t="s">
        <v>40</v>
      </c>
      <c r="G50" s="554" t="s">
        <v>40</v>
      </c>
      <c r="H50" s="555">
        <v>1</v>
      </c>
      <c r="I50" s="556">
        <v>9</v>
      </c>
      <c r="J50" s="555">
        <v>15</v>
      </c>
      <c r="K50" s="555">
        <v>35</v>
      </c>
      <c r="L50" s="555">
        <v>50</v>
      </c>
      <c r="M50" s="555">
        <v>329.5</v>
      </c>
      <c r="N50" s="555">
        <v>1</v>
      </c>
      <c r="O50" s="556">
        <v>9</v>
      </c>
      <c r="P50" s="555">
        <v>15</v>
      </c>
      <c r="Q50" s="555">
        <v>35</v>
      </c>
      <c r="R50" s="555">
        <v>50</v>
      </c>
      <c r="S50" s="557">
        <v>329.5</v>
      </c>
    </row>
    <row r="51" spans="1:20" s="1" customFormat="1" ht="20.100000000000001" customHeight="1">
      <c r="A51" s="66" t="s">
        <v>159</v>
      </c>
      <c r="B51" s="581" t="s">
        <v>40</v>
      </c>
      <c r="C51" s="581" t="s">
        <v>40</v>
      </c>
      <c r="D51" s="581" t="s">
        <v>40</v>
      </c>
      <c r="E51" s="581" t="s">
        <v>40</v>
      </c>
      <c r="F51" s="581" t="s">
        <v>40</v>
      </c>
      <c r="G51" s="581" t="s">
        <v>40</v>
      </c>
      <c r="H51" s="400">
        <v>5</v>
      </c>
      <c r="I51" s="370">
        <v>528.85607000000005</v>
      </c>
      <c r="J51" s="400">
        <v>77</v>
      </c>
      <c r="K51" s="400">
        <v>101</v>
      </c>
      <c r="L51" s="400">
        <v>178</v>
      </c>
      <c r="M51" s="400">
        <v>5712.0150000000003</v>
      </c>
      <c r="N51" s="400">
        <v>5</v>
      </c>
      <c r="O51" s="370">
        <v>528.85607000000005</v>
      </c>
      <c r="P51" s="400">
        <v>77</v>
      </c>
      <c r="Q51" s="400">
        <v>101</v>
      </c>
      <c r="R51" s="400">
        <v>178</v>
      </c>
      <c r="S51" s="591">
        <v>5712.0150000000003</v>
      </c>
    </row>
    <row r="52" spans="1:20" s="1" customFormat="1" ht="20.100000000000001" customHeight="1">
      <c r="A52" s="70" t="s">
        <v>980</v>
      </c>
      <c r="B52" s="581" t="s">
        <v>40</v>
      </c>
      <c r="C52" s="581" t="s">
        <v>40</v>
      </c>
      <c r="D52" s="581" t="s">
        <v>40</v>
      </c>
      <c r="E52" s="581" t="s">
        <v>40</v>
      </c>
      <c r="F52" s="581" t="s">
        <v>40</v>
      </c>
      <c r="G52" s="581" t="s">
        <v>40</v>
      </c>
      <c r="H52" s="585">
        <v>2</v>
      </c>
      <c r="I52" s="580">
        <v>40.08</v>
      </c>
      <c r="J52" s="585">
        <v>18</v>
      </c>
      <c r="K52" s="585">
        <v>0</v>
      </c>
      <c r="L52" s="585">
        <v>18</v>
      </c>
      <c r="M52" s="585">
        <v>1717.86</v>
      </c>
      <c r="N52" s="585">
        <v>2</v>
      </c>
      <c r="O52" s="580">
        <v>40.08</v>
      </c>
      <c r="P52" s="585">
        <v>18</v>
      </c>
      <c r="Q52" s="585">
        <v>0</v>
      </c>
      <c r="R52" s="585">
        <v>18</v>
      </c>
      <c r="S52" s="582">
        <v>1717.86</v>
      </c>
    </row>
    <row r="53" spans="1:20" s="1" customFormat="1" ht="20.100000000000001" customHeight="1">
      <c r="A53" s="66" t="s">
        <v>916</v>
      </c>
      <c r="B53" s="581" t="s">
        <v>40</v>
      </c>
      <c r="C53" s="581" t="s">
        <v>40</v>
      </c>
      <c r="D53" s="581" t="s">
        <v>40</v>
      </c>
      <c r="E53" s="581" t="s">
        <v>40</v>
      </c>
      <c r="F53" s="581" t="s">
        <v>40</v>
      </c>
      <c r="G53" s="581" t="s">
        <v>40</v>
      </c>
      <c r="H53" s="400">
        <v>2</v>
      </c>
      <c r="I53" s="370">
        <v>98</v>
      </c>
      <c r="J53" s="400">
        <v>31</v>
      </c>
      <c r="K53" s="400">
        <v>5</v>
      </c>
      <c r="L53" s="400">
        <v>36</v>
      </c>
      <c r="M53" s="400">
        <v>384.75</v>
      </c>
      <c r="N53" s="400">
        <v>2</v>
      </c>
      <c r="O53" s="370">
        <v>98</v>
      </c>
      <c r="P53" s="400">
        <v>31</v>
      </c>
      <c r="Q53" s="400">
        <v>5</v>
      </c>
      <c r="R53" s="400">
        <v>36</v>
      </c>
      <c r="S53" s="591">
        <v>384.75</v>
      </c>
    </row>
    <row r="54" spans="1:20" s="1" customFormat="1" ht="20.100000000000001" customHeight="1">
      <c r="A54" s="66" t="s">
        <v>147</v>
      </c>
      <c r="B54" s="581" t="s">
        <v>40</v>
      </c>
      <c r="C54" s="581" t="s">
        <v>40</v>
      </c>
      <c r="D54" s="581" t="s">
        <v>40</v>
      </c>
      <c r="E54" s="581" t="s">
        <v>40</v>
      </c>
      <c r="F54" s="581" t="s">
        <v>40</v>
      </c>
      <c r="G54" s="581" t="s">
        <v>40</v>
      </c>
      <c r="H54" s="400">
        <v>3</v>
      </c>
      <c r="I54" s="370">
        <v>29.7</v>
      </c>
      <c r="J54" s="400">
        <v>11</v>
      </c>
      <c r="K54" s="400">
        <v>4</v>
      </c>
      <c r="L54" s="400">
        <v>15</v>
      </c>
      <c r="M54" s="400">
        <v>532.78</v>
      </c>
      <c r="N54" s="400">
        <v>3</v>
      </c>
      <c r="O54" s="370">
        <v>29.7</v>
      </c>
      <c r="P54" s="400">
        <v>11</v>
      </c>
      <c r="Q54" s="400">
        <v>4</v>
      </c>
      <c r="R54" s="400">
        <v>15</v>
      </c>
      <c r="S54" s="591">
        <v>532.78</v>
      </c>
    </row>
    <row r="55" spans="1:20" s="1" customFormat="1" ht="20.100000000000001" customHeight="1">
      <c r="A55" s="66" t="s">
        <v>868</v>
      </c>
      <c r="B55" s="581" t="s">
        <v>40</v>
      </c>
      <c r="C55" s="581" t="s">
        <v>40</v>
      </c>
      <c r="D55" s="581" t="s">
        <v>40</v>
      </c>
      <c r="E55" s="581" t="s">
        <v>40</v>
      </c>
      <c r="F55" s="581" t="s">
        <v>40</v>
      </c>
      <c r="G55" s="581" t="s">
        <v>40</v>
      </c>
      <c r="H55" s="400">
        <v>2</v>
      </c>
      <c r="I55" s="370">
        <v>90.38</v>
      </c>
      <c r="J55" s="400">
        <v>9</v>
      </c>
      <c r="K55" s="400">
        <v>8</v>
      </c>
      <c r="L55" s="400">
        <v>17</v>
      </c>
      <c r="M55" s="400">
        <v>566.75</v>
      </c>
      <c r="N55" s="400">
        <v>2</v>
      </c>
      <c r="O55" s="370">
        <v>90.38</v>
      </c>
      <c r="P55" s="400">
        <v>9</v>
      </c>
      <c r="Q55" s="400">
        <v>8</v>
      </c>
      <c r="R55" s="400">
        <v>17</v>
      </c>
      <c r="S55" s="591">
        <v>566.75</v>
      </c>
    </row>
    <row r="56" spans="1:20" s="1" customFormat="1" ht="20.100000000000001" customHeight="1">
      <c r="A56" s="66" t="s">
        <v>967</v>
      </c>
      <c r="B56" s="581" t="s">
        <v>40</v>
      </c>
      <c r="C56" s="370" t="s">
        <v>40</v>
      </c>
      <c r="D56" s="581" t="s">
        <v>40</v>
      </c>
      <c r="E56" s="581" t="s">
        <v>40</v>
      </c>
      <c r="F56" s="581" t="s">
        <v>40</v>
      </c>
      <c r="G56" s="581" t="s">
        <v>40</v>
      </c>
      <c r="H56" s="400">
        <v>2</v>
      </c>
      <c r="I56" s="370">
        <v>45.16</v>
      </c>
      <c r="J56" s="400">
        <v>11</v>
      </c>
      <c r="K56" s="400">
        <v>4</v>
      </c>
      <c r="L56" s="400">
        <v>15</v>
      </c>
      <c r="M56" s="400">
        <v>587.99</v>
      </c>
      <c r="N56" s="400">
        <v>2</v>
      </c>
      <c r="O56" s="370">
        <v>45.16</v>
      </c>
      <c r="P56" s="400">
        <v>11</v>
      </c>
      <c r="Q56" s="400">
        <v>4</v>
      </c>
      <c r="R56" s="400">
        <v>15</v>
      </c>
      <c r="S56" s="591">
        <v>587.99</v>
      </c>
    </row>
    <row r="57" spans="1:20" s="1" customFormat="1" ht="20.100000000000001" customHeight="1">
      <c r="A57" s="369" t="s">
        <v>312</v>
      </c>
      <c r="B57" s="581"/>
      <c r="C57" s="581"/>
      <c r="D57" s="581"/>
      <c r="E57" s="581"/>
      <c r="F57" s="581"/>
      <c r="G57" s="581"/>
      <c r="H57" s="400"/>
      <c r="I57" s="370"/>
      <c r="J57" s="400"/>
      <c r="K57" s="400"/>
      <c r="L57" s="400"/>
      <c r="M57" s="400"/>
      <c r="N57" s="400"/>
      <c r="O57" s="370"/>
      <c r="P57" s="400"/>
      <c r="Q57" s="400"/>
      <c r="R57" s="400"/>
      <c r="S57" s="591"/>
    </row>
    <row r="58" spans="1:20" s="1" customFormat="1" ht="20.100000000000001" customHeight="1">
      <c r="A58" s="66" t="s">
        <v>143</v>
      </c>
      <c r="B58" s="581" t="s">
        <v>40</v>
      </c>
      <c r="C58" s="370" t="s">
        <v>40</v>
      </c>
      <c r="D58" s="581" t="s">
        <v>40</v>
      </c>
      <c r="E58" s="581" t="s">
        <v>40</v>
      </c>
      <c r="F58" s="581" t="s">
        <v>40</v>
      </c>
      <c r="G58" s="581" t="s">
        <v>40</v>
      </c>
      <c r="H58" s="400">
        <v>2</v>
      </c>
      <c r="I58" s="581">
        <v>461.7</v>
      </c>
      <c r="J58" s="400">
        <v>12</v>
      </c>
      <c r="K58" s="400">
        <v>2</v>
      </c>
      <c r="L58" s="400">
        <v>14</v>
      </c>
      <c r="M58" s="400">
        <v>981.75</v>
      </c>
      <c r="N58" s="400">
        <v>2</v>
      </c>
      <c r="O58" s="370">
        <v>461.7</v>
      </c>
      <c r="P58" s="400">
        <v>12</v>
      </c>
      <c r="Q58" s="400">
        <v>2</v>
      </c>
      <c r="R58" s="400">
        <v>14</v>
      </c>
      <c r="S58" s="591">
        <v>981.75</v>
      </c>
    </row>
    <row r="59" spans="1:20" s="1" customFormat="1" ht="20.100000000000001" customHeight="1">
      <c r="A59" s="66" t="s">
        <v>148</v>
      </c>
      <c r="B59" s="581" t="s">
        <v>40</v>
      </c>
      <c r="C59" s="581" t="s">
        <v>40</v>
      </c>
      <c r="D59" s="581" t="s">
        <v>40</v>
      </c>
      <c r="E59" s="581" t="s">
        <v>40</v>
      </c>
      <c r="F59" s="581" t="s">
        <v>40</v>
      </c>
      <c r="G59" s="581" t="s">
        <v>40</v>
      </c>
      <c r="H59" s="400">
        <v>3</v>
      </c>
      <c r="I59" s="370">
        <v>80.2</v>
      </c>
      <c r="J59" s="400">
        <v>10</v>
      </c>
      <c r="K59" s="400">
        <v>8</v>
      </c>
      <c r="L59" s="400">
        <v>18</v>
      </c>
      <c r="M59" s="400">
        <v>988</v>
      </c>
      <c r="N59" s="400">
        <v>3</v>
      </c>
      <c r="O59" s="370">
        <v>80.2</v>
      </c>
      <c r="P59" s="400">
        <v>10</v>
      </c>
      <c r="Q59" s="400">
        <v>8</v>
      </c>
      <c r="R59" s="400">
        <v>18</v>
      </c>
      <c r="S59" s="591">
        <v>988</v>
      </c>
    </row>
    <row r="60" spans="1:20" s="1" customFormat="1" ht="20.100000000000001" customHeight="1">
      <c r="A60" s="66" t="s">
        <v>135</v>
      </c>
      <c r="B60" s="581" t="s">
        <v>40</v>
      </c>
      <c r="C60" s="581" t="s">
        <v>40</v>
      </c>
      <c r="D60" s="581" t="s">
        <v>40</v>
      </c>
      <c r="E60" s="581" t="s">
        <v>40</v>
      </c>
      <c r="F60" s="581" t="s">
        <v>40</v>
      </c>
      <c r="G60" s="581" t="s">
        <v>40</v>
      </c>
      <c r="H60" s="400">
        <v>2</v>
      </c>
      <c r="I60" s="370">
        <v>16.440000000000001</v>
      </c>
      <c r="J60" s="400">
        <v>5</v>
      </c>
      <c r="K60" s="400">
        <v>0</v>
      </c>
      <c r="L60" s="400">
        <v>5</v>
      </c>
      <c r="M60" s="400">
        <v>585</v>
      </c>
      <c r="N60" s="400">
        <v>2</v>
      </c>
      <c r="O60" s="370">
        <v>16.440000000000001</v>
      </c>
      <c r="P60" s="400">
        <v>5</v>
      </c>
      <c r="Q60" s="400">
        <v>0</v>
      </c>
      <c r="R60" s="400">
        <v>5</v>
      </c>
      <c r="S60" s="591">
        <v>585</v>
      </c>
    </row>
    <row r="61" spans="1:20" s="1" customFormat="1" ht="20.100000000000001" customHeight="1">
      <c r="A61" s="66" t="s">
        <v>55</v>
      </c>
      <c r="B61" s="581" t="s">
        <v>40</v>
      </c>
      <c r="C61" s="581" t="s">
        <v>40</v>
      </c>
      <c r="D61" s="581" t="s">
        <v>40</v>
      </c>
      <c r="E61" s="581" t="s">
        <v>40</v>
      </c>
      <c r="F61" s="581" t="s">
        <v>40</v>
      </c>
      <c r="G61" s="581" t="s">
        <v>40</v>
      </c>
      <c r="H61" s="400">
        <v>7</v>
      </c>
      <c r="I61" s="370">
        <v>132.30000000000001</v>
      </c>
      <c r="J61" s="400">
        <v>23</v>
      </c>
      <c r="K61" s="400">
        <v>2</v>
      </c>
      <c r="L61" s="400">
        <v>25</v>
      </c>
      <c r="M61" s="400">
        <v>7347.62</v>
      </c>
      <c r="N61" s="400">
        <v>7</v>
      </c>
      <c r="O61" s="370">
        <v>132.30000000000001</v>
      </c>
      <c r="P61" s="400">
        <v>23</v>
      </c>
      <c r="Q61" s="400">
        <v>2</v>
      </c>
      <c r="R61" s="400">
        <v>25</v>
      </c>
      <c r="S61" s="591">
        <v>7347.62</v>
      </c>
    </row>
    <row r="62" spans="1:20" s="1" customFormat="1" ht="20.100000000000001" customHeight="1">
      <c r="A62" s="66" t="s">
        <v>851</v>
      </c>
      <c r="B62" s="581" t="s">
        <v>40</v>
      </c>
      <c r="C62" s="581" t="s">
        <v>40</v>
      </c>
      <c r="D62" s="581" t="s">
        <v>40</v>
      </c>
      <c r="E62" s="581" t="s">
        <v>40</v>
      </c>
      <c r="F62" s="581" t="s">
        <v>40</v>
      </c>
      <c r="G62" s="581" t="s">
        <v>40</v>
      </c>
      <c r="H62" s="400">
        <v>1</v>
      </c>
      <c r="I62" s="370">
        <v>1.37</v>
      </c>
      <c r="J62" s="400">
        <v>4</v>
      </c>
      <c r="K62" s="400">
        <v>0</v>
      </c>
      <c r="L62" s="400">
        <v>4</v>
      </c>
      <c r="M62" s="400">
        <v>77.5</v>
      </c>
      <c r="N62" s="400">
        <v>1</v>
      </c>
      <c r="O62" s="370">
        <v>1.37</v>
      </c>
      <c r="P62" s="400">
        <v>4</v>
      </c>
      <c r="Q62" s="400">
        <v>0</v>
      </c>
      <c r="R62" s="400">
        <v>4</v>
      </c>
      <c r="S62" s="591">
        <v>77.5</v>
      </c>
    </row>
    <row r="63" spans="1:20" s="590" customFormat="1" ht="20.100000000000001" customHeight="1">
      <c r="A63" s="70" t="s">
        <v>978</v>
      </c>
      <c r="B63" s="583" t="s">
        <v>40</v>
      </c>
      <c r="C63" s="580" t="s">
        <v>40</v>
      </c>
      <c r="D63" s="584" t="s">
        <v>40</v>
      </c>
      <c r="E63" s="584" t="s">
        <v>40</v>
      </c>
      <c r="F63" s="584" t="s">
        <v>40</v>
      </c>
      <c r="G63" s="584" t="s">
        <v>40</v>
      </c>
      <c r="H63" s="585">
        <v>3</v>
      </c>
      <c r="I63" s="580">
        <v>132</v>
      </c>
      <c r="J63" s="585">
        <v>31</v>
      </c>
      <c r="K63" s="585">
        <v>7</v>
      </c>
      <c r="L63" s="585">
        <v>38</v>
      </c>
      <c r="M63" s="585">
        <v>1592.6</v>
      </c>
      <c r="N63" s="585">
        <v>3</v>
      </c>
      <c r="O63" s="580">
        <v>132</v>
      </c>
      <c r="P63" s="585">
        <v>31</v>
      </c>
      <c r="Q63" s="585">
        <v>7</v>
      </c>
      <c r="R63" s="585">
        <v>38</v>
      </c>
      <c r="S63" s="582">
        <v>1592.6</v>
      </c>
      <c r="T63" s="1"/>
    </row>
    <row r="64" spans="1:20" s="590" customFormat="1" ht="20.100000000000001" customHeight="1">
      <c r="A64" s="70" t="s">
        <v>320</v>
      </c>
      <c r="B64" s="583" t="s">
        <v>40</v>
      </c>
      <c r="C64" s="580" t="s">
        <v>40</v>
      </c>
      <c r="D64" s="584" t="s">
        <v>40</v>
      </c>
      <c r="E64" s="584" t="s">
        <v>40</v>
      </c>
      <c r="F64" s="584" t="s">
        <v>40</v>
      </c>
      <c r="G64" s="584" t="s">
        <v>40</v>
      </c>
      <c r="H64" s="585">
        <v>2</v>
      </c>
      <c r="I64" s="580">
        <v>12.6</v>
      </c>
      <c r="J64" s="585">
        <v>13</v>
      </c>
      <c r="K64" s="585">
        <v>2</v>
      </c>
      <c r="L64" s="585">
        <v>15</v>
      </c>
      <c r="M64" s="585">
        <v>457.92</v>
      </c>
      <c r="N64" s="585">
        <v>2</v>
      </c>
      <c r="O64" s="580">
        <v>12.6</v>
      </c>
      <c r="P64" s="585">
        <v>13</v>
      </c>
      <c r="Q64" s="585">
        <v>2</v>
      </c>
      <c r="R64" s="585">
        <v>15</v>
      </c>
      <c r="S64" s="582">
        <v>457.92</v>
      </c>
      <c r="T64" s="1"/>
    </row>
    <row r="65" spans="1:20" s="590" customFormat="1" ht="20.100000000000001" customHeight="1">
      <c r="A65" s="70" t="s">
        <v>964</v>
      </c>
      <c r="B65" s="583" t="s">
        <v>40</v>
      </c>
      <c r="C65" s="580" t="s">
        <v>40</v>
      </c>
      <c r="D65" s="584" t="s">
        <v>40</v>
      </c>
      <c r="E65" s="584" t="s">
        <v>40</v>
      </c>
      <c r="F65" s="584" t="s">
        <v>40</v>
      </c>
      <c r="G65" s="584" t="s">
        <v>40</v>
      </c>
      <c r="H65" s="585">
        <v>1</v>
      </c>
      <c r="I65" s="580">
        <v>71.069999999999993</v>
      </c>
      <c r="J65" s="585">
        <v>5</v>
      </c>
      <c r="K65" s="585">
        <v>0</v>
      </c>
      <c r="L65" s="585">
        <v>5</v>
      </c>
      <c r="M65" s="585">
        <v>490.48599999999999</v>
      </c>
      <c r="N65" s="585">
        <v>1</v>
      </c>
      <c r="O65" s="580">
        <v>71.069999999999993</v>
      </c>
      <c r="P65" s="585">
        <v>5</v>
      </c>
      <c r="Q65" s="585">
        <v>0</v>
      </c>
      <c r="R65" s="585">
        <v>5</v>
      </c>
      <c r="S65" s="582">
        <v>490.48599999999999</v>
      </c>
      <c r="T65" s="1"/>
    </row>
    <row r="66" spans="1:20" s="590" customFormat="1" ht="20.100000000000001" customHeight="1">
      <c r="A66" s="70" t="s">
        <v>917</v>
      </c>
      <c r="B66" s="583" t="s">
        <v>40</v>
      </c>
      <c r="C66" s="580" t="s">
        <v>40</v>
      </c>
      <c r="D66" s="584" t="s">
        <v>40</v>
      </c>
      <c r="E66" s="584" t="s">
        <v>40</v>
      </c>
      <c r="F66" s="584" t="s">
        <v>40</v>
      </c>
      <c r="G66" s="584" t="s">
        <v>40</v>
      </c>
      <c r="H66" s="585">
        <v>1</v>
      </c>
      <c r="I66" s="580">
        <v>27.4</v>
      </c>
      <c r="J66" s="585">
        <v>15</v>
      </c>
      <c r="K66" s="585">
        <v>5</v>
      </c>
      <c r="L66" s="585">
        <v>20</v>
      </c>
      <c r="M66" s="585">
        <v>411</v>
      </c>
      <c r="N66" s="585">
        <v>1</v>
      </c>
      <c r="O66" s="580">
        <v>27.4</v>
      </c>
      <c r="P66" s="585">
        <v>15</v>
      </c>
      <c r="Q66" s="585">
        <v>5</v>
      </c>
      <c r="R66" s="585">
        <v>20</v>
      </c>
      <c r="S66" s="582">
        <v>411</v>
      </c>
      <c r="T66" s="1"/>
    </row>
    <row r="67" spans="1:20" s="590" customFormat="1" ht="20.100000000000001" customHeight="1">
      <c r="A67" s="70" t="s">
        <v>96</v>
      </c>
      <c r="B67" s="583" t="s">
        <v>40</v>
      </c>
      <c r="C67" s="580" t="s">
        <v>40</v>
      </c>
      <c r="D67" s="584" t="s">
        <v>40</v>
      </c>
      <c r="E67" s="584" t="s">
        <v>40</v>
      </c>
      <c r="F67" s="584" t="s">
        <v>40</v>
      </c>
      <c r="G67" s="584" t="s">
        <v>40</v>
      </c>
      <c r="H67" s="585">
        <v>3</v>
      </c>
      <c r="I67" s="580">
        <v>9.6</v>
      </c>
      <c r="J67" s="585">
        <v>14</v>
      </c>
      <c r="K67" s="585">
        <v>0</v>
      </c>
      <c r="L67" s="585">
        <v>14</v>
      </c>
      <c r="M67" s="585">
        <v>574</v>
      </c>
      <c r="N67" s="585">
        <v>3</v>
      </c>
      <c r="O67" s="580">
        <v>9.6</v>
      </c>
      <c r="P67" s="585">
        <v>14</v>
      </c>
      <c r="Q67" s="585">
        <v>0</v>
      </c>
      <c r="R67" s="585">
        <v>14</v>
      </c>
      <c r="S67" s="582">
        <v>574</v>
      </c>
      <c r="T67" s="1"/>
    </row>
    <row r="68" spans="1:20" s="590" customFormat="1" ht="20.100000000000001" customHeight="1">
      <c r="A68" s="546" t="s">
        <v>57</v>
      </c>
      <c r="B68" s="547" t="s">
        <v>40</v>
      </c>
      <c r="C68" s="548" t="s">
        <v>40</v>
      </c>
      <c r="D68" s="549" t="s">
        <v>40</v>
      </c>
      <c r="E68" s="549" t="s">
        <v>40</v>
      </c>
      <c r="F68" s="549" t="s">
        <v>40</v>
      </c>
      <c r="G68" s="549" t="s">
        <v>40</v>
      </c>
      <c r="H68" s="550">
        <v>1</v>
      </c>
      <c r="I68" s="548">
        <v>5.3449999999999998</v>
      </c>
      <c r="J68" s="550">
        <v>4</v>
      </c>
      <c r="K68" s="550">
        <v>0</v>
      </c>
      <c r="L68" s="550">
        <v>4</v>
      </c>
      <c r="M68" s="550">
        <v>380</v>
      </c>
      <c r="N68" s="550">
        <v>1</v>
      </c>
      <c r="O68" s="548">
        <v>5.3449999999999998</v>
      </c>
      <c r="P68" s="550">
        <v>4</v>
      </c>
      <c r="Q68" s="550">
        <v>0</v>
      </c>
      <c r="R68" s="550">
        <v>4</v>
      </c>
      <c r="S68" s="551">
        <v>380</v>
      </c>
      <c r="T68" s="1"/>
    </row>
    <row r="69" spans="1:20" ht="20.100000000000001" customHeight="1">
      <c r="A69" s="586" t="s">
        <v>208</v>
      </c>
      <c r="B69" s="587">
        <v>0</v>
      </c>
      <c r="C69" s="587">
        <v>0</v>
      </c>
      <c r="D69" s="587">
        <v>0</v>
      </c>
      <c r="E69" s="587">
        <v>0</v>
      </c>
      <c r="F69" s="587">
        <v>0</v>
      </c>
      <c r="G69" s="587">
        <v>0</v>
      </c>
      <c r="H69" s="588">
        <v>197</v>
      </c>
      <c r="I69" s="587">
        <v>16812.082641000001</v>
      </c>
      <c r="J69" s="588">
        <f>SUM(J6:J68)</f>
        <v>3019</v>
      </c>
      <c r="K69" s="588">
        <f t="shared" ref="K69:L69" si="0">SUM(K6:K68)</f>
        <v>2022</v>
      </c>
      <c r="L69" s="588">
        <f t="shared" si="0"/>
        <v>5041</v>
      </c>
      <c r="M69" s="588">
        <v>154434.62700000004</v>
      </c>
      <c r="N69" s="588">
        <v>197</v>
      </c>
      <c r="O69" s="587">
        <v>16812.082641000001</v>
      </c>
      <c r="P69" s="588">
        <v>3019</v>
      </c>
      <c r="Q69" s="588">
        <v>2022</v>
      </c>
      <c r="R69" s="588">
        <v>5041</v>
      </c>
      <c r="S69" s="589">
        <v>154434.62700000004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" top="0.54" bottom="0.41" header="0.31496062992125984" footer="0.15"/>
  <pageSetup paperSize="9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opLeftCell="A68" workbookViewId="0">
      <selection activeCell="M83" sqref="M83"/>
    </sheetView>
  </sheetViews>
  <sheetFormatPr defaultColWidth="8.5703125" defaultRowHeight="20.100000000000001" customHeight="1"/>
  <cols>
    <col min="1" max="1" width="10.42578125" style="197" customWidth="1"/>
    <col min="2" max="2" width="5.28515625" style="197" customWidth="1"/>
    <col min="3" max="3" width="7.140625" style="197" customWidth="1"/>
    <col min="4" max="4" width="4.5703125" style="197" customWidth="1"/>
    <col min="5" max="5" width="5" style="197" customWidth="1"/>
    <col min="6" max="6" width="5.42578125" style="197" customWidth="1"/>
    <col min="7" max="7" width="7.28515625" style="197" customWidth="1"/>
    <col min="8" max="8" width="5.7109375" style="390" customWidth="1"/>
    <col min="9" max="9" width="10.7109375" style="391" bestFit="1" customWidth="1"/>
    <col min="10" max="10" width="7.85546875" style="390" customWidth="1"/>
    <col min="11" max="11" width="7.5703125" style="390" customWidth="1"/>
    <col min="12" max="12" width="7.7109375" style="390" customWidth="1"/>
    <col min="13" max="13" width="11" style="390" bestFit="1" customWidth="1"/>
    <col min="14" max="14" width="6.5703125" style="82" customWidth="1"/>
    <col min="15" max="15" width="9.7109375" style="83" customWidth="1"/>
    <col min="16" max="16" width="7.28515625" style="82" customWidth="1"/>
    <col min="17" max="17" width="6.5703125" style="82" customWidth="1"/>
    <col min="18" max="18" width="7.42578125" style="82" customWidth="1"/>
    <col min="19" max="19" width="10.140625" style="82" customWidth="1"/>
    <col min="20" max="16384" width="8.5703125" style="38"/>
  </cols>
  <sheetData>
    <row r="1" spans="1:19" ht="20.100000000000001" customHeight="1">
      <c r="A1" s="675" t="s">
        <v>968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</row>
    <row r="2" spans="1:19" ht="20.100000000000001" customHeight="1">
      <c r="A2" s="39" t="s">
        <v>301</v>
      </c>
      <c r="B2" s="676" t="s">
        <v>303</v>
      </c>
      <c r="C2" s="677"/>
      <c r="D2" s="677"/>
      <c r="E2" s="677"/>
      <c r="F2" s="677"/>
      <c r="G2" s="678"/>
      <c r="H2" s="679" t="s">
        <v>304</v>
      </c>
      <c r="I2" s="680"/>
      <c r="J2" s="680"/>
      <c r="K2" s="680"/>
      <c r="L2" s="680"/>
      <c r="M2" s="681"/>
      <c r="N2" s="666" t="s">
        <v>225</v>
      </c>
      <c r="O2" s="667"/>
      <c r="P2" s="667"/>
      <c r="Q2" s="667"/>
      <c r="R2" s="667"/>
      <c r="S2" s="667"/>
    </row>
    <row r="3" spans="1:19" ht="20.100000000000001" customHeight="1">
      <c r="A3" s="40" t="s">
        <v>302</v>
      </c>
      <c r="B3" s="41" t="s">
        <v>209</v>
      </c>
      <c r="C3" s="42" t="s">
        <v>212</v>
      </c>
      <c r="D3" s="682" t="s">
        <v>213</v>
      </c>
      <c r="E3" s="683"/>
      <c r="F3" s="684"/>
      <c r="G3" s="43" t="s">
        <v>277</v>
      </c>
      <c r="H3" s="170" t="s">
        <v>209</v>
      </c>
      <c r="I3" s="168" t="s">
        <v>212</v>
      </c>
      <c r="J3" s="685" t="s">
        <v>213</v>
      </c>
      <c r="K3" s="686"/>
      <c r="L3" s="687"/>
      <c r="M3" s="171" t="s">
        <v>277</v>
      </c>
      <c r="N3" s="172" t="s">
        <v>209</v>
      </c>
      <c r="O3" s="173" t="s">
        <v>212</v>
      </c>
      <c r="P3" s="672" t="s">
        <v>213</v>
      </c>
      <c r="Q3" s="673"/>
      <c r="R3" s="674"/>
      <c r="S3" s="174" t="s">
        <v>277</v>
      </c>
    </row>
    <row r="4" spans="1:19" ht="20.100000000000001" customHeight="1">
      <c r="A4" s="50" t="s">
        <v>305</v>
      </c>
      <c r="B4" s="51" t="s">
        <v>214</v>
      </c>
      <c r="C4" s="52" t="s">
        <v>215</v>
      </c>
      <c r="D4" s="53" t="s">
        <v>216</v>
      </c>
      <c r="E4" s="54" t="s">
        <v>217</v>
      </c>
      <c r="F4" s="55" t="s">
        <v>208</v>
      </c>
      <c r="G4" s="56" t="s">
        <v>278</v>
      </c>
      <c r="H4" s="179" t="s">
        <v>214</v>
      </c>
      <c r="I4" s="176" t="s">
        <v>215</v>
      </c>
      <c r="J4" s="180" t="s">
        <v>216</v>
      </c>
      <c r="K4" s="181" t="s">
        <v>217</v>
      </c>
      <c r="L4" s="180" t="s">
        <v>208</v>
      </c>
      <c r="M4" s="181" t="s">
        <v>278</v>
      </c>
      <c r="N4" s="179" t="s">
        <v>214</v>
      </c>
      <c r="O4" s="182" t="s">
        <v>215</v>
      </c>
      <c r="P4" s="183" t="s">
        <v>216</v>
      </c>
      <c r="Q4" s="184" t="s">
        <v>217</v>
      </c>
      <c r="R4" s="184" t="s">
        <v>208</v>
      </c>
      <c r="S4" s="183" t="s">
        <v>278</v>
      </c>
    </row>
    <row r="5" spans="1:19" ht="20.100000000000001" customHeight="1">
      <c r="A5" s="195" t="s">
        <v>112</v>
      </c>
      <c r="B5" s="186" t="s">
        <v>40</v>
      </c>
      <c r="C5" s="186" t="s">
        <v>40</v>
      </c>
      <c r="D5" s="186" t="s">
        <v>40</v>
      </c>
      <c r="E5" s="186" t="s">
        <v>40</v>
      </c>
      <c r="F5" s="186" t="s">
        <v>40</v>
      </c>
      <c r="G5" s="186" t="s">
        <v>40</v>
      </c>
      <c r="H5" s="367">
        <v>2</v>
      </c>
      <c r="I5" s="186">
        <v>47.119</v>
      </c>
      <c r="J5" s="367">
        <v>9</v>
      </c>
      <c r="K5" s="367">
        <v>2</v>
      </c>
      <c r="L5" s="367">
        <v>11</v>
      </c>
      <c r="M5" s="367">
        <v>640</v>
      </c>
      <c r="N5" s="187">
        <v>2</v>
      </c>
      <c r="O5" s="188">
        <v>47.119</v>
      </c>
      <c r="P5" s="187">
        <v>9</v>
      </c>
      <c r="Q5" s="187">
        <v>2</v>
      </c>
      <c r="R5" s="187">
        <v>11</v>
      </c>
      <c r="S5" s="189">
        <v>640</v>
      </c>
    </row>
    <row r="6" spans="1:19" ht="20.100000000000001" customHeight="1">
      <c r="A6" s="195" t="s">
        <v>123</v>
      </c>
      <c r="B6" s="186" t="s">
        <v>40</v>
      </c>
      <c r="C6" s="186" t="s">
        <v>40</v>
      </c>
      <c r="D6" s="186" t="s">
        <v>40</v>
      </c>
      <c r="E6" s="186" t="s">
        <v>40</v>
      </c>
      <c r="F6" s="186" t="s">
        <v>40</v>
      </c>
      <c r="G6" s="186" t="s">
        <v>40</v>
      </c>
      <c r="H6" s="367">
        <v>1</v>
      </c>
      <c r="I6" s="186">
        <v>16.7</v>
      </c>
      <c r="J6" s="367">
        <v>12</v>
      </c>
      <c r="K6" s="367">
        <v>7</v>
      </c>
      <c r="L6" s="367">
        <v>19</v>
      </c>
      <c r="M6" s="367">
        <v>379</v>
      </c>
      <c r="N6" s="187">
        <v>1</v>
      </c>
      <c r="O6" s="188">
        <v>16.7</v>
      </c>
      <c r="P6" s="187">
        <v>12</v>
      </c>
      <c r="Q6" s="187">
        <v>7</v>
      </c>
      <c r="R6" s="187">
        <v>19</v>
      </c>
      <c r="S6" s="189">
        <v>379</v>
      </c>
    </row>
    <row r="7" spans="1:19" ht="20.100000000000001" customHeight="1">
      <c r="A7" s="195" t="s">
        <v>80</v>
      </c>
      <c r="B7" s="186" t="s">
        <v>40</v>
      </c>
      <c r="C7" s="186" t="s">
        <v>40</v>
      </c>
      <c r="D7" s="186" t="s">
        <v>40</v>
      </c>
      <c r="E7" s="186" t="s">
        <v>40</v>
      </c>
      <c r="F7" s="186" t="s">
        <v>40</v>
      </c>
      <c r="G7" s="186" t="s">
        <v>40</v>
      </c>
      <c r="H7" s="367">
        <v>16</v>
      </c>
      <c r="I7" s="186">
        <v>122.935</v>
      </c>
      <c r="J7" s="367">
        <v>49</v>
      </c>
      <c r="K7" s="367">
        <v>2</v>
      </c>
      <c r="L7" s="367">
        <v>51</v>
      </c>
      <c r="M7" s="367">
        <v>5310</v>
      </c>
      <c r="N7" s="187">
        <v>16</v>
      </c>
      <c r="O7" s="188">
        <v>122.935</v>
      </c>
      <c r="P7" s="187">
        <v>49</v>
      </c>
      <c r="Q7" s="187">
        <v>2</v>
      </c>
      <c r="R7" s="187">
        <v>51</v>
      </c>
      <c r="S7" s="189">
        <v>5310</v>
      </c>
    </row>
    <row r="8" spans="1:19" ht="20.100000000000001" customHeight="1">
      <c r="A8" s="195" t="s">
        <v>125</v>
      </c>
      <c r="B8" s="186" t="s">
        <v>40</v>
      </c>
      <c r="C8" s="186" t="s">
        <v>40</v>
      </c>
      <c r="D8" s="186" t="s">
        <v>40</v>
      </c>
      <c r="E8" s="186" t="s">
        <v>40</v>
      </c>
      <c r="F8" s="186" t="s">
        <v>40</v>
      </c>
      <c r="G8" s="186" t="s">
        <v>40</v>
      </c>
      <c r="H8" s="525">
        <v>4</v>
      </c>
      <c r="I8" s="196">
        <v>16</v>
      </c>
      <c r="J8" s="525">
        <v>14</v>
      </c>
      <c r="K8" s="525">
        <v>1</v>
      </c>
      <c r="L8" s="525">
        <v>15</v>
      </c>
      <c r="M8" s="525">
        <v>1954</v>
      </c>
      <c r="N8" s="187">
        <v>4</v>
      </c>
      <c r="O8" s="188">
        <v>16</v>
      </c>
      <c r="P8" s="187">
        <v>14</v>
      </c>
      <c r="Q8" s="187">
        <v>1</v>
      </c>
      <c r="R8" s="187">
        <v>15</v>
      </c>
      <c r="S8" s="189">
        <v>1954</v>
      </c>
    </row>
    <row r="9" spans="1:19" ht="20.100000000000001" customHeight="1">
      <c r="A9" s="195" t="s">
        <v>109</v>
      </c>
      <c r="B9" s="186" t="s">
        <v>40</v>
      </c>
      <c r="C9" s="186" t="s">
        <v>40</v>
      </c>
      <c r="D9" s="186" t="s">
        <v>40</v>
      </c>
      <c r="E9" s="186" t="s">
        <v>40</v>
      </c>
      <c r="F9" s="186" t="s">
        <v>40</v>
      </c>
      <c r="G9" s="186" t="s">
        <v>40</v>
      </c>
      <c r="H9" s="367">
        <v>2</v>
      </c>
      <c r="I9" s="186">
        <v>99</v>
      </c>
      <c r="J9" s="367">
        <v>45</v>
      </c>
      <c r="K9" s="367">
        <v>15</v>
      </c>
      <c r="L9" s="367">
        <v>60</v>
      </c>
      <c r="M9" s="367">
        <v>960.01</v>
      </c>
      <c r="N9" s="187">
        <v>2</v>
      </c>
      <c r="O9" s="188">
        <v>99</v>
      </c>
      <c r="P9" s="187">
        <v>45</v>
      </c>
      <c r="Q9" s="187">
        <v>15</v>
      </c>
      <c r="R9" s="187">
        <v>60</v>
      </c>
      <c r="S9" s="189">
        <v>960.01</v>
      </c>
    </row>
    <row r="10" spans="1:19" ht="20.100000000000001" customHeight="1">
      <c r="A10" s="195" t="s">
        <v>34</v>
      </c>
      <c r="B10" s="186" t="s">
        <v>40</v>
      </c>
      <c r="C10" s="186" t="s">
        <v>40</v>
      </c>
      <c r="D10" s="186" t="s">
        <v>40</v>
      </c>
      <c r="E10" s="186" t="s">
        <v>40</v>
      </c>
      <c r="F10" s="186" t="s">
        <v>40</v>
      </c>
      <c r="G10" s="186" t="s">
        <v>40</v>
      </c>
      <c r="H10" s="367">
        <v>4</v>
      </c>
      <c r="I10" s="186">
        <v>102.4</v>
      </c>
      <c r="J10" s="367">
        <v>51</v>
      </c>
      <c r="K10" s="367">
        <v>67</v>
      </c>
      <c r="L10" s="367">
        <v>118</v>
      </c>
      <c r="M10" s="367">
        <v>1341.07</v>
      </c>
      <c r="N10" s="187">
        <v>4</v>
      </c>
      <c r="O10" s="188">
        <v>102.4</v>
      </c>
      <c r="P10" s="187">
        <v>51</v>
      </c>
      <c r="Q10" s="187">
        <v>67</v>
      </c>
      <c r="R10" s="187">
        <v>118</v>
      </c>
      <c r="S10" s="189">
        <v>1341.07</v>
      </c>
    </row>
    <row r="11" spans="1:19" ht="20.100000000000001" customHeight="1">
      <c r="A11" s="195" t="s">
        <v>349</v>
      </c>
      <c r="B11" s="186" t="s">
        <v>40</v>
      </c>
      <c r="C11" s="186" t="s">
        <v>40</v>
      </c>
      <c r="D11" s="186" t="s">
        <v>40</v>
      </c>
      <c r="E11" s="186" t="s">
        <v>40</v>
      </c>
      <c r="F11" s="186" t="s">
        <v>40</v>
      </c>
      <c r="G11" s="186" t="s">
        <v>40</v>
      </c>
      <c r="H11" s="367">
        <v>1</v>
      </c>
      <c r="I11" s="186">
        <v>203.80073899999999</v>
      </c>
      <c r="J11" s="367">
        <v>60</v>
      </c>
      <c r="K11" s="367">
        <v>52</v>
      </c>
      <c r="L11" s="367">
        <v>112</v>
      </c>
      <c r="M11" s="367">
        <v>290.60000000000002</v>
      </c>
      <c r="N11" s="187">
        <v>1</v>
      </c>
      <c r="O11" s="188">
        <v>203.80073899999999</v>
      </c>
      <c r="P11" s="187">
        <v>60</v>
      </c>
      <c r="Q11" s="187">
        <v>52</v>
      </c>
      <c r="R11" s="187">
        <v>112</v>
      </c>
      <c r="S11" s="189">
        <v>290.60000000000002</v>
      </c>
    </row>
    <row r="12" spans="1:19" ht="20.100000000000001" customHeight="1">
      <c r="A12" s="195" t="s">
        <v>353</v>
      </c>
      <c r="B12" s="186" t="s">
        <v>40</v>
      </c>
      <c r="C12" s="186" t="s">
        <v>40</v>
      </c>
      <c r="D12" s="186" t="s">
        <v>40</v>
      </c>
      <c r="E12" s="186" t="s">
        <v>40</v>
      </c>
      <c r="F12" s="186" t="s">
        <v>40</v>
      </c>
      <c r="G12" s="186" t="s">
        <v>40</v>
      </c>
      <c r="H12" s="367">
        <v>6</v>
      </c>
      <c r="I12" s="186">
        <v>103.64400000000001</v>
      </c>
      <c r="J12" s="367">
        <v>51</v>
      </c>
      <c r="K12" s="367">
        <v>27</v>
      </c>
      <c r="L12" s="367">
        <v>78</v>
      </c>
      <c r="M12" s="367">
        <v>1190.72</v>
      </c>
      <c r="N12" s="187">
        <v>6</v>
      </c>
      <c r="O12" s="188">
        <v>103.64400000000001</v>
      </c>
      <c r="P12" s="187">
        <v>51</v>
      </c>
      <c r="Q12" s="187">
        <v>27</v>
      </c>
      <c r="R12" s="187">
        <v>78</v>
      </c>
      <c r="S12" s="189">
        <v>1190.72</v>
      </c>
    </row>
    <row r="13" spans="1:19" ht="20.100000000000001" customHeight="1">
      <c r="A13" s="195" t="s">
        <v>367</v>
      </c>
      <c r="B13" s="186" t="s">
        <v>40</v>
      </c>
      <c r="C13" s="186" t="s">
        <v>40</v>
      </c>
      <c r="D13" s="186" t="s">
        <v>40</v>
      </c>
      <c r="E13" s="186" t="s">
        <v>40</v>
      </c>
      <c r="F13" s="186" t="s">
        <v>40</v>
      </c>
      <c r="G13" s="186" t="s">
        <v>40</v>
      </c>
      <c r="H13" s="367">
        <v>1</v>
      </c>
      <c r="I13" s="186">
        <v>10.14</v>
      </c>
      <c r="J13" s="367">
        <v>9</v>
      </c>
      <c r="K13" s="367">
        <v>16</v>
      </c>
      <c r="L13" s="367">
        <v>25</v>
      </c>
      <c r="M13" s="367">
        <v>481.33</v>
      </c>
      <c r="N13" s="187">
        <v>1</v>
      </c>
      <c r="O13" s="188">
        <v>10.14</v>
      </c>
      <c r="P13" s="187">
        <v>9</v>
      </c>
      <c r="Q13" s="187">
        <v>16</v>
      </c>
      <c r="R13" s="187">
        <v>25</v>
      </c>
      <c r="S13" s="189">
        <v>481.33</v>
      </c>
    </row>
    <row r="14" spans="1:19" ht="20.100000000000001" customHeight="1">
      <c r="A14" s="195" t="s">
        <v>87</v>
      </c>
      <c r="B14" s="186" t="s">
        <v>40</v>
      </c>
      <c r="C14" s="186" t="s">
        <v>40</v>
      </c>
      <c r="D14" s="186" t="s">
        <v>40</v>
      </c>
      <c r="E14" s="186" t="s">
        <v>40</v>
      </c>
      <c r="F14" s="186" t="s">
        <v>40</v>
      </c>
      <c r="G14" s="186" t="s">
        <v>40</v>
      </c>
      <c r="H14" s="367">
        <v>3</v>
      </c>
      <c r="I14" s="186">
        <v>282.50641000000002</v>
      </c>
      <c r="J14" s="367">
        <v>73</v>
      </c>
      <c r="K14" s="367">
        <v>44</v>
      </c>
      <c r="L14" s="367">
        <v>117</v>
      </c>
      <c r="M14" s="367">
        <v>2873.4</v>
      </c>
      <c r="N14" s="187">
        <v>3</v>
      </c>
      <c r="O14" s="188">
        <v>282.50641000000002</v>
      </c>
      <c r="P14" s="187">
        <v>73</v>
      </c>
      <c r="Q14" s="187">
        <v>44</v>
      </c>
      <c r="R14" s="187">
        <v>117</v>
      </c>
      <c r="S14" s="189">
        <v>2873.4</v>
      </c>
    </row>
    <row r="15" spans="1:19" ht="20.100000000000001" customHeight="1">
      <c r="A15" s="195" t="s">
        <v>385</v>
      </c>
      <c r="B15" s="186" t="s">
        <v>40</v>
      </c>
      <c r="C15" s="186" t="s">
        <v>40</v>
      </c>
      <c r="D15" s="186" t="s">
        <v>40</v>
      </c>
      <c r="E15" s="186" t="s">
        <v>40</v>
      </c>
      <c r="F15" s="186" t="s">
        <v>40</v>
      </c>
      <c r="G15" s="186" t="s">
        <v>40</v>
      </c>
      <c r="H15" s="367">
        <v>3</v>
      </c>
      <c r="I15" s="186">
        <v>333.05606999999998</v>
      </c>
      <c r="J15" s="367">
        <v>67</v>
      </c>
      <c r="K15" s="367">
        <v>110</v>
      </c>
      <c r="L15" s="367">
        <v>177</v>
      </c>
      <c r="M15" s="367">
        <v>3688.68</v>
      </c>
      <c r="N15" s="187">
        <v>3</v>
      </c>
      <c r="O15" s="188">
        <v>333.05606999999998</v>
      </c>
      <c r="P15" s="187">
        <v>67</v>
      </c>
      <c r="Q15" s="187">
        <v>110</v>
      </c>
      <c r="R15" s="187">
        <v>177</v>
      </c>
      <c r="S15" s="189">
        <v>3688.68</v>
      </c>
    </row>
    <row r="16" spans="1:19" ht="20.100000000000001" customHeight="1">
      <c r="A16" s="195" t="s">
        <v>387</v>
      </c>
      <c r="B16" s="186" t="s">
        <v>40</v>
      </c>
      <c r="C16" s="186" t="s">
        <v>40</v>
      </c>
      <c r="D16" s="186" t="s">
        <v>40</v>
      </c>
      <c r="E16" s="186" t="s">
        <v>40</v>
      </c>
      <c r="F16" s="186" t="s">
        <v>40</v>
      </c>
      <c r="G16" s="186" t="s">
        <v>40</v>
      </c>
      <c r="H16" s="367">
        <v>3</v>
      </c>
      <c r="I16" s="186">
        <v>223.1</v>
      </c>
      <c r="J16" s="367">
        <v>21</v>
      </c>
      <c r="K16" s="367">
        <v>19</v>
      </c>
      <c r="L16" s="367">
        <v>40</v>
      </c>
      <c r="M16" s="367">
        <v>2642.645</v>
      </c>
      <c r="N16" s="187">
        <v>3</v>
      </c>
      <c r="O16" s="188">
        <v>223.1</v>
      </c>
      <c r="P16" s="187">
        <v>21</v>
      </c>
      <c r="Q16" s="187">
        <v>19</v>
      </c>
      <c r="R16" s="187">
        <v>40</v>
      </c>
      <c r="S16" s="189">
        <v>2642.645</v>
      </c>
    </row>
    <row r="17" spans="1:19" ht="20.100000000000001" customHeight="1">
      <c r="A17" s="195" t="s">
        <v>138</v>
      </c>
      <c r="B17" s="186" t="s">
        <v>40</v>
      </c>
      <c r="C17" s="186" t="s">
        <v>40</v>
      </c>
      <c r="D17" s="186" t="s">
        <v>40</v>
      </c>
      <c r="E17" s="186" t="s">
        <v>40</v>
      </c>
      <c r="F17" s="186" t="s">
        <v>40</v>
      </c>
      <c r="G17" s="186" t="s">
        <v>40</v>
      </c>
      <c r="H17" s="367">
        <v>3</v>
      </c>
      <c r="I17" s="186">
        <v>47.44</v>
      </c>
      <c r="J17" s="367">
        <v>12</v>
      </c>
      <c r="K17" s="367">
        <v>5</v>
      </c>
      <c r="L17" s="367">
        <v>17</v>
      </c>
      <c r="M17" s="367">
        <v>922</v>
      </c>
      <c r="N17" s="187">
        <v>3</v>
      </c>
      <c r="O17" s="188">
        <v>47.44</v>
      </c>
      <c r="P17" s="187">
        <v>12</v>
      </c>
      <c r="Q17" s="187">
        <v>5</v>
      </c>
      <c r="R17" s="187">
        <v>17</v>
      </c>
      <c r="S17" s="189">
        <v>922</v>
      </c>
    </row>
    <row r="18" spans="1:19" ht="20.100000000000001" customHeight="1">
      <c r="A18" s="195" t="s">
        <v>393</v>
      </c>
      <c r="B18" s="186" t="s">
        <v>40</v>
      </c>
      <c r="C18" s="186" t="s">
        <v>40</v>
      </c>
      <c r="D18" s="186" t="s">
        <v>40</v>
      </c>
      <c r="E18" s="186" t="s">
        <v>40</v>
      </c>
      <c r="F18" s="186" t="s">
        <v>40</v>
      </c>
      <c r="G18" s="186" t="s">
        <v>40</v>
      </c>
      <c r="H18" s="367">
        <v>2</v>
      </c>
      <c r="I18" s="186">
        <v>220.2045</v>
      </c>
      <c r="J18" s="367">
        <v>50</v>
      </c>
      <c r="K18" s="367">
        <v>57</v>
      </c>
      <c r="L18" s="367">
        <v>107</v>
      </c>
      <c r="M18" s="367">
        <v>517</v>
      </c>
      <c r="N18" s="187">
        <v>2</v>
      </c>
      <c r="O18" s="188">
        <v>220.2045</v>
      </c>
      <c r="P18" s="187">
        <v>50</v>
      </c>
      <c r="Q18" s="187">
        <v>57</v>
      </c>
      <c r="R18" s="187">
        <v>107</v>
      </c>
      <c r="S18" s="189">
        <v>517</v>
      </c>
    </row>
    <row r="19" spans="1:19" ht="20.100000000000001" customHeight="1">
      <c r="A19" s="195" t="s">
        <v>395</v>
      </c>
      <c r="B19" s="186" t="s">
        <v>40</v>
      </c>
      <c r="C19" s="186" t="s">
        <v>40</v>
      </c>
      <c r="D19" s="186" t="s">
        <v>40</v>
      </c>
      <c r="E19" s="186" t="s">
        <v>40</v>
      </c>
      <c r="F19" s="186" t="s">
        <v>40</v>
      </c>
      <c r="G19" s="186" t="s">
        <v>40</v>
      </c>
      <c r="H19" s="367">
        <v>1</v>
      </c>
      <c r="I19" s="186">
        <v>1545.704</v>
      </c>
      <c r="J19" s="367">
        <v>50</v>
      </c>
      <c r="K19" s="367">
        <v>20</v>
      </c>
      <c r="L19" s="367">
        <v>70</v>
      </c>
      <c r="M19" s="367">
        <v>488.4</v>
      </c>
      <c r="N19" s="187">
        <v>1</v>
      </c>
      <c r="O19" s="188">
        <v>1545.704</v>
      </c>
      <c r="P19" s="187">
        <v>50</v>
      </c>
      <c r="Q19" s="187">
        <v>20</v>
      </c>
      <c r="R19" s="187">
        <v>70</v>
      </c>
      <c r="S19" s="189">
        <v>488.4</v>
      </c>
    </row>
    <row r="20" spans="1:19" ht="20.100000000000001" customHeight="1">
      <c r="A20" s="195" t="s">
        <v>403</v>
      </c>
      <c r="B20" s="186" t="s">
        <v>40</v>
      </c>
      <c r="C20" s="186" t="s">
        <v>40</v>
      </c>
      <c r="D20" s="186" t="s">
        <v>40</v>
      </c>
      <c r="E20" s="186" t="s">
        <v>40</v>
      </c>
      <c r="F20" s="186" t="s">
        <v>40</v>
      </c>
      <c r="G20" s="186" t="s">
        <v>40</v>
      </c>
      <c r="H20" s="525">
        <v>1</v>
      </c>
      <c r="I20" s="196">
        <v>30</v>
      </c>
      <c r="J20" s="525">
        <v>25</v>
      </c>
      <c r="K20" s="525">
        <v>38</v>
      </c>
      <c r="L20" s="525">
        <v>63</v>
      </c>
      <c r="M20" s="525">
        <v>899.1</v>
      </c>
      <c r="N20" s="187">
        <v>1</v>
      </c>
      <c r="O20" s="188">
        <v>30</v>
      </c>
      <c r="P20" s="187">
        <v>25</v>
      </c>
      <c r="Q20" s="187">
        <v>38</v>
      </c>
      <c r="R20" s="187">
        <v>63</v>
      </c>
      <c r="S20" s="189">
        <v>899.1</v>
      </c>
    </row>
    <row r="21" spans="1:19" ht="20.100000000000001" customHeight="1">
      <c r="A21" s="195" t="s">
        <v>432</v>
      </c>
      <c r="B21" s="186" t="s">
        <v>40</v>
      </c>
      <c r="C21" s="186" t="s">
        <v>40</v>
      </c>
      <c r="D21" s="186" t="s">
        <v>40</v>
      </c>
      <c r="E21" s="186" t="s">
        <v>40</v>
      </c>
      <c r="F21" s="186" t="s">
        <v>40</v>
      </c>
      <c r="G21" s="186" t="s">
        <v>40</v>
      </c>
      <c r="H21" s="367">
        <v>2</v>
      </c>
      <c r="I21" s="186">
        <v>51.262799999999999</v>
      </c>
      <c r="J21" s="367">
        <v>41</v>
      </c>
      <c r="K21" s="367">
        <v>12</v>
      </c>
      <c r="L21" s="367">
        <v>53</v>
      </c>
      <c r="M21" s="367">
        <v>159.4</v>
      </c>
      <c r="N21" s="187">
        <v>2</v>
      </c>
      <c r="O21" s="188">
        <v>51.262799999999999</v>
      </c>
      <c r="P21" s="187">
        <v>41</v>
      </c>
      <c r="Q21" s="187">
        <v>12</v>
      </c>
      <c r="R21" s="187">
        <v>53</v>
      </c>
      <c r="S21" s="189">
        <v>159.4</v>
      </c>
    </row>
    <row r="22" spans="1:19" ht="20.100000000000001" customHeight="1">
      <c r="A22" s="195" t="s">
        <v>442</v>
      </c>
      <c r="B22" s="186" t="s">
        <v>40</v>
      </c>
      <c r="C22" s="186" t="s">
        <v>40</v>
      </c>
      <c r="D22" s="186" t="s">
        <v>40</v>
      </c>
      <c r="E22" s="186" t="s">
        <v>40</v>
      </c>
      <c r="F22" s="186" t="s">
        <v>40</v>
      </c>
      <c r="G22" s="186" t="s">
        <v>40</v>
      </c>
      <c r="H22" s="367">
        <v>1</v>
      </c>
      <c r="I22" s="186">
        <v>55</v>
      </c>
      <c r="J22" s="367">
        <v>3</v>
      </c>
      <c r="K22" s="367">
        <v>7</v>
      </c>
      <c r="L22" s="367">
        <v>10</v>
      </c>
      <c r="M22" s="367">
        <v>158.80000000000001</v>
      </c>
      <c r="N22" s="187">
        <v>1</v>
      </c>
      <c r="O22" s="188">
        <v>55</v>
      </c>
      <c r="P22" s="187">
        <v>3</v>
      </c>
      <c r="Q22" s="187">
        <v>7</v>
      </c>
      <c r="R22" s="187">
        <v>10</v>
      </c>
      <c r="S22" s="189">
        <v>158.80000000000001</v>
      </c>
    </row>
    <row r="23" spans="1:19" ht="20.100000000000001" customHeight="1">
      <c r="A23" s="195">
        <v>14</v>
      </c>
      <c r="B23" s="186" t="s">
        <v>40</v>
      </c>
      <c r="C23" s="186" t="s">
        <v>40</v>
      </c>
      <c r="D23" s="186" t="s">
        <v>40</v>
      </c>
      <c r="E23" s="186" t="s">
        <v>40</v>
      </c>
      <c r="F23" s="186" t="s">
        <v>40</v>
      </c>
      <c r="G23" s="186" t="s">
        <v>40</v>
      </c>
      <c r="H23" s="367">
        <v>3</v>
      </c>
      <c r="I23" s="186">
        <v>34.479999999999997</v>
      </c>
      <c r="J23" s="367">
        <v>21</v>
      </c>
      <c r="K23" s="367">
        <v>5</v>
      </c>
      <c r="L23" s="367">
        <v>26</v>
      </c>
      <c r="M23" s="367">
        <v>638.65</v>
      </c>
      <c r="N23" s="187">
        <v>3</v>
      </c>
      <c r="O23" s="188">
        <v>34.479999999999997</v>
      </c>
      <c r="P23" s="187">
        <v>21</v>
      </c>
      <c r="Q23" s="187">
        <v>5</v>
      </c>
      <c r="R23" s="187">
        <v>26</v>
      </c>
      <c r="S23" s="189">
        <v>638.65</v>
      </c>
    </row>
    <row r="24" spans="1:19" ht="20.100000000000001" customHeight="1">
      <c r="A24" s="195" t="s">
        <v>132</v>
      </c>
      <c r="B24" s="186" t="s">
        <v>40</v>
      </c>
      <c r="C24" s="186" t="s">
        <v>40</v>
      </c>
      <c r="D24" s="186" t="s">
        <v>40</v>
      </c>
      <c r="E24" s="186" t="s">
        <v>40</v>
      </c>
      <c r="F24" s="186" t="s">
        <v>40</v>
      </c>
      <c r="G24" s="186" t="s">
        <v>40</v>
      </c>
      <c r="H24" s="367">
        <v>1</v>
      </c>
      <c r="I24" s="186">
        <v>0.78449999999999998</v>
      </c>
      <c r="J24" s="367">
        <v>4</v>
      </c>
      <c r="K24" s="367">
        <v>0</v>
      </c>
      <c r="L24" s="367">
        <v>4</v>
      </c>
      <c r="M24" s="367">
        <v>83</v>
      </c>
      <c r="N24" s="187">
        <v>1</v>
      </c>
      <c r="O24" s="188">
        <v>0.78449999999999998</v>
      </c>
      <c r="P24" s="187">
        <v>4</v>
      </c>
      <c r="Q24" s="187">
        <v>0</v>
      </c>
      <c r="R24" s="187">
        <v>4</v>
      </c>
      <c r="S24" s="189">
        <v>83</v>
      </c>
    </row>
    <row r="25" spans="1:19" ht="20.100000000000001" customHeight="1">
      <c r="A25" s="195" t="s">
        <v>111</v>
      </c>
      <c r="B25" s="186" t="s">
        <v>40</v>
      </c>
      <c r="C25" s="186" t="s">
        <v>40</v>
      </c>
      <c r="D25" s="186" t="s">
        <v>40</v>
      </c>
      <c r="E25" s="186" t="s">
        <v>40</v>
      </c>
      <c r="F25" s="186" t="s">
        <v>40</v>
      </c>
      <c r="G25" s="186" t="s">
        <v>40</v>
      </c>
      <c r="H25" s="525">
        <v>5</v>
      </c>
      <c r="I25" s="196">
        <v>1296.7256</v>
      </c>
      <c r="J25" s="525">
        <v>114</v>
      </c>
      <c r="K25" s="525">
        <v>109</v>
      </c>
      <c r="L25" s="525">
        <v>223</v>
      </c>
      <c r="M25" s="525">
        <v>2017.1659999999999</v>
      </c>
      <c r="N25" s="187">
        <v>5</v>
      </c>
      <c r="O25" s="188">
        <v>1296.7256</v>
      </c>
      <c r="P25" s="187">
        <v>114</v>
      </c>
      <c r="Q25" s="187">
        <v>109</v>
      </c>
      <c r="R25" s="187">
        <v>223</v>
      </c>
      <c r="S25" s="189">
        <v>2017.1659999999999</v>
      </c>
    </row>
    <row r="26" spans="1:19" ht="20.100000000000001" customHeight="1">
      <c r="A26" s="222" t="s">
        <v>136</v>
      </c>
      <c r="B26" s="465" t="s">
        <v>40</v>
      </c>
      <c r="C26" s="465" t="s">
        <v>40</v>
      </c>
      <c r="D26" s="465" t="s">
        <v>40</v>
      </c>
      <c r="E26" s="465" t="s">
        <v>40</v>
      </c>
      <c r="F26" s="465" t="s">
        <v>40</v>
      </c>
      <c r="G26" s="465" t="s">
        <v>40</v>
      </c>
      <c r="H26" s="528">
        <v>1</v>
      </c>
      <c r="I26" s="223">
        <v>77.11</v>
      </c>
      <c r="J26" s="526">
        <v>24</v>
      </c>
      <c r="K26" s="526">
        <v>18</v>
      </c>
      <c r="L26" s="526">
        <v>42</v>
      </c>
      <c r="M26" s="526">
        <v>1253.6600000000001</v>
      </c>
      <c r="N26" s="224">
        <v>1</v>
      </c>
      <c r="O26" s="225">
        <v>77.11</v>
      </c>
      <c r="P26" s="224">
        <v>24</v>
      </c>
      <c r="Q26" s="224">
        <v>18</v>
      </c>
      <c r="R26" s="224">
        <v>42</v>
      </c>
      <c r="S26" s="226">
        <v>1253.6600000000001</v>
      </c>
    </row>
    <row r="27" spans="1:19" ht="20.100000000000001" customHeight="1">
      <c r="A27" s="195" t="s">
        <v>472</v>
      </c>
      <c r="B27" s="186" t="s">
        <v>40</v>
      </c>
      <c r="C27" s="186" t="s">
        <v>40</v>
      </c>
      <c r="D27" s="186" t="s">
        <v>40</v>
      </c>
      <c r="E27" s="186" t="s">
        <v>40</v>
      </c>
      <c r="F27" s="186" t="s">
        <v>40</v>
      </c>
      <c r="G27" s="186" t="s">
        <v>40</v>
      </c>
      <c r="H27" s="367">
        <v>1</v>
      </c>
      <c r="I27" s="186">
        <v>1536.91</v>
      </c>
      <c r="J27" s="367">
        <v>138</v>
      </c>
      <c r="K27" s="367">
        <v>138</v>
      </c>
      <c r="L27" s="367">
        <v>276</v>
      </c>
      <c r="M27" s="367">
        <v>7725</v>
      </c>
      <c r="N27" s="187">
        <v>1</v>
      </c>
      <c r="O27" s="188">
        <v>1536.91</v>
      </c>
      <c r="P27" s="187">
        <v>138</v>
      </c>
      <c r="Q27" s="187">
        <v>138</v>
      </c>
      <c r="R27" s="187">
        <v>276</v>
      </c>
      <c r="S27" s="189">
        <v>7725</v>
      </c>
    </row>
    <row r="28" spans="1:19" ht="20.100000000000001" customHeight="1">
      <c r="A28" s="195" t="s">
        <v>141</v>
      </c>
      <c r="B28" s="186" t="s">
        <v>40</v>
      </c>
      <c r="C28" s="186" t="s">
        <v>40</v>
      </c>
      <c r="D28" s="186" t="s">
        <v>40</v>
      </c>
      <c r="E28" s="186" t="s">
        <v>40</v>
      </c>
      <c r="F28" s="186" t="s">
        <v>40</v>
      </c>
      <c r="G28" s="186" t="s">
        <v>40</v>
      </c>
      <c r="H28" s="367">
        <v>1</v>
      </c>
      <c r="I28" s="186">
        <v>17.55</v>
      </c>
      <c r="J28" s="367">
        <v>20</v>
      </c>
      <c r="K28" s="367">
        <v>60</v>
      </c>
      <c r="L28" s="367">
        <v>80</v>
      </c>
      <c r="M28" s="367">
        <v>154</v>
      </c>
      <c r="N28" s="187">
        <v>1</v>
      </c>
      <c r="O28" s="188">
        <v>17.55</v>
      </c>
      <c r="P28" s="187">
        <v>20</v>
      </c>
      <c r="Q28" s="187">
        <v>60</v>
      </c>
      <c r="R28" s="187">
        <v>80</v>
      </c>
      <c r="S28" s="189">
        <v>154</v>
      </c>
    </row>
    <row r="29" spans="1:19" ht="20.100000000000001" customHeight="1">
      <c r="A29" s="195" t="s">
        <v>510</v>
      </c>
      <c r="B29" s="186" t="s">
        <v>40</v>
      </c>
      <c r="C29" s="186" t="s">
        <v>40</v>
      </c>
      <c r="D29" s="186" t="s">
        <v>40</v>
      </c>
      <c r="E29" s="186" t="s">
        <v>40</v>
      </c>
      <c r="F29" s="186" t="s">
        <v>40</v>
      </c>
      <c r="G29" s="186" t="s">
        <v>40</v>
      </c>
      <c r="H29" s="525">
        <v>1</v>
      </c>
      <c r="I29" s="196">
        <v>22.2</v>
      </c>
      <c r="J29" s="525">
        <v>23</v>
      </c>
      <c r="K29" s="525">
        <v>2</v>
      </c>
      <c r="L29" s="525">
        <v>25</v>
      </c>
      <c r="M29" s="525">
        <v>189.5</v>
      </c>
      <c r="N29" s="187">
        <v>1</v>
      </c>
      <c r="O29" s="188">
        <v>22.2</v>
      </c>
      <c r="P29" s="187">
        <v>23</v>
      </c>
      <c r="Q29" s="187">
        <v>2</v>
      </c>
      <c r="R29" s="187">
        <v>25</v>
      </c>
      <c r="S29" s="189">
        <v>189.5</v>
      </c>
    </row>
    <row r="30" spans="1:19" ht="20.100000000000001" customHeight="1">
      <c r="A30" s="195" t="s">
        <v>128</v>
      </c>
      <c r="B30" s="186" t="s">
        <v>40</v>
      </c>
      <c r="C30" s="186" t="s">
        <v>40</v>
      </c>
      <c r="D30" s="186" t="s">
        <v>40</v>
      </c>
      <c r="E30" s="186" t="s">
        <v>40</v>
      </c>
      <c r="F30" s="186" t="s">
        <v>40</v>
      </c>
      <c r="G30" s="186" t="s">
        <v>40</v>
      </c>
      <c r="H30" s="525">
        <v>1</v>
      </c>
      <c r="I30" s="196">
        <v>1.37</v>
      </c>
      <c r="J30" s="525">
        <v>4</v>
      </c>
      <c r="K30" s="525">
        <v>0</v>
      </c>
      <c r="L30" s="525">
        <v>4</v>
      </c>
      <c r="M30" s="525">
        <v>77.5</v>
      </c>
      <c r="N30" s="187">
        <v>1</v>
      </c>
      <c r="O30" s="188">
        <v>1.37</v>
      </c>
      <c r="P30" s="187">
        <v>4</v>
      </c>
      <c r="Q30" s="187">
        <v>0</v>
      </c>
      <c r="R30" s="187">
        <v>4</v>
      </c>
      <c r="S30" s="189">
        <v>77.5</v>
      </c>
    </row>
    <row r="31" spans="1:19" ht="20.100000000000001" customHeight="1">
      <c r="A31" s="195" t="s">
        <v>115</v>
      </c>
      <c r="B31" s="186" t="s">
        <v>40</v>
      </c>
      <c r="C31" s="186" t="s">
        <v>40</v>
      </c>
      <c r="D31" s="186" t="s">
        <v>40</v>
      </c>
      <c r="E31" s="186" t="s">
        <v>40</v>
      </c>
      <c r="F31" s="186" t="s">
        <v>40</v>
      </c>
      <c r="G31" s="186" t="s">
        <v>40</v>
      </c>
      <c r="H31" s="367">
        <v>1</v>
      </c>
      <c r="I31" s="186">
        <v>7</v>
      </c>
      <c r="J31" s="367">
        <v>14</v>
      </c>
      <c r="K31" s="367">
        <v>0</v>
      </c>
      <c r="L31" s="367">
        <v>14</v>
      </c>
      <c r="M31" s="367">
        <v>260.5</v>
      </c>
      <c r="N31" s="187">
        <v>1</v>
      </c>
      <c r="O31" s="188">
        <v>7</v>
      </c>
      <c r="P31" s="187">
        <v>14</v>
      </c>
      <c r="Q31" s="187">
        <v>0</v>
      </c>
      <c r="R31" s="187">
        <v>14</v>
      </c>
      <c r="S31" s="189">
        <v>260.5</v>
      </c>
    </row>
    <row r="32" spans="1:19" ht="20.100000000000001" customHeight="1">
      <c r="A32" s="195">
        <v>37</v>
      </c>
      <c r="B32" s="186" t="s">
        <v>40</v>
      </c>
      <c r="C32" s="186" t="s">
        <v>40</v>
      </c>
      <c r="D32" s="186" t="s">
        <v>40</v>
      </c>
      <c r="E32" s="186" t="s">
        <v>40</v>
      </c>
      <c r="F32" s="186" t="s">
        <v>40</v>
      </c>
      <c r="G32" s="186" t="s">
        <v>40</v>
      </c>
      <c r="H32" s="367">
        <v>2</v>
      </c>
      <c r="I32" s="186">
        <v>42.240200000000002</v>
      </c>
      <c r="J32" s="367">
        <v>33</v>
      </c>
      <c r="K32" s="367">
        <v>0</v>
      </c>
      <c r="L32" s="367">
        <v>33</v>
      </c>
      <c r="M32" s="367">
        <v>669.26</v>
      </c>
      <c r="N32" s="187">
        <v>2</v>
      </c>
      <c r="O32" s="188">
        <v>42.240200000000002</v>
      </c>
      <c r="P32" s="187">
        <v>33</v>
      </c>
      <c r="Q32" s="187">
        <v>0</v>
      </c>
      <c r="R32" s="187">
        <v>33</v>
      </c>
      <c r="S32" s="189">
        <v>669.26</v>
      </c>
    </row>
    <row r="33" spans="1:19" ht="20.100000000000001" customHeight="1">
      <c r="A33" s="195">
        <v>39</v>
      </c>
      <c r="B33" s="186" t="s">
        <v>40</v>
      </c>
      <c r="C33" s="186" t="s">
        <v>40</v>
      </c>
      <c r="D33" s="186" t="s">
        <v>40</v>
      </c>
      <c r="E33" s="186" t="s">
        <v>40</v>
      </c>
      <c r="F33" s="186" t="s">
        <v>40</v>
      </c>
      <c r="G33" s="186" t="s">
        <v>40</v>
      </c>
      <c r="H33" s="525">
        <v>2</v>
      </c>
      <c r="I33" s="196">
        <v>84.2</v>
      </c>
      <c r="J33" s="525">
        <v>52</v>
      </c>
      <c r="K33" s="525">
        <v>34</v>
      </c>
      <c r="L33" s="525">
        <v>86</v>
      </c>
      <c r="M33" s="525">
        <v>744.33</v>
      </c>
      <c r="N33" s="187">
        <v>2</v>
      </c>
      <c r="O33" s="188">
        <v>84.2</v>
      </c>
      <c r="P33" s="187">
        <v>52</v>
      </c>
      <c r="Q33" s="187">
        <v>34</v>
      </c>
      <c r="R33" s="187">
        <v>86</v>
      </c>
      <c r="S33" s="189">
        <v>744.33</v>
      </c>
    </row>
    <row r="34" spans="1:19" ht="20.100000000000001" customHeight="1">
      <c r="A34" s="195" t="s">
        <v>149</v>
      </c>
      <c r="B34" s="186" t="s">
        <v>40</v>
      </c>
      <c r="C34" s="186" t="s">
        <v>40</v>
      </c>
      <c r="D34" s="186" t="s">
        <v>40</v>
      </c>
      <c r="E34" s="186" t="s">
        <v>40</v>
      </c>
      <c r="F34" s="186" t="s">
        <v>40</v>
      </c>
      <c r="G34" s="186" t="s">
        <v>40</v>
      </c>
      <c r="H34" s="367">
        <v>4</v>
      </c>
      <c r="I34" s="186">
        <v>194.16</v>
      </c>
      <c r="J34" s="367">
        <v>67</v>
      </c>
      <c r="K34" s="367">
        <v>43</v>
      </c>
      <c r="L34" s="367">
        <v>110</v>
      </c>
      <c r="M34" s="367">
        <v>1153.5</v>
      </c>
      <c r="N34" s="187">
        <v>4</v>
      </c>
      <c r="O34" s="188">
        <v>194.16</v>
      </c>
      <c r="P34" s="187">
        <v>67</v>
      </c>
      <c r="Q34" s="187">
        <v>43</v>
      </c>
      <c r="R34" s="187">
        <v>110</v>
      </c>
      <c r="S34" s="189">
        <v>1153.5</v>
      </c>
    </row>
    <row r="35" spans="1:19" ht="20.100000000000001" customHeight="1">
      <c r="A35" s="195" t="s">
        <v>101</v>
      </c>
      <c r="B35" s="186" t="s">
        <v>40</v>
      </c>
      <c r="C35" s="186" t="s">
        <v>40</v>
      </c>
      <c r="D35" s="186" t="s">
        <v>40</v>
      </c>
      <c r="E35" s="186" t="s">
        <v>40</v>
      </c>
      <c r="F35" s="186" t="s">
        <v>40</v>
      </c>
      <c r="G35" s="186" t="s">
        <v>40</v>
      </c>
      <c r="H35" s="367">
        <v>1</v>
      </c>
      <c r="I35" s="186">
        <v>7</v>
      </c>
      <c r="J35" s="367">
        <v>10</v>
      </c>
      <c r="K35" s="367">
        <v>0</v>
      </c>
      <c r="L35" s="367">
        <v>10</v>
      </c>
      <c r="M35" s="367">
        <v>140</v>
      </c>
      <c r="N35" s="187">
        <v>1</v>
      </c>
      <c r="O35" s="188">
        <v>7</v>
      </c>
      <c r="P35" s="187">
        <v>10</v>
      </c>
      <c r="Q35" s="187">
        <v>0</v>
      </c>
      <c r="R35" s="187">
        <v>10</v>
      </c>
      <c r="S35" s="189">
        <v>140</v>
      </c>
    </row>
    <row r="36" spans="1:19" ht="20.100000000000001" customHeight="1">
      <c r="A36" s="195" t="s">
        <v>92</v>
      </c>
      <c r="B36" s="186" t="s">
        <v>40</v>
      </c>
      <c r="C36" s="186" t="s">
        <v>40</v>
      </c>
      <c r="D36" s="186" t="s">
        <v>40</v>
      </c>
      <c r="E36" s="186" t="s">
        <v>40</v>
      </c>
      <c r="F36" s="186" t="s">
        <v>40</v>
      </c>
      <c r="G36" s="186" t="s">
        <v>40</v>
      </c>
      <c r="H36" s="367">
        <v>2</v>
      </c>
      <c r="I36" s="186">
        <v>23.49</v>
      </c>
      <c r="J36" s="367">
        <v>25</v>
      </c>
      <c r="K36" s="367">
        <v>0</v>
      </c>
      <c r="L36" s="367">
        <v>25</v>
      </c>
      <c r="M36" s="367">
        <v>260</v>
      </c>
      <c r="N36" s="187">
        <v>2</v>
      </c>
      <c r="O36" s="188">
        <v>23.49</v>
      </c>
      <c r="P36" s="187">
        <v>25</v>
      </c>
      <c r="Q36" s="187">
        <v>0</v>
      </c>
      <c r="R36" s="187">
        <v>25</v>
      </c>
      <c r="S36" s="189">
        <v>260</v>
      </c>
    </row>
    <row r="37" spans="1:19" ht="20.100000000000001" customHeight="1">
      <c r="A37" s="195" t="s">
        <v>537</v>
      </c>
      <c r="B37" s="186" t="s">
        <v>40</v>
      </c>
      <c r="C37" s="186" t="s">
        <v>40</v>
      </c>
      <c r="D37" s="186" t="s">
        <v>40</v>
      </c>
      <c r="E37" s="186" t="s">
        <v>40</v>
      </c>
      <c r="F37" s="186" t="s">
        <v>40</v>
      </c>
      <c r="G37" s="186" t="s">
        <v>40</v>
      </c>
      <c r="H37" s="367">
        <v>1</v>
      </c>
      <c r="I37" s="186">
        <v>82.293845000000005</v>
      </c>
      <c r="J37" s="367">
        <v>25</v>
      </c>
      <c r="K37" s="367">
        <v>10</v>
      </c>
      <c r="L37" s="367">
        <v>35</v>
      </c>
      <c r="M37" s="367">
        <v>488.59</v>
      </c>
      <c r="N37" s="187">
        <v>1</v>
      </c>
      <c r="O37" s="188">
        <v>82.293845000000005</v>
      </c>
      <c r="P37" s="187">
        <v>25</v>
      </c>
      <c r="Q37" s="187">
        <v>10</v>
      </c>
      <c r="R37" s="187">
        <v>35</v>
      </c>
      <c r="S37" s="189">
        <v>488.59</v>
      </c>
    </row>
    <row r="38" spans="1:19" ht="20.100000000000001" customHeight="1">
      <c r="A38" s="195" t="s">
        <v>78</v>
      </c>
      <c r="B38" s="186" t="s">
        <v>40</v>
      </c>
      <c r="C38" s="186" t="s">
        <v>40</v>
      </c>
      <c r="D38" s="186" t="s">
        <v>40</v>
      </c>
      <c r="E38" s="186" t="s">
        <v>40</v>
      </c>
      <c r="F38" s="186" t="s">
        <v>40</v>
      </c>
      <c r="G38" s="186" t="s">
        <v>40</v>
      </c>
      <c r="H38" s="367">
        <v>3</v>
      </c>
      <c r="I38" s="186">
        <v>84.5</v>
      </c>
      <c r="J38" s="367">
        <v>44</v>
      </c>
      <c r="K38" s="367">
        <v>53</v>
      </c>
      <c r="L38" s="367">
        <v>97</v>
      </c>
      <c r="M38" s="367">
        <v>341</v>
      </c>
      <c r="N38" s="187">
        <v>3</v>
      </c>
      <c r="O38" s="188">
        <v>84.5</v>
      </c>
      <c r="P38" s="187">
        <v>44</v>
      </c>
      <c r="Q38" s="187">
        <v>53</v>
      </c>
      <c r="R38" s="187">
        <v>97</v>
      </c>
      <c r="S38" s="189">
        <v>341</v>
      </c>
    </row>
    <row r="39" spans="1:19" ht="20.100000000000001" customHeight="1">
      <c r="A39" s="195" t="s">
        <v>556</v>
      </c>
      <c r="B39" s="186" t="s">
        <v>40</v>
      </c>
      <c r="C39" s="186" t="s">
        <v>40</v>
      </c>
      <c r="D39" s="186" t="s">
        <v>40</v>
      </c>
      <c r="E39" s="186" t="s">
        <v>40</v>
      </c>
      <c r="F39" s="186" t="s">
        <v>40</v>
      </c>
      <c r="G39" s="186" t="s">
        <v>40</v>
      </c>
      <c r="H39" s="367">
        <v>2</v>
      </c>
      <c r="I39" s="186">
        <v>46.1</v>
      </c>
      <c r="J39" s="367">
        <v>5</v>
      </c>
      <c r="K39" s="367">
        <v>4</v>
      </c>
      <c r="L39" s="367">
        <v>9</v>
      </c>
      <c r="M39" s="367">
        <v>256.33999999999997</v>
      </c>
      <c r="N39" s="187">
        <v>2</v>
      </c>
      <c r="O39" s="188">
        <v>46.1</v>
      </c>
      <c r="P39" s="187">
        <v>5</v>
      </c>
      <c r="Q39" s="187">
        <v>4</v>
      </c>
      <c r="R39" s="187">
        <v>9</v>
      </c>
      <c r="S39" s="189">
        <v>256.33999999999997</v>
      </c>
    </row>
    <row r="40" spans="1:19" ht="20.100000000000001" customHeight="1">
      <c r="A40" s="195" t="s">
        <v>564</v>
      </c>
      <c r="B40" s="186" t="s">
        <v>40</v>
      </c>
      <c r="C40" s="186" t="s">
        <v>40</v>
      </c>
      <c r="D40" s="186" t="s">
        <v>40</v>
      </c>
      <c r="E40" s="186" t="s">
        <v>40</v>
      </c>
      <c r="F40" s="186" t="s">
        <v>40</v>
      </c>
      <c r="G40" s="186" t="s">
        <v>40</v>
      </c>
      <c r="H40" s="367">
        <v>1</v>
      </c>
      <c r="I40" s="186">
        <v>11</v>
      </c>
      <c r="J40" s="367">
        <v>10</v>
      </c>
      <c r="K40" s="367">
        <v>5</v>
      </c>
      <c r="L40" s="367">
        <v>15</v>
      </c>
      <c r="M40" s="367">
        <v>111</v>
      </c>
      <c r="N40" s="187">
        <v>1</v>
      </c>
      <c r="O40" s="188">
        <v>11</v>
      </c>
      <c r="P40" s="187">
        <v>10</v>
      </c>
      <c r="Q40" s="187">
        <v>5</v>
      </c>
      <c r="R40" s="187">
        <v>15</v>
      </c>
      <c r="S40" s="189">
        <v>111</v>
      </c>
    </row>
    <row r="41" spans="1:19" ht="20.100000000000001" customHeight="1">
      <c r="A41" s="195" t="s">
        <v>137</v>
      </c>
      <c r="B41" s="186" t="s">
        <v>40</v>
      </c>
      <c r="C41" s="186" t="s">
        <v>40</v>
      </c>
      <c r="D41" s="186" t="s">
        <v>40</v>
      </c>
      <c r="E41" s="186" t="s">
        <v>40</v>
      </c>
      <c r="F41" s="186" t="s">
        <v>40</v>
      </c>
      <c r="G41" s="186" t="s">
        <v>40</v>
      </c>
      <c r="H41" s="367">
        <v>1</v>
      </c>
      <c r="I41" s="186">
        <v>23</v>
      </c>
      <c r="J41" s="367">
        <v>10</v>
      </c>
      <c r="K41" s="367">
        <v>10</v>
      </c>
      <c r="L41" s="367">
        <v>20</v>
      </c>
      <c r="M41" s="367">
        <v>273.75</v>
      </c>
      <c r="N41" s="187">
        <v>1</v>
      </c>
      <c r="O41" s="188">
        <v>23</v>
      </c>
      <c r="P41" s="187">
        <v>10</v>
      </c>
      <c r="Q41" s="187">
        <v>10</v>
      </c>
      <c r="R41" s="187">
        <v>20</v>
      </c>
      <c r="S41" s="189">
        <v>273.75</v>
      </c>
    </row>
    <row r="42" spans="1:19" ht="20.100000000000001" customHeight="1">
      <c r="A42" s="195" t="s">
        <v>98</v>
      </c>
      <c r="B42" s="186" t="s">
        <v>40</v>
      </c>
      <c r="C42" s="186" t="s">
        <v>40</v>
      </c>
      <c r="D42" s="186" t="s">
        <v>40</v>
      </c>
      <c r="E42" s="186" t="s">
        <v>40</v>
      </c>
      <c r="F42" s="186" t="s">
        <v>40</v>
      </c>
      <c r="G42" s="186" t="s">
        <v>40</v>
      </c>
      <c r="H42" s="367">
        <v>1</v>
      </c>
      <c r="I42" s="186">
        <v>19.8</v>
      </c>
      <c r="J42" s="367">
        <v>5</v>
      </c>
      <c r="K42" s="367">
        <v>0</v>
      </c>
      <c r="L42" s="367">
        <v>5</v>
      </c>
      <c r="M42" s="367">
        <v>487.3</v>
      </c>
      <c r="N42" s="187">
        <v>1</v>
      </c>
      <c r="O42" s="188">
        <v>19.8</v>
      </c>
      <c r="P42" s="187">
        <v>5</v>
      </c>
      <c r="Q42" s="187">
        <v>0</v>
      </c>
      <c r="R42" s="187">
        <v>5</v>
      </c>
      <c r="S42" s="189">
        <v>487.3</v>
      </c>
    </row>
    <row r="43" spans="1:19" ht="20.100000000000001" customHeight="1">
      <c r="A43" s="195" t="s">
        <v>65</v>
      </c>
      <c r="B43" s="186" t="s">
        <v>40</v>
      </c>
      <c r="C43" s="186" t="s">
        <v>40</v>
      </c>
      <c r="D43" s="186" t="s">
        <v>40</v>
      </c>
      <c r="E43" s="186" t="s">
        <v>40</v>
      </c>
      <c r="F43" s="186" t="s">
        <v>40</v>
      </c>
      <c r="G43" s="186" t="s">
        <v>40</v>
      </c>
      <c r="H43" s="367">
        <v>8</v>
      </c>
      <c r="I43" s="186">
        <v>452.95</v>
      </c>
      <c r="J43" s="367">
        <v>57</v>
      </c>
      <c r="K43" s="367">
        <v>9</v>
      </c>
      <c r="L43" s="367">
        <v>66</v>
      </c>
      <c r="M43" s="367">
        <v>9787.85</v>
      </c>
      <c r="N43" s="187">
        <v>8</v>
      </c>
      <c r="O43" s="188">
        <v>452.95</v>
      </c>
      <c r="P43" s="187">
        <v>57</v>
      </c>
      <c r="Q43" s="187">
        <v>9</v>
      </c>
      <c r="R43" s="187">
        <v>66</v>
      </c>
      <c r="S43" s="189">
        <v>9787.85</v>
      </c>
    </row>
    <row r="44" spans="1:19" ht="20.100000000000001" customHeight="1">
      <c r="A44" s="195" t="s">
        <v>70</v>
      </c>
      <c r="B44" s="186" t="s">
        <v>40</v>
      </c>
      <c r="C44" s="186" t="s">
        <v>40</v>
      </c>
      <c r="D44" s="186" t="s">
        <v>40</v>
      </c>
      <c r="E44" s="186" t="s">
        <v>40</v>
      </c>
      <c r="F44" s="186" t="s">
        <v>40</v>
      </c>
      <c r="G44" s="186" t="s">
        <v>40</v>
      </c>
      <c r="H44" s="367">
        <v>2</v>
      </c>
      <c r="I44" s="186">
        <v>317</v>
      </c>
      <c r="J44" s="367">
        <v>52</v>
      </c>
      <c r="K44" s="367">
        <v>13</v>
      </c>
      <c r="L44" s="367">
        <v>65</v>
      </c>
      <c r="M44" s="367">
        <v>2518.35</v>
      </c>
      <c r="N44" s="187">
        <v>2</v>
      </c>
      <c r="O44" s="188">
        <v>317</v>
      </c>
      <c r="P44" s="187">
        <v>52</v>
      </c>
      <c r="Q44" s="187">
        <v>13</v>
      </c>
      <c r="R44" s="187">
        <v>65</v>
      </c>
      <c r="S44" s="189">
        <v>2518.35</v>
      </c>
    </row>
    <row r="45" spans="1:19" ht="20.100000000000001" customHeight="1">
      <c r="A45" s="195" t="s">
        <v>60</v>
      </c>
      <c r="B45" s="186" t="s">
        <v>40</v>
      </c>
      <c r="C45" s="186" t="s">
        <v>40</v>
      </c>
      <c r="D45" s="186" t="s">
        <v>40</v>
      </c>
      <c r="E45" s="186" t="s">
        <v>40</v>
      </c>
      <c r="F45" s="186" t="s">
        <v>40</v>
      </c>
      <c r="G45" s="186" t="s">
        <v>40</v>
      </c>
      <c r="H45" s="367">
        <v>7</v>
      </c>
      <c r="I45" s="186">
        <v>282.16199999999998</v>
      </c>
      <c r="J45" s="367">
        <v>184</v>
      </c>
      <c r="K45" s="367">
        <v>229</v>
      </c>
      <c r="L45" s="367">
        <v>413</v>
      </c>
      <c r="M45" s="367">
        <v>4608.2700000000004</v>
      </c>
      <c r="N45" s="187">
        <v>7</v>
      </c>
      <c r="O45" s="188">
        <v>282.16199999999998</v>
      </c>
      <c r="P45" s="187">
        <v>184</v>
      </c>
      <c r="Q45" s="187">
        <v>229</v>
      </c>
      <c r="R45" s="187">
        <v>413</v>
      </c>
      <c r="S45" s="189">
        <v>4608.2700000000004</v>
      </c>
    </row>
    <row r="46" spans="1:19" ht="20.100000000000001" customHeight="1">
      <c r="A46" s="195" t="s">
        <v>46</v>
      </c>
      <c r="B46" s="186" t="s">
        <v>40</v>
      </c>
      <c r="C46" s="186" t="s">
        <v>40</v>
      </c>
      <c r="D46" s="186" t="s">
        <v>40</v>
      </c>
      <c r="E46" s="186" t="s">
        <v>40</v>
      </c>
      <c r="F46" s="186" t="s">
        <v>40</v>
      </c>
      <c r="G46" s="186" t="s">
        <v>40</v>
      </c>
      <c r="H46" s="367">
        <v>5</v>
      </c>
      <c r="I46" s="186">
        <v>712.58</v>
      </c>
      <c r="J46" s="367">
        <v>195</v>
      </c>
      <c r="K46" s="367">
        <v>183</v>
      </c>
      <c r="L46" s="367">
        <v>378</v>
      </c>
      <c r="M46" s="367">
        <v>5073.05</v>
      </c>
      <c r="N46" s="187">
        <v>5</v>
      </c>
      <c r="O46" s="188">
        <v>712.58</v>
      </c>
      <c r="P46" s="187">
        <v>195</v>
      </c>
      <c r="Q46" s="187">
        <v>183</v>
      </c>
      <c r="R46" s="187">
        <v>378</v>
      </c>
      <c r="S46" s="189">
        <v>5073.05</v>
      </c>
    </row>
    <row r="47" spans="1:19" ht="20.100000000000001" customHeight="1">
      <c r="A47" s="195" t="s">
        <v>52</v>
      </c>
      <c r="B47" s="186" t="s">
        <v>40</v>
      </c>
      <c r="C47" s="186" t="s">
        <v>40</v>
      </c>
      <c r="D47" s="186" t="s">
        <v>40</v>
      </c>
      <c r="E47" s="186" t="s">
        <v>40</v>
      </c>
      <c r="F47" s="186" t="s">
        <v>40</v>
      </c>
      <c r="G47" s="186" t="s">
        <v>40</v>
      </c>
      <c r="H47" s="367">
        <v>3</v>
      </c>
      <c r="I47" s="186">
        <v>157</v>
      </c>
      <c r="J47" s="367">
        <v>135</v>
      </c>
      <c r="K47" s="367">
        <v>50</v>
      </c>
      <c r="L47" s="367">
        <v>185</v>
      </c>
      <c r="M47" s="367">
        <v>2569</v>
      </c>
      <c r="N47" s="187">
        <v>3</v>
      </c>
      <c r="O47" s="188">
        <v>157</v>
      </c>
      <c r="P47" s="187">
        <v>135</v>
      </c>
      <c r="Q47" s="187">
        <v>50</v>
      </c>
      <c r="R47" s="187">
        <v>185</v>
      </c>
      <c r="S47" s="189">
        <v>2569</v>
      </c>
    </row>
    <row r="48" spans="1:19" ht="20.100000000000001" customHeight="1">
      <c r="A48" s="195" t="s">
        <v>97</v>
      </c>
      <c r="B48" s="186" t="s">
        <v>40</v>
      </c>
      <c r="C48" s="186" t="s">
        <v>40</v>
      </c>
      <c r="D48" s="186" t="s">
        <v>40</v>
      </c>
      <c r="E48" s="186" t="s">
        <v>40</v>
      </c>
      <c r="F48" s="186" t="s">
        <v>40</v>
      </c>
      <c r="G48" s="186" t="s">
        <v>40</v>
      </c>
      <c r="H48" s="367">
        <v>2</v>
      </c>
      <c r="I48" s="186">
        <v>25.8</v>
      </c>
      <c r="J48" s="367">
        <v>11</v>
      </c>
      <c r="K48" s="367">
        <v>5</v>
      </c>
      <c r="L48" s="367">
        <v>16</v>
      </c>
      <c r="M48" s="367">
        <v>444.12</v>
      </c>
      <c r="N48" s="187">
        <v>2</v>
      </c>
      <c r="O48" s="188">
        <v>25.8</v>
      </c>
      <c r="P48" s="187">
        <v>11</v>
      </c>
      <c r="Q48" s="187">
        <v>5</v>
      </c>
      <c r="R48" s="187">
        <v>16</v>
      </c>
      <c r="S48" s="189">
        <v>444.12</v>
      </c>
    </row>
    <row r="49" spans="1:19" ht="20.100000000000001" customHeight="1">
      <c r="A49" s="222" t="s">
        <v>95</v>
      </c>
      <c r="B49" s="465" t="s">
        <v>40</v>
      </c>
      <c r="C49" s="465" t="s">
        <v>40</v>
      </c>
      <c r="D49" s="465" t="s">
        <v>40</v>
      </c>
      <c r="E49" s="465" t="s">
        <v>40</v>
      </c>
      <c r="F49" s="465" t="s">
        <v>40</v>
      </c>
      <c r="G49" s="465" t="s">
        <v>40</v>
      </c>
      <c r="H49" s="526">
        <v>15</v>
      </c>
      <c r="I49" s="223">
        <v>394.8</v>
      </c>
      <c r="J49" s="526">
        <v>107</v>
      </c>
      <c r="K49" s="526">
        <v>11</v>
      </c>
      <c r="L49" s="526">
        <v>118</v>
      </c>
      <c r="M49" s="526">
        <v>2186.23</v>
      </c>
      <c r="N49" s="224">
        <v>15</v>
      </c>
      <c r="O49" s="225">
        <v>394.8</v>
      </c>
      <c r="P49" s="224">
        <v>107</v>
      </c>
      <c r="Q49" s="224">
        <v>11</v>
      </c>
      <c r="R49" s="224">
        <v>118</v>
      </c>
      <c r="S49" s="226">
        <v>2186.23</v>
      </c>
    </row>
    <row r="50" spans="1:19" ht="20.100000000000001" customHeight="1">
      <c r="A50" s="195">
        <v>59</v>
      </c>
      <c r="B50" s="186" t="s">
        <v>40</v>
      </c>
      <c r="C50" s="186" t="s">
        <v>40</v>
      </c>
      <c r="D50" s="186" t="s">
        <v>40</v>
      </c>
      <c r="E50" s="186" t="s">
        <v>40</v>
      </c>
      <c r="F50" s="186" t="s">
        <v>40</v>
      </c>
      <c r="G50" s="186" t="s">
        <v>40</v>
      </c>
      <c r="H50" s="367">
        <v>2</v>
      </c>
      <c r="I50" s="186">
        <v>62</v>
      </c>
      <c r="J50" s="367">
        <v>72</v>
      </c>
      <c r="K50" s="367">
        <v>23</v>
      </c>
      <c r="L50" s="367">
        <v>95</v>
      </c>
      <c r="M50" s="367">
        <v>2138</v>
      </c>
      <c r="N50" s="187">
        <v>2</v>
      </c>
      <c r="O50" s="188">
        <v>62</v>
      </c>
      <c r="P50" s="187">
        <v>72</v>
      </c>
      <c r="Q50" s="187">
        <v>23</v>
      </c>
      <c r="R50" s="187">
        <v>95</v>
      </c>
      <c r="S50" s="189">
        <v>2138</v>
      </c>
    </row>
    <row r="51" spans="1:19" ht="20.100000000000001" customHeight="1">
      <c r="A51" s="195">
        <v>60</v>
      </c>
      <c r="B51" s="186" t="s">
        <v>40</v>
      </c>
      <c r="C51" s="186" t="s">
        <v>40</v>
      </c>
      <c r="D51" s="186" t="s">
        <v>40</v>
      </c>
      <c r="E51" s="186" t="s">
        <v>40</v>
      </c>
      <c r="F51" s="186" t="s">
        <v>40</v>
      </c>
      <c r="G51" s="186" t="s">
        <v>40</v>
      </c>
      <c r="H51" s="367">
        <v>2</v>
      </c>
      <c r="I51" s="186">
        <v>5.7</v>
      </c>
      <c r="J51" s="367">
        <v>19</v>
      </c>
      <c r="K51" s="367">
        <v>5</v>
      </c>
      <c r="L51" s="367">
        <v>24</v>
      </c>
      <c r="M51" s="367">
        <v>659.26</v>
      </c>
      <c r="N51" s="187">
        <v>2</v>
      </c>
      <c r="O51" s="188">
        <v>5.7</v>
      </c>
      <c r="P51" s="187">
        <v>19</v>
      </c>
      <c r="Q51" s="187">
        <v>5</v>
      </c>
      <c r="R51" s="187">
        <v>24</v>
      </c>
      <c r="S51" s="189">
        <v>659.26</v>
      </c>
    </row>
    <row r="52" spans="1:19" ht="20.100000000000001" customHeight="1">
      <c r="A52" s="195" t="s">
        <v>645</v>
      </c>
      <c r="B52" s="186" t="s">
        <v>40</v>
      </c>
      <c r="C52" s="186" t="s">
        <v>40</v>
      </c>
      <c r="D52" s="186" t="s">
        <v>40</v>
      </c>
      <c r="E52" s="186" t="s">
        <v>40</v>
      </c>
      <c r="F52" s="186" t="s">
        <v>40</v>
      </c>
      <c r="G52" s="186" t="s">
        <v>40</v>
      </c>
      <c r="H52" s="367">
        <v>1</v>
      </c>
      <c r="I52" s="186">
        <v>17</v>
      </c>
      <c r="J52" s="367">
        <v>15</v>
      </c>
      <c r="K52" s="367">
        <v>0</v>
      </c>
      <c r="L52" s="367">
        <v>15</v>
      </c>
      <c r="M52" s="367">
        <v>87.5</v>
      </c>
      <c r="N52" s="187">
        <v>1</v>
      </c>
      <c r="O52" s="188">
        <v>17</v>
      </c>
      <c r="P52" s="187">
        <v>15</v>
      </c>
      <c r="Q52" s="187">
        <v>0</v>
      </c>
      <c r="R52" s="187">
        <v>15</v>
      </c>
      <c r="S52" s="189">
        <v>87.5</v>
      </c>
    </row>
    <row r="53" spans="1:19" ht="20.100000000000001" customHeight="1">
      <c r="A53" s="195" t="s">
        <v>649</v>
      </c>
      <c r="B53" s="186" t="s">
        <v>40</v>
      </c>
      <c r="C53" s="186" t="s">
        <v>40</v>
      </c>
      <c r="D53" s="186" t="s">
        <v>40</v>
      </c>
      <c r="E53" s="186" t="s">
        <v>40</v>
      </c>
      <c r="F53" s="186" t="s">
        <v>40</v>
      </c>
      <c r="G53" s="186" t="s">
        <v>40</v>
      </c>
      <c r="H53" s="367">
        <v>1</v>
      </c>
      <c r="I53" s="186">
        <v>77.400000000000006</v>
      </c>
      <c r="J53" s="367">
        <v>16</v>
      </c>
      <c r="K53" s="367">
        <v>2</v>
      </c>
      <c r="L53" s="367">
        <v>18</v>
      </c>
      <c r="M53" s="367">
        <v>970.6</v>
      </c>
      <c r="N53" s="187">
        <v>1</v>
      </c>
      <c r="O53" s="188">
        <v>77.400000000000006</v>
      </c>
      <c r="P53" s="187">
        <v>16</v>
      </c>
      <c r="Q53" s="187">
        <v>2</v>
      </c>
      <c r="R53" s="187">
        <v>18</v>
      </c>
      <c r="S53" s="189">
        <v>970.6</v>
      </c>
    </row>
    <row r="54" spans="1:19" ht="20.100000000000001" customHeight="1">
      <c r="A54" s="195" t="s">
        <v>161</v>
      </c>
      <c r="B54" s="186" t="s">
        <v>40</v>
      </c>
      <c r="C54" s="186" t="s">
        <v>40</v>
      </c>
      <c r="D54" s="186" t="s">
        <v>40</v>
      </c>
      <c r="E54" s="186" t="s">
        <v>40</v>
      </c>
      <c r="F54" s="186" t="s">
        <v>40</v>
      </c>
      <c r="G54" s="186" t="s">
        <v>40</v>
      </c>
      <c r="H54" s="367">
        <v>2</v>
      </c>
      <c r="I54" s="186">
        <v>179.202125</v>
      </c>
      <c r="J54" s="367">
        <v>39</v>
      </c>
      <c r="K54" s="367">
        <v>24</v>
      </c>
      <c r="L54" s="367">
        <v>63</v>
      </c>
      <c r="M54" s="367">
        <v>3684.93</v>
      </c>
      <c r="N54" s="187">
        <v>2</v>
      </c>
      <c r="O54" s="188">
        <v>179.202125</v>
      </c>
      <c r="P54" s="187">
        <v>39</v>
      </c>
      <c r="Q54" s="187">
        <v>24</v>
      </c>
      <c r="R54" s="187">
        <v>63</v>
      </c>
      <c r="S54" s="189">
        <v>3684.93</v>
      </c>
    </row>
    <row r="55" spans="1:19" ht="20.100000000000001" customHeight="1">
      <c r="A55" s="195" t="s">
        <v>42</v>
      </c>
      <c r="B55" s="367" t="s">
        <v>40</v>
      </c>
      <c r="C55" s="186" t="s">
        <v>40</v>
      </c>
      <c r="D55" s="367" t="s">
        <v>40</v>
      </c>
      <c r="E55" s="367" t="s">
        <v>40</v>
      </c>
      <c r="F55" s="367" t="s">
        <v>40</v>
      </c>
      <c r="G55" s="367" t="s">
        <v>40</v>
      </c>
      <c r="H55" s="367">
        <v>2</v>
      </c>
      <c r="I55" s="186">
        <v>490</v>
      </c>
      <c r="J55" s="367">
        <v>41</v>
      </c>
      <c r="K55" s="367">
        <v>0</v>
      </c>
      <c r="L55" s="367">
        <v>41</v>
      </c>
      <c r="M55" s="367">
        <v>6595.58</v>
      </c>
      <c r="N55" s="187">
        <v>2</v>
      </c>
      <c r="O55" s="188">
        <v>490</v>
      </c>
      <c r="P55" s="187">
        <v>41</v>
      </c>
      <c r="Q55" s="187">
        <v>0</v>
      </c>
      <c r="R55" s="187">
        <v>41</v>
      </c>
      <c r="S55" s="189">
        <v>6595.58</v>
      </c>
    </row>
    <row r="56" spans="1:19" ht="20.100000000000001" customHeight="1">
      <c r="A56" s="195" t="s">
        <v>74</v>
      </c>
      <c r="B56" s="186" t="s">
        <v>40</v>
      </c>
      <c r="C56" s="186" t="s">
        <v>40</v>
      </c>
      <c r="D56" s="186" t="s">
        <v>40</v>
      </c>
      <c r="E56" s="186" t="s">
        <v>40</v>
      </c>
      <c r="F56" s="186" t="s">
        <v>40</v>
      </c>
      <c r="G56" s="186" t="s">
        <v>40</v>
      </c>
      <c r="H56" s="367">
        <v>7</v>
      </c>
      <c r="I56" s="186">
        <v>225.09021300000001</v>
      </c>
      <c r="J56" s="367">
        <v>116</v>
      </c>
      <c r="K56" s="367">
        <v>40</v>
      </c>
      <c r="L56" s="367">
        <v>156</v>
      </c>
      <c r="M56" s="367">
        <v>2100.5100000000002</v>
      </c>
      <c r="N56" s="187">
        <v>7</v>
      </c>
      <c r="O56" s="188">
        <v>225.09021300000001</v>
      </c>
      <c r="P56" s="187">
        <v>116</v>
      </c>
      <c r="Q56" s="187">
        <v>40</v>
      </c>
      <c r="R56" s="187">
        <v>156</v>
      </c>
      <c r="S56" s="189">
        <v>2100.5100000000002</v>
      </c>
    </row>
    <row r="57" spans="1:19" ht="20.100000000000001" customHeight="1">
      <c r="A57" s="195">
        <v>66</v>
      </c>
      <c r="B57" s="186" t="s">
        <v>40</v>
      </c>
      <c r="C57" s="186" t="s">
        <v>40</v>
      </c>
      <c r="D57" s="186" t="s">
        <v>40</v>
      </c>
      <c r="E57" s="186" t="s">
        <v>40</v>
      </c>
      <c r="F57" s="186" t="s">
        <v>40</v>
      </c>
      <c r="G57" s="186" t="s">
        <v>40</v>
      </c>
      <c r="H57" s="367">
        <v>1</v>
      </c>
      <c r="I57" s="186">
        <v>4.5</v>
      </c>
      <c r="J57" s="367">
        <v>47</v>
      </c>
      <c r="K57" s="367">
        <v>0</v>
      </c>
      <c r="L57" s="367">
        <v>47</v>
      </c>
      <c r="M57" s="367">
        <v>197.07</v>
      </c>
      <c r="N57" s="187">
        <v>1</v>
      </c>
      <c r="O57" s="188">
        <v>4.5</v>
      </c>
      <c r="P57" s="187">
        <v>47</v>
      </c>
      <c r="Q57" s="187">
        <v>0</v>
      </c>
      <c r="R57" s="187">
        <v>47</v>
      </c>
      <c r="S57" s="189">
        <v>197.07</v>
      </c>
    </row>
    <row r="58" spans="1:19" ht="20.100000000000001" customHeight="1">
      <c r="A58" s="195">
        <v>71</v>
      </c>
      <c r="B58" s="186" t="s">
        <v>40</v>
      </c>
      <c r="C58" s="186" t="s">
        <v>40</v>
      </c>
      <c r="D58" s="186" t="s">
        <v>40</v>
      </c>
      <c r="E58" s="186" t="s">
        <v>40</v>
      </c>
      <c r="F58" s="186" t="s">
        <v>40</v>
      </c>
      <c r="G58" s="186" t="s">
        <v>40</v>
      </c>
      <c r="H58" s="367">
        <v>1</v>
      </c>
      <c r="I58" s="186">
        <v>93.62</v>
      </c>
      <c r="J58" s="367">
        <v>9</v>
      </c>
      <c r="K58" s="367">
        <v>168</v>
      </c>
      <c r="L58" s="367">
        <v>177</v>
      </c>
      <c r="M58" s="367">
        <v>423.47</v>
      </c>
      <c r="N58" s="187">
        <v>1</v>
      </c>
      <c r="O58" s="188">
        <v>93.62</v>
      </c>
      <c r="P58" s="187">
        <v>9</v>
      </c>
      <c r="Q58" s="187">
        <v>168</v>
      </c>
      <c r="R58" s="187">
        <v>177</v>
      </c>
      <c r="S58" s="189">
        <v>423.47</v>
      </c>
    </row>
    <row r="59" spans="1:19" ht="20.100000000000001" customHeight="1">
      <c r="A59" s="195">
        <v>72</v>
      </c>
      <c r="B59" s="186" t="s">
        <v>40</v>
      </c>
      <c r="C59" s="186" t="s">
        <v>40</v>
      </c>
      <c r="D59" s="186" t="s">
        <v>40</v>
      </c>
      <c r="E59" s="186" t="s">
        <v>40</v>
      </c>
      <c r="F59" s="186" t="s">
        <v>40</v>
      </c>
      <c r="G59" s="186" t="s">
        <v>40</v>
      </c>
      <c r="H59" s="367">
        <v>1</v>
      </c>
      <c r="I59" s="186">
        <v>20</v>
      </c>
      <c r="J59" s="367">
        <v>12</v>
      </c>
      <c r="K59" s="367">
        <v>20</v>
      </c>
      <c r="L59" s="367">
        <v>32</v>
      </c>
      <c r="M59" s="367">
        <v>106.45</v>
      </c>
      <c r="N59" s="187">
        <v>1</v>
      </c>
      <c r="O59" s="188">
        <v>20</v>
      </c>
      <c r="P59" s="187">
        <v>12</v>
      </c>
      <c r="Q59" s="187">
        <v>20</v>
      </c>
      <c r="R59" s="187">
        <v>32</v>
      </c>
      <c r="S59" s="189">
        <v>106.45</v>
      </c>
    </row>
    <row r="60" spans="1:19" ht="20.100000000000001" customHeight="1">
      <c r="A60" s="195" t="s">
        <v>682</v>
      </c>
      <c r="B60" s="186" t="s">
        <v>40</v>
      </c>
      <c r="C60" s="186" t="s">
        <v>40</v>
      </c>
      <c r="D60" s="186" t="s">
        <v>40</v>
      </c>
      <c r="E60" s="186" t="s">
        <v>40</v>
      </c>
      <c r="F60" s="186" t="s">
        <v>40</v>
      </c>
      <c r="G60" s="186" t="s">
        <v>40</v>
      </c>
      <c r="H60" s="367">
        <v>1</v>
      </c>
      <c r="I60" s="186">
        <v>11.65</v>
      </c>
      <c r="J60" s="367">
        <v>5</v>
      </c>
      <c r="K60" s="367">
        <v>2</v>
      </c>
      <c r="L60" s="367">
        <v>7</v>
      </c>
      <c r="M60" s="367">
        <v>400</v>
      </c>
      <c r="N60" s="187">
        <v>1</v>
      </c>
      <c r="O60" s="188">
        <v>11.65</v>
      </c>
      <c r="P60" s="187">
        <v>5</v>
      </c>
      <c r="Q60" s="187">
        <v>2</v>
      </c>
      <c r="R60" s="187">
        <v>7</v>
      </c>
      <c r="S60" s="189">
        <v>400</v>
      </c>
    </row>
    <row r="61" spans="1:19" ht="20.100000000000001" customHeight="1">
      <c r="A61" s="195" t="s">
        <v>37</v>
      </c>
      <c r="B61" s="367" t="s">
        <v>40</v>
      </c>
      <c r="C61" s="186" t="s">
        <v>40</v>
      </c>
      <c r="D61" s="367" t="s">
        <v>40</v>
      </c>
      <c r="E61" s="367" t="s">
        <v>40</v>
      </c>
      <c r="F61" s="367" t="s">
        <v>40</v>
      </c>
      <c r="G61" s="367" t="s">
        <v>40</v>
      </c>
      <c r="H61" s="367">
        <v>1</v>
      </c>
      <c r="I61" s="186">
        <v>25</v>
      </c>
      <c r="J61" s="367">
        <v>20</v>
      </c>
      <c r="K61" s="367">
        <v>15</v>
      </c>
      <c r="L61" s="367">
        <v>35</v>
      </c>
      <c r="M61" s="367">
        <v>155</v>
      </c>
      <c r="N61" s="187">
        <v>1</v>
      </c>
      <c r="O61" s="188">
        <v>25</v>
      </c>
      <c r="P61" s="187">
        <v>20</v>
      </c>
      <c r="Q61" s="187">
        <v>15</v>
      </c>
      <c r="R61" s="187">
        <v>35</v>
      </c>
      <c r="S61" s="189">
        <v>155</v>
      </c>
    </row>
    <row r="62" spans="1:19" ht="20.100000000000001" customHeight="1">
      <c r="A62" s="195" t="s">
        <v>689</v>
      </c>
      <c r="B62" s="367" t="s">
        <v>40</v>
      </c>
      <c r="C62" s="367" t="s">
        <v>40</v>
      </c>
      <c r="D62" s="367" t="s">
        <v>40</v>
      </c>
      <c r="E62" s="367" t="s">
        <v>40</v>
      </c>
      <c r="F62" s="367" t="s">
        <v>40</v>
      </c>
      <c r="G62" s="367" t="s">
        <v>40</v>
      </c>
      <c r="H62" s="367">
        <v>1</v>
      </c>
      <c r="I62" s="186">
        <v>86</v>
      </c>
      <c r="J62" s="367">
        <v>8</v>
      </c>
      <c r="K62" s="367">
        <v>7</v>
      </c>
      <c r="L62" s="367">
        <v>15</v>
      </c>
      <c r="M62" s="367">
        <v>358.22</v>
      </c>
      <c r="N62" s="187">
        <v>1</v>
      </c>
      <c r="O62" s="188">
        <v>86</v>
      </c>
      <c r="P62" s="187">
        <v>8</v>
      </c>
      <c r="Q62" s="187">
        <v>7</v>
      </c>
      <c r="R62" s="187">
        <v>15</v>
      </c>
      <c r="S62" s="189">
        <v>358.22</v>
      </c>
    </row>
    <row r="63" spans="1:19" ht="20.100000000000001" customHeight="1">
      <c r="A63" s="195" t="s">
        <v>691</v>
      </c>
      <c r="B63" s="367" t="s">
        <v>40</v>
      </c>
      <c r="C63" s="367" t="s">
        <v>40</v>
      </c>
      <c r="D63" s="367" t="s">
        <v>40</v>
      </c>
      <c r="E63" s="367" t="s">
        <v>40</v>
      </c>
      <c r="F63" s="367" t="s">
        <v>40</v>
      </c>
      <c r="G63" s="367" t="s">
        <v>40</v>
      </c>
      <c r="H63" s="367">
        <v>1</v>
      </c>
      <c r="I63" s="186">
        <v>71.069999999999993</v>
      </c>
      <c r="J63" s="367">
        <v>5</v>
      </c>
      <c r="K63" s="367">
        <v>0</v>
      </c>
      <c r="L63" s="367">
        <v>5</v>
      </c>
      <c r="M63" s="367">
        <v>490.48599999999999</v>
      </c>
      <c r="N63" s="187">
        <v>1</v>
      </c>
      <c r="O63" s="188">
        <v>71.069999999999993</v>
      </c>
      <c r="P63" s="187">
        <v>5</v>
      </c>
      <c r="Q63" s="187">
        <v>0</v>
      </c>
      <c r="R63" s="187">
        <v>5</v>
      </c>
      <c r="S63" s="189">
        <v>490.48599999999999</v>
      </c>
    </row>
    <row r="64" spans="1:19" ht="20.100000000000001" customHeight="1">
      <c r="A64" s="195" t="s">
        <v>49</v>
      </c>
      <c r="B64" s="367" t="s">
        <v>40</v>
      </c>
      <c r="C64" s="367" t="s">
        <v>40</v>
      </c>
      <c r="D64" s="367" t="s">
        <v>40</v>
      </c>
      <c r="E64" s="367" t="s">
        <v>40</v>
      </c>
      <c r="F64" s="367" t="s">
        <v>40</v>
      </c>
      <c r="G64" s="367" t="s">
        <v>40</v>
      </c>
      <c r="H64" s="525">
        <v>1</v>
      </c>
      <c r="I64" s="196">
        <v>97</v>
      </c>
      <c r="J64" s="525">
        <v>8</v>
      </c>
      <c r="K64" s="525">
        <v>0</v>
      </c>
      <c r="L64" s="525">
        <v>8</v>
      </c>
      <c r="M64" s="525">
        <v>338.32</v>
      </c>
      <c r="N64" s="187">
        <v>1</v>
      </c>
      <c r="O64" s="188">
        <v>97</v>
      </c>
      <c r="P64" s="187">
        <v>8</v>
      </c>
      <c r="Q64" s="187">
        <v>0</v>
      </c>
      <c r="R64" s="187">
        <v>8</v>
      </c>
      <c r="S64" s="189">
        <v>338.32</v>
      </c>
    </row>
    <row r="65" spans="1:19" ht="20.100000000000001" customHeight="1">
      <c r="A65" s="195" t="s">
        <v>103</v>
      </c>
      <c r="B65" s="367" t="s">
        <v>40</v>
      </c>
      <c r="C65" s="367" t="s">
        <v>40</v>
      </c>
      <c r="D65" s="367" t="s">
        <v>40</v>
      </c>
      <c r="E65" s="367" t="s">
        <v>40</v>
      </c>
      <c r="F65" s="367" t="s">
        <v>40</v>
      </c>
      <c r="G65" s="367" t="s">
        <v>40</v>
      </c>
      <c r="H65" s="367">
        <v>3</v>
      </c>
      <c r="I65" s="186">
        <v>229.8</v>
      </c>
      <c r="J65" s="367">
        <v>66</v>
      </c>
      <c r="K65" s="367">
        <v>31</v>
      </c>
      <c r="L65" s="367">
        <v>97</v>
      </c>
      <c r="M65" s="367">
        <v>762.9</v>
      </c>
      <c r="N65" s="187">
        <v>3</v>
      </c>
      <c r="O65" s="188">
        <v>229.8</v>
      </c>
      <c r="P65" s="187">
        <v>66</v>
      </c>
      <c r="Q65" s="187">
        <v>31</v>
      </c>
      <c r="R65" s="187">
        <v>97</v>
      </c>
      <c r="S65" s="189">
        <v>762.9</v>
      </c>
    </row>
    <row r="66" spans="1:19" ht="20.100000000000001" customHeight="1">
      <c r="A66" s="195" t="s">
        <v>713</v>
      </c>
      <c r="B66" s="367" t="s">
        <v>40</v>
      </c>
      <c r="C66" s="367" t="s">
        <v>40</v>
      </c>
      <c r="D66" s="367" t="s">
        <v>40</v>
      </c>
      <c r="E66" s="367" t="s">
        <v>40</v>
      </c>
      <c r="F66" s="367" t="s">
        <v>40</v>
      </c>
      <c r="G66" s="367" t="s">
        <v>40</v>
      </c>
      <c r="H66" s="367">
        <v>1</v>
      </c>
      <c r="I66" s="186">
        <v>13.5</v>
      </c>
      <c r="J66" s="367">
        <v>6</v>
      </c>
      <c r="K66" s="367">
        <v>6</v>
      </c>
      <c r="L66" s="367">
        <v>12</v>
      </c>
      <c r="M66" s="367">
        <v>107.1</v>
      </c>
      <c r="N66" s="187">
        <v>1</v>
      </c>
      <c r="O66" s="188">
        <v>13.5</v>
      </c>
      <c r="P66" s="187">
        <v>6</v>
      </c>
      <c r="Q66" s="187">
        <v>6</v>
      </c>
      <c r="R66" s="187">
        <v>12</v>
      </c>
      <c r="S66" s="189">
        <v>107.1</v>
      </c>
    </row>
    <row r="67" spans="1:19" ht="20.100000000000001" customHeight="1">
      <c r="A67" s="195" t="s">
        <v>718</v>
      </c>
      <c r="B67" s="367" t="s">
        <v>40</v>
      </c>
      <c r="C67" s="186" t="s">
        <v>40</v>
      </c>
      <c r="D67" s="367" t="s">
        <v>40</v>
      </c>
      <c r="E67" s="367" t="s">
        <v>40</v>
      </c>
      <c r="F67" s="367" t="s">
        <v>40</v>
      </c>
      <c r="G67" s="367" t="s">
        <v>40</v>
      </c>
      <c r="H67" s="525">
        <v>1</v>
      </c>
      <c r="I67" s="196">
        <v>11.5</v>
      </c>
      <c r="J67" s="525">
        <v>6</v>
      </c>
      <c r="K67" s="525">
        <v>22</v>
      </c>
      <c r="L67" s="525">
        <v>28</v>
      </c>
      <c r="M67" s="525">
        <v>118.44</v>
      </c>
      <c r="N67" s="187">
        <v>1</v>
      </c>
      <c r="O67" s="188">
        <v>11.5</v>
      </c>
      <c r="P67" s="187">
        <v>6</v>
      </c>
      <c r="Q67" s="187">
        <v>22</v>
      </c>
      <c r="R67" s="187">
        <v>28</v>
      </c>
      <c r="S67" s="189">
        <v>118.44</v>
      </c>
    </row>
    <row r="68" spans="1:19" ht="20.100000000000001" customHeight="1">
      <c r="A68" s="195" t="s">
        <v>742</v>
      </c>
      <c r="B68" s="186" t="s">
        <v>40</v>
      </c>
      <c r="C68" s="186" t="s">
        <v>40</v>
      </c>
      <c r="D68" s="186" t="s">
        <v>40</v>
      </c>
      <c r="E68" s="186" t="s">
        <v>40</v>
      </c>
      <c r="F68" s="186" t="s">
        <v>40</v>
      </c>
      <c r="G68" s="186" t="s">
        <v>40</v>
      </c>
      <c r="H68" s="367">
        <v>4</v>
      </c>
      <c r="I68" s="186">
        <v>238.4256</v>
      </c>
      <c r="J68" s="367">
        <v>20</v>
      </c>
      <c r="K68" s="367">
        <v>1</v>
      </c>
      <c r="L68" s="367">
        <v>21</v>
      </c>
      <c r="M68" s="367">
        <v>26937.08</v>
      </c>
      <c r="N68" s="187">
        <v>4</v>
      </c>
      <c r="O68" s="188">
        <v>238.4256</v>
      </c>
      <c r="P68" s="187">
        <v>20</v>
      </c>
      <c r="Q68" s="187">
        <v>1</v>
      </c>
      <c r="R68" s="187">
        <v>21</v>
      </c>
      <c r="S68" s="189">
        <v>26937.08</v>
      </c>
    </row>
    <row r="69" spans="1:19" ht="20.100000000000001" customHeight="1">
      <c r="A69" s="195">
        <v>89</v>
      </c>
      <c r="B69" s="186" t="s">
        <v>40</v>
      </c>
      <c r="C69" s="186" t="s">
        <v>40</v>
      </c>
      <c r="D69" s="186" t="s">
        <v>40</v>
      </c>
      <c r="E69" s="186" t="s">
        <v>40</v>
      </c>
      <c r="F69" s="186" t="s">
        <v>40</v>
      </c>
      <c r="G69" s="186" t="s">
        <v>40</v>
      </c>
      <c r="H69" s="525">
        <v>5</v>
      </c>
      <c r="I69" s="196">
        <v>905.90476100000001</v>
      </c>
      <c r="J69" s="525">
        <v>44</v>
      </c>
      <c r="K69" s="525">
        <v>13</v>
      </c>
      <c r="L69" s="525">
        <v>57</v>
      </c>
      <c r="M69" s="525">
        <v>4641.9399999999996</v>
      </c>
      <c r="N69" s="187">
        <v>5</v>
      </c>
      <c r="O69" s="188">
        <v>905.90476100000001</v>
      </c>
      <c r="P69" s="187">
        <v>44</v>
      </c>
      <c r="Q69" s="187">
        <v>13</v>
      </c>
      <c r="R69" s="187">
        <v>57</v>
      </c>
      <c r="S69" s="189">
        <v>4641.9399999999996</v>
      </c>
    </row>
    <row r="70" spans="1:19" ht="20.100000000000001" customHeight="1">
      <c r="A70" s="195">
        <v>90</v>
      </c>
      <c r="B70" s="186" t="s">
        <v>40</v>
      </c>
      <c r="C70" s="186" t="s">
        <v>40</v>
      </c>
      <c r="D70" s="186" t="s">
        <v>40</v>
      </c>
      <c r="E70" s="186" t="s">
        <v>40</v>
      </c>
      <c r="F70" s="186" t="s">
        <v>40</v>
      </c>
      <c r="G70" s="186" t="s">
        <v>40</v>
      </c>
      <c r="H70" s="367">
        <v>2</v>
      </c>
      <c r="I70" s="186">
        <v>79.5</v>
      </c>
      <c r="J70" s="367">
        <v>20</v>
      </c>
      <c r="K70" s="367">
        <v>0</v>
      </c>
      <c r="L70" s="367">
        <v>20</v>
      </c>
      <c r="M70" s="367">
        <v>14483</v>
      </c>
      <c r="N70" s="187">
        <v>2</v>
      </c>
      <c r="O70" s="188">
        <v>79.5</v>
      </c>
      <c r="P70" s="187">
        <v>20</v>
      </c>
      <c r="Q70" s="187">
        <v>0</v>
      </c>
      <c r="R70" s="187">
        <v>20</v>
      </c>
      <c r="S70" s="189">
        <v>14483</v>
      </c>
    </row>
    <row r="71" spans="1:19" ht="20.100000000000001" customHeight="1">
      <c r="A71" s="195">
        <v>92</v>
      </c>
      <c r="B71" s="186" t="s">
        <v>40</v>
      </c>
      <c r="C71" s="186" t="s">
        <v>40</v>
      </c>
      <c r="D71" s="186" t="s">
        <v>40</v>
      </c>
      <c r="E71" s="186" t="s">
        <v>40</v>
      </c>
      <c r="F71" s="186" t="s">
        <v>40</v>
      </c>
      <c r="G71" s="186" t="s">
        <v>40</v>
      </c>
      <c r="H71" s="367">
        <v>5</v>
      </c>
      <c r="I71" s="186">
        <v>527.4</v>
      </c>
      <c r="J71" s="367">
        <v>203</v>
      </c>
      <c r="K71" s="367">
        <v>62</v>
      </c>
      <c r="L71" s="367">
        <v>265</v>
      </c>
      <c r="M71" s="367">
        <v>3071.76</v>
      </c>
      <c r="N71" s="187">
        <v>5</v>
      </c>
      <c r="O71" s="188">
        <v>527.4</v>
      </c>
      <c r="P71" s="187">
        <v>203</v>
      </c>
      <c r="Q71" s="187">
        <v>62</v>
      </c>
      <c r="R71" s="187">
        <v>265</v>
      </c>
      <c r="S71" s="189">
        <v>3071.76</v>
      </c>
    </row>
    <row r="72" spans="1:19" ht="20.100000000000001" customHeight="1">
      <c r="A72" s="406" t="s">
        <v>39</v>
      </c>
      <c r="B72" s="530" t="s">
        <v>40</v>
      </c>
      <c r="C72" s="530" t="s">
        <v>40</v>
      </c>
      <c r="D72" s="530" t="s">
        <v>40</v>
      </c>
      <c r="E72" s="530" t="s">
        <v>40</v>
      </c>
      <c r="F72" s="530" t="s">
        <v>40</v>
      </c>
      <c r="G72" s="530" t="s">
        <v>40</v>
      </c>
      <c r="H72" s="531">
        <v>3</v>
      </c>
      <c r="I72" s="532">
        <v>187.3</v>
      </c>
      <c r="J72" s="531">
        <v>63</v>
      </c>
      <c r="K72" s="531">
        <v>17</v>
      </c>
      <c r="L72" s="531">
        <v>80</v>
      </c>
      <c r="M72" s="531">
        <v>866.75</v>
      </c>
      <c r="N72" s="191">
        <v>3</v>
      </c>
      <c r="O72" s="192">
        <v>187.3</v>
      </c>
      <c r="P72" s="191">
        <v>63</v>
      </c>
      <c r="Q72" s="191">
        <v>17</v>
      </c>
      <c r="R72" s="191">
        <v>80</v>
      </c>
      <c r="S72" s="193">
        <v>866.75</v>
      </c>
    </row>
    <row r="73" spans="1:19" ht="20.100000000000001" customHeight="1">
      <c r="A73" s="384" t="s">
        <v>766</v>
      </c>
      <c r="B73" s="520" t="s">
        <v>40</v>
      </c>
      <c r="C73" s="520" t="s">
        <v>40</v>
      </c>
      <c r="D73" s="520" t="s">
        <v>40</v>
      </c>
      <c r="E73" s="520" t="s">
        <v>40</v>
      </c>
      <c r="F73" s="520" t="s">
        <v>40</v>
      </c>
      <c r="G73" s="520" t="s">
        <v>40</v>
      </c>
      <c r="H73" s="521">
        <v>1</v>
      </c>
      <c r="I73" s="520">
        <v>10</v>
      </c>
      <c r="J73" s="521">
        <v>4</v>
      </c>
      <c r="K73" s="521">
        <v>0</v>
      </c>
      <c r="L73" s="521">
        <v>4</v>
      </c>
      <c r="M73" s="521">
        <v>57.5</v>
      </c>
      <c r="N73" s="510">
        <v>1</v>
      </c>
      <c r="O73" s="511">
        <v>10</v>
      </c>
      <c r="P73" s="510">
        <v>4</v>
      </c>
      <c r="Q73" s="510">
        <v>0</v>
      </c>
      <c r="R73" s="510">
        <v>4</v>
      </c>
      <c r="S73" s="512">
        <v>57.5</v>
      </c>
    </row>
    <row r="74" spans="1:19" ht="20.100000000000001" customHeight="1">
      <c r="A74" s="384" t="s">
        <v>105</v>
      </c>
      <c r="B74" s="520" t="s">
        <v>40</v>
      </c>
      <c r="C74" s="520" t="s">
        <v>40</v>
      </c>
      <c r="D74" s="520" t="s">
        <v>40</v>
      </c>
      <c r="E74" s="520" t="s">
        <v>40</v>
      </c>
      <c r="F74" s="520" t="s">
        <v>40</v>
      </c>
      <c r="G74" s="520" t="s">
        <v>40</v>
      </c>
      <c r="H74" s="521">
        <v>1</v>
      </c>
      <c r="I74" s="520">
        <v>8</v>
      </c>
      <c r="J74" s="521">
        <v>8</v>
      </c>
      <c r="K74" s="521">
        <v>6</v>
      </c>
      <c r="L74" s="521">
        <v>14</v>
      </c>
      <c r="M74" s="521">
        <v>201.4</v>
      </c>
      <c r="N74" s="510">
        <v>1</v>
      </c>
      <c r="O74" s="511">
        <v>8</v>
      </c>
      <c r="P74" s="510">
        <v>8</v>
      </c>
      <c r="Q74" s="510">
        <v>6</v>
      </c>
      <c r="R74" s="510">
        <v>14</v>
      </c>
      <c r="S74" s="512">
        <v>201.4</v>
      </c>
    </row>
    <row r="75" spans="1:19" s="524" customFormat="1" ht="20.100000000000001" customHeight="1">
      <c r="A75" s="522">
        <v>102</v>
      </c>
      <c r="B75" s="370" t="s">
        <v>40</v>
      </c>
      <c r="C75" s="370" t="s">
        <v>40</v>
      </c>
      <c r="D75" s="370" t="s">
        <v>40</v>
      </c>
      <c r="E75" s="370" t="s">
        <v>40</v>
      </c>
      <c r="F75" s="370" t="s">
        <v>40</v>
      </c>
      <c r="G75" s="370" t="s">
        <v>40</v>
      </c>
      <c r="H75" s="527">
        <v>1</v>
      </c>
      <c r="I75" s="523">
        <v>3405.7132780000002</v>
      </c>
      <c r="J75" s="527">
        <v>18</v>
      </c>
      <c r="K75" s="527">
        <v>7</v>
      </c>
      <c r="L75" s="527">
        <v>25</v>
      </c>
      <c r="M75" s="527">
        <v>10222.32</v>
      </c>
      <c r="N75" s="515">
        <v>1</v>
      </c>
      <c r="O75" s="516">
        <v>3405.7132780000002</v>
      </c>
      <c r="P75" s="515">
        <v>18</v>
      </c>
      <c r="Q75" s="515">
        <v>7</v>
      </c>
      <c r="R75" s="515">
        <v>25</v>
      </c>
      <c r="S75" s="517">
        <v>10222.32</v>
      </c>
    </row>
    <row r="76" spans="1:19" s="524" customFormat="1" ht="20.100000000000001" customHeight="1">
      <c r="A76" s="522">
        <v>105</v>
      </c>
      <c r="B76" s="370" t="s">
        <v>40</v>
      </c>
      <c r="C76" s="370" t="s">
        <v>40</v>
      </c>
      <c r="D76" s="370" t="s">
        <v>40</v>
      </c>
      <c r="E76" s="370" t="s">
        <v>40</v>
      </c>
      <c r="F76" s="370" t="s">
        <v>40</v>
      </c>
      <c r="G76" s="370" t="s">
        <v>40</v>
      </c>
      <c r="H76" s="527">
        <v>5</v>
      </c>
      <c r="I76" s="523">
        <v>35.94</v>
      </c>
      <c r="J76" s="527">
        <v>46</v>
      </c>
      <c r="K76" s="527">
        <v>34</v>
      </c>
      <c r="L76" s="527">
        <v>80</v>
      </c>
      <c r="M76" s="527">
        <v>797</v>
      </c>
      <c r="N76" s="515">
        <v>5</v>
      </c>
      <c r="O76" s="516">
        <v>35.94</v>
      </c>
      <c r="P76" s="515">
        <v>46</v>
      </c>
      <c r="Q76" s="515">
        <v>34</v>
      </c>
      <c r="R76" s="515">
        <v>80</v>
      </c>
      <c r="S76" s="517">
        <v>797</v>
      </c>
    </row>
    <row r="77" spans="1:19" s="524" customFormat="1" ht="20.100000000000001" customHeight="1">
      <c r="A77" s="522">
        <v>106</v>
      </c>
      <c r="B77" s="370" t="s">
        <v>40</v>
      </c>
      <c r="C77" s="370" t="s">
        <v>40</v>
      </c>
      <c r="D77" s="370" t="s">
        <v>40</v>
      </c>
      <c r="E77" s="370" t="s">
        <v>40</v>
      </c>
      <c r="F77" s="370" t="s">
        <v>40</v>
      </c>
      <c r="G77" s="370" t="s">
        <v>40</v>
      </c>
      <c r="H77" s="400">
        <v>7</v>
      </c>
      <c r="I77" s="370">
        <v>229.648</v>
      </c>
      <c r="J77" s="400">
        <v>52</v>
      </c>
      <c r="K77" s="400">
        <v>25</v>
      </c>
      <c r="L77" s="400">
        <v>77</v>
      </c>
      <c r="M77" s="400">
        <v>4054.97</v>
      </c>
      <c r="N77" s="515">
        <v>7</v>
      </c>
      <c r="O77" s="516">
        <v>229.648</v>
      </c>
      <c r="P77" s="515">
        <v>52</v>
      </c>
      <c r="Q77" s="515">
        <v>25</v>
      </c>
      <c r="R77" s="515">
        <v>77</v>
      </c>
      <c r="S77" s="517">
        <v>4054.97</v>
      </c>
    </row>
    <row r="78" spans="1:19" s="524" customFormat="1" ht="20.100000000000001" customHeight="1">
      <c r="A78" s="565" t="s">
        <v>208</v>
      </c>
      <c r="B78" s="561" t="s">
        <v>40</v>
      </c>
      <c r="C78" s="561" t="s">
        <v>40</v>
      </c>
      <c r="D78" s="561" t="s">
        <v>40</v>
      </c>
      <c r="E78" s="561" t="s">
        <v>40</v>
      </c>
      <c r="F78" s="561" t="s">
        <v>40</v>
      </c>
      <c r="G78" s="561" t="s">
        <v>40</v>
      </c>
      <c r="H78" s="562">
        <v>197</v>
      </c>
      <c r="I78" s="563">
        <v>16812.082640999997</v>
      </c>
      <c r="J78" s="562">
        <f>SUM(J5:J77)</f>
        <v>3019</v>
      </c>
      <c r="K78" s="562">
        <f t="shared" ref="K78:L78" si="0">SUM(K5:K77)</f>
        <v>2022</v>
      </c>
      <c r="L78" s="562">
        <f t="shared" si="0"/>
        <v>5041</v>
      </c>
      <c r="M78" s="562">
        <v>154434.62700000004</v>
      </c>
      <c r="N78" s="562">
        <v>197</v>
      </c>
      <c r="O78" s="563">
        <v>16812.082640999997</v>
      </c>
      <c r="P78" s="562">
        <f t="shared" ref="P78:Q78" si="1">SUM(P5:P77)</f>
        <v>3019</v>
      </c>
      <c r="Q78" s="562">
        <f t="shared" si="1"/>
        <v>2022</v>
      </c>
      <c r="R78" s="562">
        <f>SUM(R5:R77)</f>
        <v>5041</v>
      </c>
      <c r="S78" s="564">
        <v>154434.62700000004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7.874015748031496E-2" top="0.62992125984251968" bottom="0.59055118110236227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opLeftCell="A166" workbookViewId="0">
      <selection activeCell="E178" sqref="E178"/>
    </sheetView>
  </sheetViews>
  <sheetFormatPr defaultRowHeight="21.95" customHeight="1"/>
  <cols>
    <col min="1" max="1" width="13" style="38" customWidth="1"/>
    <col min="2" max="2" width="9.28515625" style="197" customWidth="1"/>
    <col min="3" max="3" width="76" style="38" customWidth="1"/>
    <col min="4" max="4" width="6" style="82" customWidth="1"/>
    <col min="5" max="5" width="9.7109375" style="83" customWidth="1"/>
    <col min="6" max="6" width="6.42578125" style="82" customWidth="1"/>
    <col min="7" max="7" width="6.28515625" style="82" customWidth="1"/>
    <col min="8" max="8" width="6.42578125" style="82" customWidth="1"/>
    <col min="9" max="9" width="9.85546875" style="82" customWidth="1"/>
    <col min="10" max="16384" width="9.140625" style="38"/>
  </cols>
  <sheetData>
    <row r="1" spans="1:9" ht="25.5" customHeight="1">
      <c r="A1" s="695" t="s">
        <v>1886</v>
      </c>
      <c r="B1" s="695"/>
      <c r="C1" s="695"/>
      <c r="D1" s="695"/>
      <c r="E1" s="695"/>
      <c r="F1" s="695"/>
      <c r="G1" s="695"/>
      <c r="H1" s="695"/>
      <c r="I1" s="695"/>
    </row>
    <row r="2" spans="1:9" ht="20.100000000000001" customHeight="1">
      <c r="A2" s="688" t="s">
        <v>300</v>
      </c>
      <c r="B2" s="518" t="s">
        <v>301</v>
      </c>
      <c r="C2" s="690" t="s">
        <v>218</v>
      </c>
      <c r="D2" s="198" t="s">
        <v>209</v>
      </c>
      <c r="E2" s="199" t="s">
        <v>212</v>
      </c>
      <c r="F2" s="692" t="s">
        <v>213</v>
      </c>
      <c r="G2" s="693"/>
      <c r="H2" s="694"/>
      <c r="I2" s="200" t="s">
        <v>277</v>
      </c>
    </row>
    <row r="3" spans="1:9" ht="20.100000000000001" customHeight="1">
      <c r="A3" s="689"/>
      <c r="B3" s="519" t="s">
        <v>302</v>
      </c>
      <c r="C3" s="691"/>
      <c r="D3" s="201" t="s">
        <v>214</v>
      </c>
      <c r="E3" s="202" t="s">
        <v>215</v>
      </c>
      <c r="F3" s="203" t="s">
        <v>216</v>
      </c>
      <c r="G3" s="203" t="s">
        <v>217</v>
      </c>
      <c r="H3" s="204" t="s">
        <v>208</v>
      </c>
      <c r="I3" s="205" t="s">
        <v>278</v>
      </c>
    </row>
    <row r="4" spans="1:9" ht="21.95" customHeight="1">
      <c r="A4" s="185" t="s">
        <v>143</v>
      </c>
      <c r="B4" s="206" t="s">
        <v>65</v>
      </c>
      <c r="C4" s="190" t="s">
        <v>1896</v>
      </c>
      <c r="D4" s="187">
        <v>1</v>
      </c>
      <c r="E4" s="188">
        <v>11.7</v>
      </c>
      <c r="F4" s="187">
        <v>3</v>
      </c>
      <c r="G4" s="187">
        <v>0</v>
      </c>
      <c r="H4" s="187">
        <v>3</v>
      </c>
      <c r="I4" s="189">
        <v>486.75</v>
      </c>
    </row>
    <row r="5" spans="1:9" ht="21.95" customHeight="1">
      <c r="A5" s="185"/>
      <c r="B5" s="206">
        <v>89</v>
      </c>
      <c r="C5" s="190" t="s">
        <v>1898</v>
      </c>
      <c r="D5" s="187">
        <v>1</v>
      </c>
      <c r="E5" s="188">
        <v>450</v>
      </c>
      <c r="F5" s="187">
        <v>9</v>
      </c>
      <c r="G5" s="187">
        <v>2</v>
      </c>
      <c r="H5" s="187">
        <v>11</v>
      </c>
      <c r="I5" s="189">
        <v>495</v>
      </c>
    </row>
    <row r="6" spans="1:9" ht="21.95" customHeight="1">
      <c r="A6" s="185" t="s">
        <v>68</v>
      </c>
      <c r="B6" s="206" t="s">
        <v>432</v>
      </c>
      <c r="C6" s="190" t="s">
        <v>969</v>
      </c>
      <c r="D6" s="187">
        <v>1</v>
      </c>
      <c r="E6" s="188">
        <v>0</v>
      </c>
      <c r="F6" s="187">
        <v>8</v>
      </c>
      <c r="G6" s="187">
        <v>7</v>
      </c>
      <c r="H6" s="187">
        <v>15</v>
      </c>
      <c r="I6" s="189">
        <v>0</v>
      </c>
    </row>
    <row r="7" spans="1:9" ht="21.95" customHeight="1">
      <c r="A7" s="185" t="s">
        <v>153</v>
      </c>
      <c r="B7" s="206" t="s">
        <v>87</v>
      </c>
      <c r="C7" s="190" t="s">
        <v>865</v>
      </c>
      <c r="D7" s="187">
        <v>1</v>
      </c>
      <c r="E7" s="188">
        <v>185</v>
      </c>
      <c r="F7" s="187">
        <v>25</v>
      </c>
      <c r="G7" s="187">
        <v>10</v>
      </c>
      <c r="H7" s="187">
        <v>35</v>
      </c>
      <c r="I7" s="189">
        <v>498.75</v>
      </c>
    </row>
    <row r="8" spans="1:9" ht="21.95" customHeight="1">
      <c r="A8" s="185"/>
      <c r="B8" s="206" t="s">
        <v>138</v>
      </c>
      <c r="C8" s="190" t="s">
        <v>173</v>
      </c>
      <c r="D8" s="187">
        <v>1</v>
      </c>
      <c r="E8" s="188">
        <v>4.9400000000000004</v>
      </c>
      <c r="F8" s="187">
        <v>3</v>
      </c>
      <c r="G8" s="187">
        <v>1</v>
      </c>
      <c r="H8" s="187">
        <v>4</v>
      </c>
      <c r="I8" s="189">
        <v>430</v>
      </c>
    </row>
    <row r="9" spans="1:9" ht="21.95" customHeight="1">
      <c r="A9" s="185"/>
      <c r="B9" s="206" t="s">
        <v>97</v>
      </c>
      <c r="C9" s="190" t="s">
        <v>192</v>
      </c>
      <c r="D9" s="187">
        <v>1</v>
      </c>
      <c r="E9" s="188">
        <v>20</v>
      </c>
      <c r="F9" s="187">
        <v>6</v>
      </c>
      <c r="G9" s="187">
        <v>0</v>
      </c>
      <c r="H9" s="187">
        <v>6</v>
      </c>
      <c r="I9" s="189">
        <v>359.12</v>
      </c>
    </row>
    <row r="10" spans="1:9" ht="21.95" customHeight="1">
      <c r="A10" s="185"/>
      <c r="B10" s="206" t="s">
        <v>95</v>
      </c>
      <c r="C10" s="190" t="s">
        <v>194</v>
      </c>
      <c r="D10" s="187">
        <v>1</v>
      </c>
      <c r="E10" s="188">
        <v>17.3</v>
      </c>
      <c r="F10" s="187">
        <v>10</v>
      </c>
      <c r="G10" s="187">
        <v>0</v>
      </c>
      <c r="H10" s="187">
        <v>10</v>
      </c>
      <c r="I10" s="189">
        <v>254.05</v>
      </c>
    </row>
    <row r="11" spans="1:9" ht="21.95" customHeight="1">
      <c r="A11" s="185"/>
      <c r="B11" s="206">
        <v>105</v>
      </c>
      <c r="C11" s="190" t="s">
        <v>206</v>
      </c>
      <c r="D11" s="187">
        <v>1</v>
      </c>
      <c r="E11" s="188">
        <v>5.0999999999999996</v>
      </c>
      <c r="F11" s="187">
        <v>15</v>
      </c>
      <c r="G11" s="187">
        <v>5</v>
      </c>
      <c r="H11" s="187">
        <v>20</v>
      </c>
      <c r="I11" s="189">
        <v>150</v>
      </c>
    </row>
    <row r="12" spans="1:9" ht="21.95" customHeight="1">
      <c r="A12" s="185" t="s">
        <v>131</v>
      </c>
      <c r="B12" s="206" t="s">
        <v>367</v>
      </c>
      <c r="C12" s="190" t="s">
        <v>970</v>
      </c>
      <c r="D12" s="187">
        <v>1</v>
      </c>
      <c r="E12" s="188">
        <v>10.14</v>
      </c>
      <c r="F12" s="187">
        <v>9</v>
      </c>
      <c r="G12" s="187">
        <v>16</v>
      </c>
      <c r="H12" s="187">
        <v>25</v>
      </c>
      <c r="I12" s="189">
        <v>481.33</v>
      </c>
    </row>
    <row r="13" spans="1:9" ht="21.95" customHeight="1">
      <c r="A13" s="185" t="s">
        <v>861</v>
      </c>
      <c r="B13" s="206">
        <v>14</v>
      </c>
      <c r="C13" s="190" t="s">
        <v>176</v>
      </c>
      <c r="D13" s="187">
        <v>1</v>
      </c>
      <c r="E13" s="188">
        <v>4</v>
      </c>
      <c r="F13" s="187">
        <v>4</v>
      </c>
      <c r="G13" s="187">
        <v>0</v>
      </c>
      <c r="H13" s="187">
        <v>4</v>
      </c>
      <c r="I13" s="189">
        <v>109.15</v>
      </c>
    </row>
    <row r="14" spans="1:9" ht="21.95" customHeight="1">
      <c r="A14" s="185" t="s">
        <v>151</v>
      </c>
      <c r="B14" s="206" t="s">
        <v>87</v>
      </c>
      <c r="C14" s="190" t="s">
        <v>865</v>
      </c>
      <c r="D14" s="187">
        <v>1</v>
      </c>
      <c r="E14" s="188">
        <v>57.506410000000002</v>
      </c>
      <c r="F14" s="187">
        <v>18</v>
      </c>
      <c r="G14" s="187">
        <v>12</v>
      </c>
      <c r="H14" s="187">
        <v>30</v>
      </c>
      <c r="I14" s="189">
        <v>2062.4</v>
      </c>
    </row>
    <row r="15" spans="1:9" ht="21.95" customHeight="1">
      <c r="A15" s="185"/>
      <c r="B15" s="206" t="s">
        <v>689</v>
      </c>
      <c r="C15" s="190" t="s">
        <v>971</v>
      </c>
      <c r="D15" s="187">
        <v>1</v>
      </c>
      <c r="E15" s="188">
        <v>86</v>
      </c>
      <c r="F15" s="187">
        <v>8</v>
      </c>
      <c r="G15" s="187">
        <v>7</v>
      </c>
      <c r="H15" s="187">
        <v>15</v>
      </c>
      <c r="I15" s="189">
        <v>358.22</v>
      </c>
    </row>
    <row r="16" spans="1:9" ht="21.95" customHeight="1">
      <c r="A16" s="185" t="s">
        <v>48</v>
      </c>
      <c r="B16" s="206" t="s">
        <v>60</v>
      </c>
      <c r="C16" s="190" t="s">
        <v>189</v>
      </c>
      <c r="D16" s="187">
        <v>1</v>
      </c>
      <c r="E16" s="188">
        <v>60</v>
      </c>
      <c r="F16" s="187">
        <v>130</v>
      </c>
      <c r="G16" s="187">
        <v>180</v>
      </c>
      <c r="H16" s="187">
        <v>310</v>
      </c>
      <c r="I16" s="189">
        <v>288.55</v>
      </c>
    </row>
    <row r="17" spans="1:9" ht="21.95" customHeight="1">
      <c r="A17" s="185"/>
      <c r="B17" s="206" t="s">
        <v>46</v>
      </c>
      <c r="C17" s="190" t="s">
        <v>190</v>
      </c>
      <c r="D17" s="187">
        <v>1</v>
      </c>
      <c r="E17" s="188">
        <v>26</v>
      </c>
      <c r="F17" s="187">
        <v>18</v>
      </c>
      <c r="G17" s="187">
        <v>10</v>
      </c>
      <c r="H17" s="187">
        <v>28</v>
      </c>
      <c r="I17" s="189">
        <v>498.2</v>
      </c>
    </row>
    <row r="18" spans="1:9" ht="21.95" customHeight="1">
      <c r="A18" s="185" t="s">
        <v>33</v>
      </c>
      <c r="B18" s="206" t="s">
        <v>395</v>
      </c>
      <c r="C18" s="190" t="s">
        <v>396</v>
      </c>
      <c r="D18" s="187">
        <v>1</v>
      </c>
      <c r="E18" s="188">
        <v>1545.704</v>
      </c>
      <c r="F18" s="187">
        <v>50</v>
      </c>
      <c r="G18" s="187">
        <v>20</v>
      </c>
      <c r="H18" s="187">
        <v>70</v>
      </c>
      <c r="I18" s="189">
        <v>488.4</v>
      </c>
    </row>
    <row r="19" spans="1:9" ht="21.95" customHeight="1">
      <c r="A19" s="185"/>
      <c r="B19" s="206" t="s">
        <v>472</v>
      </c>
      <c r="C19" s="190" t="s">
        <v>919</v>
      </c>
      <c r="D19" s="187">
        <v>1</v>
      </c>
      <c r="E19" s="188">
        <v>1536.91</v>
      </c>
      <c r="F19" s="187">
        <v>138</v>
      </c>
      <c r="G19" s="187">
        <v>138</v>
      </c>
      <c r="H19" s="187">
        <v>276</v>
      </c>
      <c r="I19" s="189">
        <v>7725</v>
      </c>
    </row>
    <row r="20" spans="1:9" ht="21.95" customHeight="1">
      <c r="A20" s="185"/>
      <c r="B20" s="206" t="s">
        <v>149</v>
      </c>
      <c r="C20" s="190" t="s">
        <v>911</v>
      </c>
      <c r="D20" s="187">
        <v>3</v>
      </c>
      <c r="E20" s="188">
        <v>180</v>
      </c>
      <c r="F20" s="187">
        <v>63</v>
      </c>
      <c r="G20" s="187">
        <v>39</v>
      </c>
      <c r="H20" s="187">
        <v>102</v>
      </c>
      <c r="I20" s="189">
        <v>1063.5</v>
      </c>
    </row>
    <row r="21" spans="1:9" ht="21.95" customHeight="1">
      <c r="A21" s="185"/>
      <c r="B21" s="206" t="s">
        <v>537</v>
      </c>
      <c r="C21" s="190" t="s">
        <v>972</v>
      </c>
      <c r="D21" s="187">
        <v>1</v>
      </c>
      <c r="E21" s="188">
        <v>82.293845000000005</v>
      </c>
      <c r="F21" s="187">
        <v>25</v>
      </c>
      <c r="G21" s="187">
        <v>10</v>
      </c>
      <c r="H21" s="187">
        <v>35</v>
      </c>
      <c r="I21" s="189">
        <v>488.59</v>
      </c>
    </row>
    <row r="22" spans="1:9" ht="21.95" customHeight="1">
      <c r="A22" s="185"/>
      <c r="B22" s="206" t="s">
        <v>65</v>
      </c>
      <c r="C22" s="190" t="s">
        <v>1897</v>
      </c>
      <c r="D22" s="187">
        <v>1</v>
      </c>
      <c r="E22" s="188">
        <v>14.5</v>
      </c>
      <c r="F22" s="187">
        <v>10</v>
      </c>
      <c r="G22" s="187">
        <v>5</v>
      </c>
      <c r="H22" s="187">
        <v>15</v>
      </c>
      <c r="I22" s="189">
        <v>480.07</v>
      </c>
    </row>
    <row r="23" spans="1:9" ht="21.95" customHeight="1">
      <c r="A23" s="227"/>
      <c r="B23" s="228" t="s">
        <v>70</v>
      </c>
      <c r="C23" s="229" t="s">
        <v>973</v>
      </c>
      <c r="D23" s="224">
        <v>1</v>
      </c>
      <c r="E23" s="225">
        <v>303</v>
      </c>
      <c r="F23" s="224">
        <v>37</v>
      </c>
      <c r="G23" s="224">
        <v>13</v>
      </c>
      <c r="H23" s="224">
        <v>50</v>
      </c>
      <c r="I23" s="539">
        <v>2173.35</v>
      </c>
    </row>
    <row r="24" spans="1:9" ht="21.95" customHeight="1">
      <c r="A24" s="185" t="s">
        <v>33</v>
      </c>
      <c r="B24" s="206" t="s">
        <v>60</v>
      </c>
      <c r="C24" s="190" t="s">
        <v>189</v>
      </c>
      <c r="D24" s="187">
        <v>2</v>
      </c>
      <c r="E24" s="188">
        <v>60.161999999999999</v>
      </c>
      <c r="F24" s="187">
        <v>23</v>
      </c>
      <c r="G24" s="187">
        <v>15</v>
      </c>
      <c r="H24" s="187">
        <v>38</v>
      </c>
      <c r="I24" s="189">
        <v>561.16</v>
      </c>
    </row>
    <row r="25" spans="1:9" ht="21.95" customHeight="1">
      <c r="A25" s="185"/>
      <c r="B25" s="206" t="s">
        <v>52</v>
      </c>
      <c r="C25" s="190" t="s">
        <v>191</v>
      </c>
      <c r="D25" s="187">
        <v>2</v>
      </c>
      <c r="E25" s="188">
        <v>128</v>
      </c>
      <c r="F25" s="187">
        <v>95</v>
      </c>
      <c r="G25" s="187">
        <v>20</v>
      </c>
      <c r="H25" s="187">
        <v>115</v>
      </c>
      <c r="I25" s="189">
        <v>2084</v>
      </c>
    </row>
    <row r="26" spans="1:9" ht="21.95" customHeight="1">
      <c r="A26" s="185"/>
      <c r="B26" s="206" t="s">
        <v>95</v>
      </c>
      <c r="C26" s="190" t="s">
        <v>194</v>
      </c>
      <c r="D26" s="187">
        <v>1</v>
      </c>
      <c r="E26" s="188">
        <v>12</v>
      </c>
      <c r="F26" s="187">
        <v>15</v>
      </c>
      <c r="G26" s="187">
        <v>2</v>
      </c>
      <c r="H26" s="187">
        <v>17</v>
      </c>
      <c r="I26" s="189">
        <v>246.76</v>
      </c>
    </row>
    <row r="27" spans="1:9" ht="21.95" customHeight="1">
      <c r="A27" s="185"/>
      <c r="B27" s="206" t="s">
        <v>74</v>
      </c>
      <c r="C27" s="190" t="s">
        <v>201</v>
      </c>
      <c r="D27" s="187">
        <v>2</v>
      </c>
      <c r="E27" s="188">
        <v>144.93021300000001</v>
      </c>
      <c r="F27" s="187">
        <v>23</v>
      </c>
      <c r="G27" s="187">
        <v>25</v>
      </c>
      <c r="H27" s="187">
        <v>48</v>
      </c>
      <c r="I27" s="189">
        <v>562.5</v>
      </c>
    </row>
    <row r="28" spans="1:9" ht="21.95" customHeight="1">
      <c r="A28" s="185"/>
      <c r="B28" s="206">
        <v>71</v>
      </c>
      <c r="C28" s="190" t="s">
        <v>202</v>
      </c>
      <c r="D28" s="187">
        <v>1</v>
      </c>
      <c r="E28" s="188">
        <v>93.62</v>
      </c>
      <c r="F28" s="187">
        <v>9</v>
      </c>
      <c r="G28" s="187">
        <v>168</v>
      </c>
      <c r="H28" s="187">
        <v>177</v>
      </c>
      <c r="I28" s="189">
        <v>423.47</v>
      </c>
    </row>
    <row r="29" spans="1:9" ht="21.95" customHeight="1">
      <c r="A29" s="185"/>
      <c r="B29" s="206">
        <v>72</v>
      </c>
      <c r="C29" s="190" t="s">
        <v>863</v>
      </c>
      <c r="D29" s="187">
        <v>1</v>
      </c>
      <c r="E29" s="188">
        <v>20</v>
      </c>
      <c r="F29" s="187">
        <v>12</v>
      </c>
      <c r="G29" s="187">
        <v>20</v>
      </c>
      <c r="H29" s="187">
        <v>32</v>
      </c>
      <c r="I29" s="189">
        <v>106.45</v>
      </c>
    </row>
    <row r="30" spans="1:9" ht="21.95" customHeight="1">
      <c r="A30" s="185"/>
      <c r="B30" s="206" t="s">
        <v>37</v>
      </c>
      <c r="C30" s="190" t="s">
        <v>974</v>
      </c>
      <c r="D30" s="187">
        <v>1</v>
      </c>
      <c r="E30" s="188">
        <v>25</v>
      </c>
      <c r="F30" s="187">
        <v>20</v>
      </c>
      <c r="G30" s="187">
        <v>15</v>
      </c>
      <c r="H30" s="187">
        <v>35</v>
      </c>
      <c r="I30" s="189">
        <v>155</v>
      </c>
    </row>
    <row r="31" spans="1:9" ht="21.95" customHeight="1">
      <c r="A31" s="185"/>
      <c r="B31" s="206" t="s">
        <v>103</v>
      </c>
      <c r="C31" s="190" t="s">
        <v>203</v>
      </c>
      <c r="D31" s="187">
        <v>1</v>
      </c>
      <c r="E31" s="188">
        <v>175.62</v>
      </c>
      <c r="F31" s="187">
        <v>20</v>
      </c>
      <c r="G31" s="187">
        <v>15</v>
      </c>
      <c r="H31" s="187">
        <v>35</v>
      </c>
      <c r="I31" s="189">
        <v>143.1</v>
      </c>
    </row>
    <row r="32" spans="1:9" ht="21.95" customHeight="1">
      <c r="A32" s="185"/>
      <c r="B32" s="206">
        <v>105</v>
      </c>
      <c r="C32" s="190" t="s">
        <v>206</v>
      </c>
      <c r="D32" s="187">
        <v>1</v>
      </c>
      <c r="E32" s="188">
        <v>22.7</v>
      </c>
      <c r="F32" s="187">
        <v>10</v>
      </c>
      <c r="G32" s="187">
        <v>0</v>
      </c>
      <c r="H32" s="187">
        <v>10</v>
      </c>
      <c r="I32" s="189">
        <v>203</v>
      </c>
    </row>
    <row r="33" spans="1:9" ht="21.95" customHeight="1">
      <c r="A33" s="185" t="s">
        <v>319</v>
      </c>
      <c r="B33" s="206" t="s">
        <v>387</v>
      </c>
      <c r="C33" s="190" t="s">
        <v>388</v>
      </c>
      <c r="D33" s="187">
        <v>1</v>
      </c>
      <c r="E33" s="188">
        <v>16.100000000000001</v>
      </c>
      <c r="F33" s="187">
        <v>7</v>
      </c>
      <c r="G33" s="187">
        <v>7</v>
      </c>
      <c r="H33" s="187">
        <v>14</v>
      </c>
      <c r="I33" s="189">
        <v>432.65</v>
      </c>
    </row>
    <row r="34" spans="1:9" ht="21.95" customHeight="1">
      <c r="A34" s="185" t="s">
        <v>864</v>
      </c>
      <c r="B34" s="206">
        <v>89</v>
      </c>
      <c r="C34" s="190" t="s">
        <v>1898</v>
      </c>
      <c r="D34" s="187">
        <v>1</v>
      </c>
      <c r="E34" s="188">
        <v>103.90476099999999</v>
      </c>
      <c r="F34" s="187">
        <v>6</v>
      </c>
      <c r="G34" s="187">
        <v>6</v>
      </c>
      <c r="H34" s="187">
        <v>12</v>
      </c>
      <c r="I34" s="189">
        <v>494.46</v>
      </c>
    </row>
    <row r="35" spans="1:9" ht="21.95" customHeight="1">
      <c r="A35" s="185" t="s">
        <v>148</v>
      </c>
      <c r="B35" s="206" t="s">
        <v>80</v>
      </c>
      <c r="C35" s="190" t="s">
        <v>166</v>
      </c>
      <c r="D35" s="187">
        <v>1</v>
      </c>
      <c r="E35" s="188">
        <v>3.2</v>
      </c>
      <c r="F35" s="187">
        <v>1</v>
      </c>
      <c r="G35" s="187">
        <v>1</v>
      </c>
      <c r="H35" s="187">
        <v>2</v>
      </c>
      <c r="I35" s="189">
        <v>200</v>
      </c>
    </row>
    <row r="36" spans="1:9" ht="21.95" customHeight="1">
      <c r="A36" s="185"/>
      <c r="B36" s="206" t="s">
        <v>125</v>
      </c>
      <c r="C36" s="190" t="s">
        <v>167</v>
      </c>
      <c r="D36" s="187">
        <v>1</v>
      </c>
      <c r="E36" s="188">
        <v>2</v>
      </c>
      <c r="F36" s="187">
        <v>3</v>
      </c>
      <c r="G36" s="187">
        <v>1</v>
      </c>
      <c r="H36" s="187">
        <v>4</v>
      </c>
      <c r="I36" s="189">
        <v>480</v>
      </c>
    </row>
    <row r="37" spans="1:9" ht="21.95" customHeight="1">
      <c r="A37" s="185"/>
      <c r="B37" s="206" t="s">
        <v>385</v>
      </c>
      <c r="C37" s="190" t="s">
        <v>848</v>
      </c>
      <c r="D37" s="187">
        <v>1</v>
      </c>
      <c r="E37" s="188">
        <v>75</v>
      </c>
      <c r="F37" s="187">
        <v>6</v>
      </c>
      <c r="G37" s="187">
        <v>6</v>
      </c>
      <c r="H37" s="187">
        <v>12</v>
      </c>
      <c r="I37" s="189">
        <v>308</v>
      </c>
    </row>
    <row r="38" spans="1:9" ht="21.95" customHeight="1">
      <c r="A38" s="185" t="s">
        <v>67</v>
      </c>
      <c r="B38" s="206" t="s">
        <v>125</v>
      </c>
      <c r="C38" s="190" t="s">
        <v>167</v>
      </c>
      <c r="D38" s="187">
        <v>1</v>
      </c>
      <c r="E38" s="188">
        <v>3.5</v>
      </c>
      <c r="F38" s="187">
        <v>3</v>
      </c>
      <c r="G38" s="187">
        <v>0</v>
      </c>
      <c r="H38" s="187">
        <v>3</v>
      </c>
      <c r="I38" s="189">
        <v>420</v>
      </c>
    </row>
    <row r="39" spans="1:9" ht="21.95" customHeight="1">
      <c r="A39" s="185"/>
      <c r="B39" s="206">
        <v>37</v>
      </c>
      <c r="C39" s="190" t="s">
        <v>183</v>
      </c>
      <c r="D39" s="187">
        <v>1</v>
      </c>
      <c r="E39" s="188">
        <v>30</v>
      </c>
      <c r="F39" s="187">
        <v>15</v>
      </c>
      <c r="G39" s="187">
        <v>0</v>
      </c>
      <c r="H39" s="187">
        <v>15</v>
      </c>
      <c r="I39" s="189">
        <v>187.26</v>
      </c>
    </row>
    <row r="40" spans="1:9" ht="21.95" customHeight="1">
      <c r="A40" s="185"/>
      <c r="B40" s="206" t="s">
        <v>60</v>
      </c>
      <c r="C40" s="190" t="s">
        <v>189</v>
      </c>
      <c r="D40" s="187">
        <v>1</v>
      </c>
      <c r="E40" s="188">
        <v>20</v>
      </c>
      <c r="F40" s="187">
        <v>15</v>
      </c>
      <c r="G40" s="187">
        <v>2</v>
      </c>
      <c r="H40" s="187">
        <v>17</v>
      </c>
      <c r="I40" s="189">
        <v>495.5</v>
      </c>
    </row>
    <row r="41" spans="1:9" ht="21.95" customHeight="1">
      <c r="A41" s="185"/>
      <c r="B41" s="206" t="s">
        <v>95</v>
      </c>
      <c r="C41" s="190" t="s">
        <v>194</v>
      </c>
      <c r="D41" s="187">
        <v>2</v>
      </c>
      <c r="E41" s="188">
        <v>32</v>
      </c>
      <c r="F41" s="187">
        <v>7</v>
      </c>
      <c r="G41" s="187">
        <v>0</v>
      </c>
      <c r="H41" s="187">
        <v>7</v>
      </c>
      <c r="I41" s="189">
        <v>192.75</v>
      </c>
    </row>
    <row r="42" spans="1:9" ht="21.95" customHeight="1">
      <c r="A42" s="185" t="s">
        <v>77</v>
      </c>
      <c r="B42" s="206" t="s">
        <v>34</v>
      </c>
      <c r="C42" s="190" t="s">
        <v>169</v>
      </c>
      <c r="D42" s="187">
        <v>1</v>
      </c>
      <c r="E42" s="188">
        <v>9</v>
      </c>
      <c r="F42" s="187">
        <v>15</v>
      </c>
      <c r="G42" s="187">
        <v>35</v>
      </c>
      <c r="H42" s="187">
        <v>50</v>
      </c>
      <c r="I42" s="189">
        <v>329.5</v>
      </c>
    </row>
    <row r="43" spans="1:9" ht="21.95" customHeight="1">
      <c r="A43" s="185" t="s">
        <v>135</v>
      </c>
      <c r="B43" s="206" t="s">
        <v>80</v>
      </c>
      <c r="C43" s="190" t="s">
        <v>166</v>
      </c>
      <c r="D43" s="187">
        <v>2</v>
      </c>
      <c r="E43" s="188">
        <v>16.440000000000001</v>
      </c>
      <c r="F43" s="187">
        <v>5</v>
      </c>
      <c r="G43" s="187">
        <v>0</v>
      </c>
      <c r="H43" s="187">
        <v>5</v>
      </c>
      <c r="I43" s="189">
        <v>585</v>
      </c>
    </row>
    <row r="44" spans="1:9" ht="21.95" customHeight="1">
      <c r="A44" s="227" t="s">
        <v>79</v>
      </c>
      <c r="B44" s="228" t="s">
        <v>80</v>
      </c>
      <c r="C44" s="229" t="s">
        <v>166</v>
      </c>
      <c r="D44" s="224">
        <v>1</v>
      </c>
      <c r="E44" s="225">
        <v>8</v>
      </c>
      <c r="F44" s="224">
        <v>4</v>
      </c>
      <c r="G44" s="224">
        <v>1</v>
      </c>
      <c r="H44" s="224">
        <v>5</v>
      </c>
      <c r="I44" s="539">
        <v>465</v>
      </c>
    </row>
    <row r="45" spans="1:9" ht="21.95" customHeight="1">
      <c r="A45" s="185" t="s">
        <v>79</v>
      </c>
      <c r="B45" s="206" t="s">
        <v>109</v>
      </c>
      <c r="C45" s="190" t="s">
        <v>168</v>
      </c>
      <c r="D45" s="187">
        <v>1</v>
      </c>
      <c r="E45" s="188">
        <v>14</v>
      </c>
      <c r="F45" s="187">
        <v>40</v>
      </c>
      <c r="G45" s="187">
        <v>10</v>
      </c>
      <c r="H45" s="187">
        <v>50</v>
      </c>
      <c r="I45" s="189">
        <v>481.76</v>
      </c>
    </row>
    <row r="46" spans="1:9" ht="21.95" customHeight="1">
      <c r="A46" s="185"/>
      <c r="B46" s="206" t="s">
        <v>34</v>
      </c>
      <c r="C46" s="190" t="s">
        <v>169</v>
      </c>
      <c r="D46" s="187">
        <v>1</v>
      </c>
      <c r="E46" s="188">
        <v>23</v>
      </c>
      <c r="F46" s="187">
        <v>20</v>
      </c>
      <c r="G46" s="187">
        <v>10</v>
      </c>
      <c r="H46" s="187">
        <v>30</v>
      </c>
      <c r="I46" s="189">
        <v>482.8</v>
      </c>
    </row>
    <row r="47" spans="1:9" ht="21.95" customHeight="1">
      <c r="A47" s="185"/>
      <c r="B47" s="206" t="s">
        <v>349</v>
      </c>
      <c r="C47" s="190" t="s">
        <v>975</v>
      </c>
      <c r="D47" s="187">
        <v>1</v>
      </c>
      <c r="E47" s="188">
        <v>203.80073899999999</v>
      </c>
      <c r="F47" s="187">
        <v>60</v>
      </c>
      <c r="G47" s="187">
        <v>52</v>
      </c>
      <c r="H47" s="187">
        <v>112</v>
      </c>
      <c r="I47" s="189">
        <v>290.60000000000002</v>
      </c>
    </row>
    <row r="48" spans="1:9" ht="21.95" customHeight="1">
      <c r="A48" s="185"/>
      <c r="B48" s="206" t="s">
        <v>78</v>
      </c>
      <c r="C48" s="190" t="s">
        <v>187</v>
      </c>
      <c r="D48" s="187">
        <v>3</v>
      </c>
      <c r="E48" s="188">
        <v>84.5</v>
      </c>
      <c r="F48" s="187">
        <v>44</v>
      </c>
      <c r="G48" s="187">
        <v>53</v>
      </c>
      <c r="H48" s="187">
        <v>97</v>
      </c>
      <c r="I48" s="189">
        <v>341</v>
      </c>
    </row>
    <row r="49" spans="1:9" ht="21.95" customHeight="1">
      <c r="A49" s="185"/>
      <c r="B49" s="206" t="s">
        <v>65</v>
      </c>
      <c r="C49" s="190" t="s">
        <v>1897</v>
      </c>
      <c r="D49" s="187">
        <v>1</v>
      </c>
      <c r="E49" s="188">
        <v>235</v>
      </c>
      <c r="F49" s="187">
        <v>5</v>
      </c>
      <c r="G49" s="187">
        <v>2</v>
      </c>
      <c r="H49" s="187">
        <v>7</v>
      </c>
      <c r="I49" s="189">
        <v>457.06</v>
      </c>
    </row>
    <row r="50" spans="1:9" ht="21.95" customHeight="1">
      <c r="A50" s="185"/>
      <c r="B50" s="206" t="s">
        <v>95</v>
      </c>
      <c r="C50" s="190" t="s">
        <v>194</v>
      </c>
      <c r="D50" s="187">
        <v>1</v>
      </c>
      <c r="E50" s="188">
        <v>235</v>
      </c>
      <c r="F50" s="187">
        <v>5</v>
      </c>
      <c r="G50" s="187">
        <v>2</v>
      </c>
      <c r="H50" s="187">
        <v>7</v>
      </c>
      <c r="I50" s="189">
        <v>169.63</v>
      </c>
    </row>
    <row r="51" spans="1:9" ht="21.95" customHeight="1">
      <c r="A51" s="185" t="s">
        <v>963</v>
      </c>
      <c r="B51" s="206" t="s">
        <v>65</v>
      </c>
      <c r="C51" s="190" t="s">
        <v>1897</v>
      </c>
      <c r="D51" s="187">
        <v>1</v>
      </c>
      <c r="E51" s="188">
        <v>18.5</v>
      </c>
      <c r="F51" s="187">
        <v>4</v>
      </c>
      <c r="G51" s="187">
        <v>0</v>
      </c>
      <c r="H51" s="187">
        <v>4</v>
      </c>
      <c r="I51" s="189">
        <v>489</v>
      </c>
    </row>
    <row r="52" spans="1:9" ht="21.95" customHeight="1">
      <c r="A52" s="185" t="s">
        <v>81</v>
      </c>
      <c r="B52" s="206" t="s">
        <v>112</v>
      </c>
      <c r="C52" s="190" t="s">
        <v>162</v>
      </c>
      <c r="D52" s="187">
        <v>1</v>
      </c>
      <c r="E52" s="188">
        <v>38.1</v>
      </c>
      <c r="F52" s="187">
        <v>5</v>
      </c>
      <c r="G52" s="187">
        <v>2</v>
      </c>
      <c r="H52" s="187">
        <v>7</v>
      </c>
      <c r="I52" s="189">
        <v>320</v>
      </c>
    </row>
    <row r="53" spans="1:9" ht="21.95" customHeight="1">
      <c r="A53" s="185"/>
      <c r="B53" s="206" t="s">
        <v>353</v>
      </c>
      <c r="C53" s="190" t="s">
        <v>817</v>
      </c>
      <c r="D53" s="187">
        <v>1</v>
      </c>
      <c r="E53" s="188">
        <v>11</v>
      </c>
      <c r="F53" s="187">
        <v>20</v>
      </c>
      <c r="G53" s="187">
        <v>15</v>
      </c>
      <c r="H53" s="187">
        <v>35</v>
      </c>
      <c r="I53" s="189">
        <v>247.5</v>
      </c>
    </row>
    <row r="54" spans="1:9" ht="21.95" customHeight="1">
      <c r="A54" s="185"/>
      <c r="B54" s="206" t="s">
        <v>442</v>
      </c>
      <c r="C54" s="190" t="s">
        <v>443</v>
      </c>
      <c r="D54" s="187">
        <v>1</v>
      </c>
      <c r="E54" s="188">
        <v>55</v>
      </c>
      <c r="F54" s="187">
        <v>3</v>
      </c>
      <c r="G54" s="187">
        <v>7</v>
      </c>
      <c r="H54" s="187">
        <v>10</v>
      </c>
      <c r="I54" s="189">
        <v>158.80000000000001</v>
      </c>
    </row>
    <row r="55" spans="1:9" ht="21.95" customHeight="1">
      <c r="A55" s="185"/>
      <c r="B55" s="206" t="s">
        <v>111</v>
      </c>
      <c r="C55" s="190" t="s">
        <v>178</v>
      </c>
      <c r="D55" s="187">
        <v>1</v>
      </c>
      <c r="E55" s="188">
        <v>8.7256</v>
      </c>
      <c r="F55" s="187">
        <v>5</v>
      </c>
      <c r="G55" s="187">
        <v>3</v>
      </c>
      <c r="H55" s="187">
        <v>8</v>
      </c>
      <c r="I55" s="189">
        <v>212.5</v>
      </c>
    </row>
    <row r="56" spans="1:9" ht="21.95" customHeight="1">
      <c r="A56" s="185"/>
      <c r="B56" s="206" t="s">
        <v>95</v>
      </c>
      <c r="C56" s="190" t="s">
        <v>194</v>
      </c>
      <c r="D56" s="187">
        <v>1</v>
      </c>
      <c r="E56" s="188">
        <v>11</v>
      </c>
      <c r="F56" s="187">
        <v>7</v>
      </c>
      <c r="G56" s="187">
        <v>0</v>
      </c>
      <c r="H56" s="187">
        <v>7</v>
      </c>
      <c r="I56" s="189">
        <v>118.5</v>
      </c>
    </row>
    <row r="57" spans="1:9" ht="21.95" customHeight="1">
      <c r="A57" s="185"/>
      <c r="B57" s="206" t="s">
        <v>74</v>
      </c>
      <c r="C57" s="190" t="s">
        <v>201</v>
      </c>
      <c r="D57" s="187">
        <v>1</v>
      </c>
      <c r="E57" s="188">
        <v>13</v>
      </c>
      <c r="F57" s="187">
        <v>15</v>
      </c>
      <c r="G57" s="187">
        <v>0</v>
      </c>
      <c r="H57" s="187">
        <v>15</v>
      </c>
      <c r="I57" s="189">
        <v>437</v>
      </c>
    </row>
    <row r="58" spans="1:9" ht="21.95" customHeight="1">
      <c r="A58" s="185"/>
      <c r="B58" s="206">
        <v>92</v>
      </c>
      <c r="C58" s="190" t="s">
        <v>204</v>
      </c>
      <c r="D58" s="187">
        <v>1</v>
      </c>
      <c r="E58" s="188">
        <v>355</v>
      </c>
      <c r="F58" s="187">
        <v>158</v>
      </c>
      <c r="G58" s="187">
        <v>32</v>
      </c>
      <c r="H58" s="187">
        <v>190</v>
      </c>
      <c r="I58" s="189">
        <v>2401.1999999999998</v>
      </c>
    </row>
    <row r="59" spans="1:9" ht="21.95" customHeight="1">
      <c r="A59" s="185"/>
      <c r="B59" s="206">
        <v>106</v>
      </c>
      <c r="C59" s="190" t="s">
        <v>207</v>
      </c>
      <c r="D59" s="187">
        <v>2</v>
      </c>
      <c r="E59" s="188">
        <v>15.6</v>
      </c>
      <c r="F59" s="187">
        <v>5</v>
      </c>
      <c r="G59" s="187">
        <v>2</v>
      </c>
      <c r="H59" s="187">
        <v>7</v>
      </c>
      <c r="I59" s="189">
        <v>752</v>
      </c>
    </row>
    <row r="60" spans="1:9" ht="21.95" customHeight="1">
      <c r="A60" s="185" t="s">
        <v>55</v>
      </c>
      <c r="B60" s="206" t="s">
        <v>80</v>
      </c>
      <c r="C60" s="190" t="s">
        <v>166</v>
      </c>
      <c r="D60" s="187">
        <v>5</v>
      </c>
      <c r="E60" s="188">
        <v>27.05</v>
      </c>
      <c r="F60" s="187">
        <v>11</v>
      </c>
      <c r="G60" s="187">
        <v>0</v>
      </c>
      <c r="H60" s="187">
        <v>11</v>
      </c>
      <c r="I60" s="189">
        <v>1570</v>
      </c>
    </row>
    <row r="61" spans="1:9" ht="21.95" customHeight="1">
      <c r="A61" s="185"/>
      <c r="B61" s="206" t="s">
        <v>65</v>
      </c>
      <c r="C61" s="190" t="s">
        <v>1897</v>
      </c>
      <c r="D61" s="187">
        <v>2</v>
      </c>
      <c r="E61" s="188">
        <v>105.25</v>
      </c>
      <c r="F61" s="187">
        <v>12</v>
      </c>
      <c r="G61" s="187">
        <v>2</v>
      </c>
      <c r="H61" s="187">
        <v>14</v>
      </c>
      <c r="I61" s="189">
        <v>5777.62</v>
      </c>
    </row>
    <row r="62" spans="1:9" ht="21.95" customHeight="1">
      <c r="A62" s="185" t="s">
        <v>159</v>
      </c>
      <c r="B62" s="206" t="s">
        <v>385</v>
      </c>
      <c r="C62" s="190" t="s">
        <v>848</v>
      </c>
      <c r="D62" s="187">
        <v>1</v>
      </c>
      <c r="E62" s="188">
        <v>228.05607000000001</v>
      </c>
      <c r="F62" s="187">
        <v>44</v>
      </c>
      <c r="G62" s="187">
        <v>86</v>
      </c>
      <c r="H62" s="187">
        <v>130</v>
      </c>
      <c r="I62" s="189">
        <v>2882.06</v>
      </c>
    </row>
    <row r="63" spans="1:9" ht="21.95" customHeight="1">
      <c r="A63" s="185"/>
      <c r="B63" s="206" t="s">
        <v>387</v>
      </c>
      <c r="C63" s="190" t="s">
        <v>388</v>
      </c>
      <c r="D63" s="187">
        <v>1</v>
      </c>
      <c r="E63" s="188">
        <v>170</v>
      </c>
      <c r="F63" s="187">
        <v>10</v>
      </c>
      <c r="G63" s="187">
        <v>10</v>
      </c>
      <c r="H63" s="187">
        <v>20</v>
      </c>
      <c r="I63" s="189">
        <v>1870.4949999999999</v>
      </c>
    </row>
    <row r="64" spans="1:9" ht="21.95" customHeight="1">
      <c r="A64" s="185"/>
      <c r="B64" s="206" t="s">
        <v>111</v>
      </c>
      <c r="C64" s="190" t="s">
        <v>178</v>
      </c>
      <c r="D64" s="187">
        <v>1</v>
      </c>
      <c r="E64" s="188">
        <v>14</v>
      </c>
      <c r="F64" s="187">
        <v>10</v>
      </c>
      <c r="G64" s="187">
        <v>5</v>
      </c>
      <c r="H64" s="187">
        <v>15</v>
      </c>
      <c r="I64" s="189">
        <v>133.84</v>
      </c>
    </row>
    <row r="65" spans="1:9" ht="21.95" customHeight="1">
      <c r="A65" s="227"/>
      <c r="B65" s="228" t="s">
        <v>98</v>
      </c>
      <c r="C65" s="229" t="s">
        <v>976</v>
      </c>
      <c r="D65" s="224">
        <v>1</v>
      </c>
      <c r="E65" s="225">
        <v>19.8</v>
      </c>
      <c r="F65" s="224">
        <v>5</v>
      </c>
      <c r="G65" s="224">
        <v>0</v>
      </c>
      <c r="H65" s="224">
        <v>5</v>
      </c>
      <c r="I65" s="539">
        <v>487.3</v>
      </c>
    </row>
    <row r="66" spans="1:9" ht="21.95" customHeight="1">
      <c r="A66" s="185" t="s">
        <v>159</v>
      </c>
      <c r="B66" s="206" t="s">
        <v>49</v>
      </c>
      <c r="C66" s="190" t="s">
        <v>977</v>
      </c>
      <c r="D66" s="187">
        <v>1</v>
      </c>
      <c r="E66" s="188">
        <v>97</v>
      </c>
      <c r="F66" s="187">
        <v>8</v>
      </c>
      <c r="G66" s="187">
        <v>0</v>
      </c>
      <c r="H66" s="187">
        <v>8</v>
      </c>
      <c r="I66" s="189">
        <v>338.32</v>
      </c>
    </row>
    <row r="67" spans="1:9" ht="21.95" customHeight="1">
      <c r="A67" s="185" t="s">
        <v>53</v>
      </c>
      <c r="B67" s="206" t="s">
        <v>718</v>
      </c>
      <c r="C67" s="190" t="s">
        <v>719</v>
      </c>
      <c r="D67" s="187">
        <v>1</v>
      </c>
      <c r="E67" s="188">
        <v>11.5</v>
      </c>
      <c r="F67" s="187">
        <v>6</v>
      </c>
      <c r="G67" s="187">
        <v>22</v>
      </c>
      <c r="H67" s="187">
        <v>28</v>
      </c>
      <c r="I67" s="189">
        <v>118.44</v>
      </c>
    </row>
    <row r="68" spans="1:9" ht="21.95" customHeight="1">
      <c r="A68" s="185"/>
      <c r="B68" s="206">
        <v>92</v>
      </c>
      <c r="C68" s="190" t="s">
        <v>204</v>
      </c>
      <c r="D68" s="187">
        <v>1</v>
      </c>
      <c r="E68" s="188">
        <v>30</v>
      </c>
      <c r="F68" s="187">
        <v>7</v>
      </c>
      <c r="G68" s="187">
        <v>0</v>
      </c>
      <c r="H68" s="187">
        <v>7</v>
      </c>
      <c r="I68" s="189">
        <v>79.180000000000007</v>
      </c>
    </row>
    <row r="69" spans="1:9" ht="21.95" customHeight="1">
      <c r="A69" s="185" t="s">
        <v>851</v>
      </c>
      <c r="B69" s="206" t="s">
        <v>128</v>
      </c>
      <c r="C69" s="190" t="s">
        <v>180</v>
      </c>
      <c r="D69" s="187">
        <v>1</v>
      </c>
      <c r="E69" s="188">
        <v>1.37</v>
      </c>
      <c r="F69" s="187">
        <v>4</v>
      </c>
      <c r="G69" s="187">
        <v>0</v>
      </c>
      <c r="H69" s="187">
        <v>4</v>
      </c>
      <c r="I69" s="189">
        <v>77.5</v>
      </c>
    </row>
    <row r="70" spans="1:9" ht="21.95" customHeight="1">
      <c r="A70" s="185" t="s">
        <v>914</v>
      </c>
      <c r="B70" s="206" t="s">
        <v>70</v>
      </c>
      <c r="C70" s="190" t="s">
        <v>973</v>
      </c>
      <c r="D70" s="187">
        <v>1</v>
      </c>
      <c r="E70" s="188">
        <v>14</v>
      </c>
      <c r="F70" s="187">
        <v>15</v>
      </c>
      <c r="G70" s="187">
        <v>0</v>
      </c>
      <c r="H70" s="187">
        <v>15</v>
      </c>
      <c r="I70" s="189">
        <v>345</v>
      </c>
    </row>
    <row r="71" spans="1:9" ht="21.95" customHeight="1">
      <c r="A71" s="185" t="s">
        <v>915</v>
      </c>
      <c r="B71" s="206">
        <v>89</v>
      </c>
      <c r="C71" s="190" t="s">
        <v>1898</v>
      </c>
      <c r="D71" s="187">
        <v>1</v>
      </c>
      <c r="E71" s="188">
        <v>352</v>
      </c>
      <c r="F71" s="187">
        <v>7</v>
      </c>
      <c r="G71" s="187">
        <v>1</v>
      </c>
      <c r="H71" s="187">
        <v>8</v>
      </c>
      <c r="I71" s="189">
        <v>490</v>
      </c>
    </row>
    <row r="72" spans="1:9" ht="21.95" customHeight="1">
      <c r="A72" s="185" t="s">
        <v>36</v>
      </c>
      <c r="B72" s="206" t="s">
        <v>87</v>
      </c>
      <c r="C72" s="190" t="s">
        <v>865</v>
      </c>
      <c r="D72" s="187">
        <v>1</v>
      </c>
      <c r="E72" s="188">
        <v>40</v>
      </c>
      <c r="F72" s="187">
        <v>30</v>
      </c>
      <c r="G72" s="187">
        <v>22</v>
      </c>
      <c r="H72" s="187">
        <v>52</v>
      </c>
      <c r="I72" s="189">
        <v>312.25</v>
      </c>
    </row>
    <row r="73" spans="1:9" ht="21.95" customHeight="1">
      <c r="A73" s="185"/>
      <c r="B73" s="206" t="s">
        <v>111</v>
      </c>
      <c r="C73" s="190" t="s">
        <v>178</v>
      </c>
      <c r="D73" s="187">
        <v>1</v>
      </c>
      <c r="E73" s="188">
        <v>1245</v>
      </c>
      <c r="F73" s="187">
        <v>80</v>
      </c>
      <c r="G73" s="187">
        <v>85</v>
      </c>
      <c r="H73" s="187">
        <v>165</v>
      </c>
      <c r="I73" s="189">
        <v>1495.9</v>
      </c>
    </row>
    <row r="74" spans="1:9" ht="21.95" customHeight="1">
      <c r="A74" s="185"/>
      <c r="B74" s="206">
        <v>37</v>
      </c>
      <c r="C74" s="190" t="s">
        <v>183</v>
      </c>
      <c r="D74" s="187">
        <v>1</v>
      </c>
      <c r="E74" s="188">
        <v>12.2402</v>
      </c>
      <c r="F74" s="187">
        <v>18</v>
      </c>
      <c r="G74" s="187">
        <v>0</v>
      </c>
      <c r="H74" s="187">
        <v>18</v>
      </c>
      <c r="I74" s="189">
        <v>482</v>
      </c>
    </row>
    <row r="75" spans="1:9" ht="21.95" customHeight="1">
      <c r="A75" s="185"/>
      <c r="B75" s="206" t="s">
        <v>556</v>
      </c>
      <c r="C75" s="190" t="s">
        <v>819</v>
      </c>
      <c r="D75" s="187">
        <v>1</v>
      </c>
      <c r="E75" s="188">
        <v>30.1</v>
      </c>
      <c r="F75" s="187">
        <v>2</v>
      </c>
      <c r="G75" s="187">
        <v>2</v>
      </c>
      <c r="H75" s="187">
        <v>4</v>
      </c>
      <c r="I75" s="189">
        <v>116.16</v>
      </c>
    </row>
    <row r="76" spans="1:9" ht="21.95" customHeight="1">
      <c r="A76" s="185"/>
      <c r="B76" s="206">
        <v>92</v>
      </c>
      <c r="C76" s="190" t="s">
        <v>204</v>
      </c>
      <c r="D76" s="187">
        <v>1</v>
      </c>
      <c r="E76" s="188">
        <v>103</v>
      </c>
      <c r="F76" s="187">
        <v>27</v>
      </c>
      <c r="G76" s="187">
        <v>21</v>
      </c>
      <c r="H76" s="187">
        <v>48</v>
      </c>
      <c r="I76" s="189">
        <v>284.60000000000002</v>
      </c>
    </row>
    <row r="77" spans="1:9" ht="21.95" customHeight="1">
      <c r="A77" s="185"/>
      <c r="B77" s="206">
        <v>102</v>
      </c>
      <c r="C77" s="190" t="s">
        <v>913</v>
      </c>
      <c r="D77" s="187">
        <v>1</v>
      </c>
      <c r="E77" s="188">
        <v>3405.7132780000002</v>
      </c>
      <c r="F77" s="187">
        <v>18</v>
      </c>
      <c r="G77" s="187">
        <v>7</v>
      </c>
      <c r="H77" s="187">
        <v>25</v>
      </c>
      <c r="I77" s="189">
        <v>10222.32</v>
      </c>
    </row>
    <row r="78" spans="1:9" ht="21.95" customHeight="1">
      <c r="A78" s="185" t="s">
        <v>38</v>
      </c>
      <c r="B78" s="206" t="s">
        <v>132</v>
      </c>
      <c r="C78" s="190" t="s">
        <v>177</v>
      </c>
      <c r="D78" s="187">
        <v>1</v>
      </c>
      <c r="E78" s="188">
        <v>0.78449999999999998</v>
      </c>
      <c r="F78" s="187">
        <v>4</v>
      </c>
      <c r="G78" s="187">
        <v>0</v>
      </c>
      <c r="H78" s="187">
        <v>4</v>
      </c>
      <c r="I78" s="189">
        <v>83</v>
      </c>
    </row>
    <row r="79" spans="1:9" ht="21.95" customHeight="1">
      <c r="A79" s="185"/>
      <c r="B79" s="206" t="s">
        <v>713</v>
      </c>
      <c r="C79" s="190" t="s">
        <v>714</v>
      </c>
      <c r="D79" s="187">
        <v>1</v>
      </c>
      <c r="E79" s="188">
        <v>13.5</v>
      </c>
      <c r="F79" s="187">
        <v>6</v>
      </c>
      <c r="G79" s="187">
        <v>6</v>
      </c>
      <c r="H79" s="187">
        <v>12</v>
      </c>
      <c r="I79" s="189">
        <v>107.1</v>
      </c>
    </row>
    <row r="80" spans="1:9" ht="21.95" customHeight="1">
      <c r="A80" s="185"/>
      <c r="B80" s="206" t="s">
        <v>742</v>
      </c>
      <c r="C80" s="190" t="s">
        <v>818</v>
      </c>
      <c r="D80" s="187">
        <v>2</v>
      </c>
      <c r="E80" s="188">
        <v>165.65</v>
      </c>
      <c r="F80" s="187">
        <v>8</v>
      </c>
      <c r="G80" s="187">
        <v>0</v>
      </c>
      <c r="H80" s="187">
        <v>8</v>
      </c>
      <c r="I80" s="189">
        <v>18100.599999999999</v>
      </c>
    </row>
    <row r="81" spans="1:9" ht="21.95" customHeight="1">
      <c r="A81" s="185"/>
      <c r="B81" s="206">
        <v>106</v>
      </c>
      <c r="C81" s="190" t="s">
        <v>207</v>
      </c>
      <c r="D81" s="187">
        <v>1</v>
      </c>
      <c r="E81" s="188">
        <v>137</v>
      </c>
      <c r="F81" s="187">
        <v>14</v>
      </c>
      <c r="G81" s="187">
        <v>10</v>
      </c>
      <c r="H81" s="187">
        <v>24</v>
      </c>
      <c r="I81" s="189">
        <v>2150</v>
      </c>
    </row>
    <row r="82" spans="1:9" ht="21.95" customHeight="1">
      <c r="A82" s="185" t="s">
        <v>978</v>
      </c>
      <c r="B82" s="206" t="s">
        <v>80</v>
      </c>
      <c r="C82" s="190" t="s">
        <v>166</v>
      </c>
      <c r="D82" s="187">
        <v>1</v>
      </c>
      <c r="E82" s="188">
        <v>2.2000000000000002</v>
      </c>
      <c r="F82" s="187">
        <v>5</v>
      </c>
      <c r="G82" s="187">
        <v>0</v>
      </c>
      <c r="H82" s="187">
        <v>5</v>
      </c>
      <c r="I82" s="189">
        <v>405</v>
      </c>
    </row>
    <row r="83" spans="1:9" ht="21.95" customHeight="1">
      <c r="A83" s="185"/>
      <c r="B83" s="206" t="s">
        <v>34</v>
      </c>
      <c r="C83" s="190" t="s">
        <v>169</v>
      </c>
      <c r="D83" s="187">
        <v>1</v>
      </c>
      <c r="E83" s="188">
        <v>52.4</v>
      </c>
      <c r="F83" s="187">
        <v>10</v>
      </c>
      <c r="G83" s="187">
        <v>5</v>
      </c>
      <c r="H83" s="187">
        <v>15</v>
      </c>
      <c r="I83" s="189">
        <v>217</v>
      </c>
    </row>
    <row r="84" spans="1:9" ht="21.95" customHeight="1">
      <c r="A84" s="185"/>
      <c r="B84" s="206" t="s">
        <v>649</v>
      </c>
      <c r="C84" s="190" t="s">
        <v>979</v>
      </c>
      <c r="D84" s="187">
        <v>1</v>
      </c>
      <c r="E84" s="188">
        <v>77.400000000000006</v>
      </c>
      <c r="F84" s="187">
        <v>16</v>
      </c>
      <c r="G84" s="187">
        <v>2</v>
      </c>
      <c r="H84" s="187">
        <v>18</v>
      </c>
      <c r="I84" s="189">
        <v>970.6</v>
      </c>
    </row>
    <row r="85" spans="1:9" ht="21.95" customHeight="1">
      <c r="A85" s="185" t="s">
        <v>43</v>
      </c>
      <c r="B85" s="206" t="s">
        <v>80</v>
      </c>
      <c r="C85" s="190" t="s">
        <v>166</v>
      </c>
      <c r="D85" s="187">
        <v>1</v>
      </c>
      <c r="E85" s="188">
        <v>50</v>
      </c>
      <c r="F85" s="187">
        <v>4</v>
      </c>
      <c r="G85" s="187">
        <v>0</v>
      </c>
      <c r="H85" s="187">
        <v>4</v>
      </c>
      <c r="I85" s="189">
        <v>475</v>
      </c>
    </row>
    <row r="86" spans="1:9" ht="21.95" customHeight="1">
      <c r="A86" s="227"/>
      <c r="B86" s="228" t="s">
        <v>393</v>
      </c>
      <c r="C86" s="229" t="s">
        <v>862</v>
      </c>
      <c r="D86" s="224">
        <v>2</v>
      </c>
      <c r="E86" s="225">
        <v>220.2045</v>
      </c>
      <c r="F86" s="224">
        <v>50</v>
      </c>
      <c r="G86" s="224">
        <v>57</v>
      </c>
      <c r="H86" s="224">
        <v>107</v>
      </c>
      <c r="I86" s="539">
        <v>517</v>
      </c>
    </row>
    <row r="87" spans="1:9" ht="21.95" customHeight="1">
      <c r="A87" s="185" t="s">
        <v>43</v>
      </c>
      <c r="B87" s="206">
        <v>66</v>
      </c>
      <c r="C87" s="190" t="s">
        <v>920</v>
      </c>
      <c r="D87" s="187">
        <v>1</v>
      </c>
      <c r="E87" s="188">
        <v>4.5</v>
      </c>
      <c r="F87" s="187">
        <v>47</v>
      </c>
      <c r="G87" s="187">
        <v>0</v>
      </c>
      <c r="H87" s="187">
        <v>47</v>
      </c>
      <c r="I87" s="189">
        <v>197.07</v>
      </c>
    </row>
    <row r="88" spans="1:9" ht="21.95" customHeight="1">
      <c r="A88" s="185"/>
      <c r="B88" s="206" t="s">
        <v>103</v>
      </c>
      <c r="C88" s="190" t="s">
        <v>203</v>
      </c>
      <c r="D88" s="187">
        <v>1</v>
      </c>
      <c r="E88" s="188">
        <v>12.08</v>
      </c>
      <c r="F88" s="187">
        <v>42</v>
      </c>
      <c r="G88" s="187">
        <v>1</v>
      </c>
      <c r="H88" s="187">
        <v>43</v>
      </c>
      <c r="I88" s="189">
        <v>124.4</v>
      </c>
    </row>
    <row r="89" spans="1:9" ht="21.95" customHeight="1">
      <c r="A89" s="185"/>
      <c r="B89" s="206" t="s">
        <v>742</v>
      </c>
      <c r="C89" s="190" t="s">
        <v>818</v>
      </c>
      <c r="D89" s="187">
        <v>1</v>
      </c>
      <c r="E89" s="188">
        <v>65</v>
      </c>
      <c r="F89" s="187">
        <v>10</v>
      </c>
      <c r="G89" s="187">
        <v>0</v>
      </c>
      <c r="H89" s="187">
        <v>10</v>
      </c>
      <c r="I89" s="189">
        <v>8289.91</v>
      </c>
    </row>
    <row r="90" spans="1:9" ht="21.95" customHeight="1">
      <c r="A90" s="185" t="s">
        <v>980</v>
      </c>
      <c r="B90" s="206">
        <v>14</v>
      </c>
      <c r="C90" s="190" t="s">
        <v>176</v>
      </c>
      <c r="D90" s="187">
        <v>1</v>
      </c>
      <c r="E90" s="188">
        <v>3.08</v>
      </c>
      <c r="F90" s="187">
        <v>2</v>
      </c>
      <c r="G90" s="187">
        <v>0</v>
      </c>
      <c r="H90" s="187">
        <v>2</v>
      </c>
      <c r="I90" s="189">
        <v>118.5</v>
      </c>
    </row>
    <row r="91" spans="1:9" ht="21.95" customHeight="1">
      <c r="A91" s="185"/>
      <c r="B91" s="206" t="s">
        <v>65</v>
      </c>
      <c r="C91" s="190" t="s">
        <v>1897</v>
      </c>
      <c r="D91" s="187">
        <v>1</v>
      </c>
      <c r="E91" s="188">
        <v>37</v>
      </c>
      <c r="F91" s="187">
        <v>16</v>
      </c>
      <c r="G91" s="187">
        <v>0</v>
      </c>
      <c r="H91" s="187">
        <v>16</v>
      </c>
      <c r="I91" s="189">
        <v>1599.36</v>
      </c>
    </row>
    <row r="92" spans="1:9" ht="21.95" customHeight="1">
      <c r="A92" s="185" t="s">
        <v>320</v>
      </c>
      <c r="B92" s="206" t="s">
        <v>80</v>
      </c>
      <c r="C92" s="190" t="s">
        <v>166</v>
      </c>
      <c r="D92" s="187">
        <v>1</v>
      </c>
      <c r="E92" s="188">
        <v>4.5999999999999996</v>
      </c>
      <c r="F92" s="187">
        <v>4</v>
      </c>
      <c r="G92" s="187">
        <v>0</v>
      </c>
      <c r="H92" s="187">
        <v>4</v>
      </c>
      <c r="I92" s="189">
        <v>370</v>
      </c>
    </row>
    <row r="93" spans="1:9" ht="21.95" customHeight="1">
      <c r="A93" s="185"/>
      <c r="B93" s="206" t="s">
        <v>95</v>
      </c>
      <c r="C93" s="190" t="s">
        <v>194</v>
      </c>
      <c r="D93" s="187">
        <v>1</v>
      </c>
      <c r="E93" s="188">
        <v>8</v>
      </c>
      <c r="F93" s="187">
        <v>9</v>
      </c>
      <c r="G93" s="187">
        <v>2</v>
      </c>
      <c r="H93" s="187">
        <v>11</v>
      </c>
      <c r="I93" s="189">
        <v>87.92</v>
      </c>
    </row>
    <row r="94" spans="1:9" ht="21.95" customHeight="1">
      <c r="A94" s="185" t="s">
        <v>916</v>
      </c>
      <c r="B94" s="206" t="s">
        <v>95</v>
      </c>
      <c r="C94" s="190" t="s">
        <v>194</v>
      </c>
      <c r="D94" s="187">
        <v>1</v>
      </c>
      <c r="E94" s="188">
        <v>10</v>
      </c>
      <c r="F94" s="187">
        <v>6</v>
      </c>
      <c r="G94" s="187">
        <v>0</v>
      </c>
      <c r="H94" s="187">
        <v>6</v>
      </c>
      <c r="I94" s="189">
        <v>86.75</v>
      </c>
    </row>
    <row r="95" spans="1:9" ht="21.95" customHeight="1">
      <c r="A95" s="185"/>
      <c r="B95" s="206" t="s">
        <v>39</v>
      </c>
      <c r="C95" s="190" t="s">
        <v>205</v>
      </c>
      <c r="D95" s="187">
        <v>1</v>
      </c>
      <c r="E95" s="188">
        <v>88</v>
      </c>
      <c r="F95" s="187">
        <v>25</v>
      </c>
      <c r="G95" s="187">
        <v>5</v>
      </c>
      <c r="H95" s="187">
        <v>30</v>
      </c>
      <c r="I95" s="189">
        <v>298</v>
      </c>
    </row>
    <row r="96" spans="1:9" ht="21.95" customHeight="1">
      <c r="A96" s="185" t="s">
        <v>991</v>
      </c>
      <c r="B96" s="206" t="s">
        <v>742</v>
      </c>
      <c r="C96" s="190" t="s">
        <v>818</v>
      </c>
      <c r="D96" s="187">
        <v>1</v>
      </c>
      <c r="E96" s="188">
        <v>7.7755999999999998</v>
      </c>
      <c r="F96" s="187">
        <v>2</v>
      </c>
      <c r="G96" s="187">
        <v>1</v>
      </c>
      <c r="H96" s="187">
        <v>3</v>
      </c>
      <c r="I96" s="189">
        <v>546.57000000000005</v>
      </c>
    </row>
    <row r="97" spans="1:9" ht="21.95" customHeight="1">
      <c r="A97" s="185" t="s">
        <v>147</v>
      </c>
      <c r="B97" s="206" t="s">
        <v>95</v>
      </c>
      <c r="C97" s="190" t="s">
        <v>194</v>
      </c>
      <c r="D97" s="187">
        <v>1</v>
      </c>
      <c r="E97" s="188">
        <v>6.5</v>
      </c>
      <c r="F97" s="187">
        <v>3</v>
      </c>
      <c r="G97" s="187">
        <v>2</v>
      </c>
      <c r="H97" s="187">
        <v>5</v>
      </c>
      <c r="I97" s="189">
        <v>176</v>
      </c>
    </row>
    <row r="98" spans="1:9" ht="21.95" customHeight="1">
      <c r="A98" s="185"/>
      <c r="B98" s="206">
        <v>60</v>
      </c>
      <c r="C98" s="190" t="s">
        <v>195</v>
      </c>
      <c r="D98" s="187">
        <v>1</v>
      </c>
      <c r="E98" s="188">
        <v>2.2000000000000002</v>
      </c>
      <c r="F98" s="187">
        <v>4</v>
      </c>
      <c r="G98" s="187">
        <v>0</v>
      </c>
      <c r="H98" s="187">
        <v>4</v>
      </c>
      <c r="I98" s="189">
        <v>170</v>
      </c>
    </row>
    <row r="99" spans="1:9" ht="21.95" customHeight="1">
      <c r="A99" s="185"/>
      <c r="B99" s="206">
        <v>92</v>
      </c>
      <c r="C99" s="190" t="s">
        <v>204</v>
      </c>
      <c r="D99" s="187">
        <v>1</v>
      </c>
      <c r="E99" s="188">
        <v>21</v>
      </c>
      <c r="F99" s="187">
        <v>4</v>
      </c>
      <c r="G99" s="187">
        <v>2</v>
      </c>
      <c r="H99" s="187">
        <v>6</v>
      </c>
      <c r="I99" s="189">
        <v>186.78</v>
      </c>
    </row>
    <row r="100" spans="1:9" ht="21.95" customHeight="1">
      <c r="A100" s="185" t="s">
        <v>964</v>
      </c>
      <c r="B100" s="206" t="s">
        <v>691</v>
      </c>
      <c r="C100" s="190" t="s">
        <v>981</v>
      </c>
      <c r="D100" s="187">
        <v>1</v>
      </c>
      <c r="E100" s="188">
        <v>71.069999999999993</v>
      </c>
      <c r="F100" s="187">
        <v>5</v>
      </c>
      <c r="G100" s="187">
        <v>0</v>
      </c>
      <c r="H100" s="187">
        <v>5</v>
      </c>
      <c r="I100" s="189">
        <v>490.48599999999999</v>
      </c>
    </row>
    <row r="101" spans="1:9" ht="21.95" customHeight="1">
      <c r="A101" s="185" t="s">
        <v>867</v>
      </c>
      <c r="B101" s="206" t="s">
        <v>95</v>
      </c>
      <c r="C101" s="190" t="s">
        <v>194</v>
      </c>
      <c r="D101" s="187">
        <v>1</v>
      </c>
      <c r="E101" s="188">
        <v>7.5</v>
      </c>
      <c r="F101" s="187">
        <v>5</v>
      </c>
      <c r="G101" s="187">
        <v>0</v>
      </c>
      <c r="H101" s="187">
        <v>5</v>
      </c>
      <c r="I101" s="189">
        <v>169.63</v>
      </c>
    </row>
    <row r="102" spans="1:9" ht="21.95" customHeight="1">
      <c r="A102" s="185" t="s">
        <v>917</v>
      </c>
      <c r="B102" s="206">
        <v>14</v>
      </c>
      <c r="C102" s="190" t="s">
        <v>176</v>
      </c>
      <c r="D102" s="187">
        <v>1</v>
      </c>
      <c r="E102" s="188">
        <v>27.4</v>
      </c>
      <c r="F102" s="187">
        <v>15</v>
      </c>
      <c r="G102" s="187">
        <v>5</v>
      </c>
      <c r="H102" s="187">
        <v>20</v>
      </c>
      <c r="I102" s="189">
        <v>411</v>
      </c>
    </row>
    <row r="103" spans="1:9" ht="21.95" customHeight="1">
      <c r="A103" s="185" t="s">
        <v>26</v>
      </c>
      <c r="B103" s="206" t="s">
        <v>80</v>
      </c>
      <c r="C103" s="190" t="s">
        <v>166</v>
      </c>
      <c r="D103" s="187">
        <v>1</v>
      </c>
      <c r="E103" s="188">
        <v>2</v>
      </c>
      <c r="F103" s="187">
        <v>5</v>
      </c>
      <c r="G103" s="187">
        <v>0</v>
      </c>
      <c r="H103" s="187">
        <v>5</v>
      </c>
      <c r="I103" s="189">
        <v>490</v>
      </c>
    </row>
    <row r="104" spans="1:9" ht="21.95" customHeight="1">
      <c r="A104" s="185"/>
      <c r="B104" s="206" t="s">
        <v>111</v>
      </c>
      <c r="C104" s="190" t="s">
        <v>178</v>
      </c>
      <c r="D104" s="187">
        <v>1</v>
      </c>
      <c r="E104" s="188">
        <v>10</v>
      </c>
      <c r="F104" s="187">
        <v>10</v>
      </c>
      <c r="G104" s="187">
        <v>10</v>
      </c>
      <c r="H104" s="187">
        <v>20</v>
      </c>
      <c r="I104" s="189">
        <v>66.385999999999996</v>
      </c>
    </row>
    <row r="105" spans="1:9" ht="21.95" customHeight="1">
      <c r="A105" s="185"/>
      <c r="B105" s="206" t="s">
        <v>115</v>
      </c>
      <c r="C105" s="190" t="s">
        <v>910</v>
      </c>
      <c r="D105" s="187">
        <v>1</v>
      </c>
      <c r="E105" s="188">
        <v>7</v>
      </c>
      <c r="F105" s="187">
        <v>14</v>
      </c>
      <c r="G105" s="187">
        <v>0</v>
      </c>
      <c r="H105" s="187">
        <v>14</v>
      </c>
      <c r="I105" s="189">
        <v>260.5</v>
      </c>
    </row>
    <row r="106" spans="1:9" ht="21.95" customHeight="1">
      <c r="A106" s="185"/>
      <c r="B106" s="206" t="s">
        <v>564</v>
      </c>
      <c r="C106" s="190" t="s">
        <v>565</v>
      </c>
      <c r="D106" s="187">
        <v>1</v>
      </c>
      <c r="E106" s="188">
        <v>11</v>
      </c>
      <c r="F106" s="187">
        <v>10</v>
      </c>
      <c r="G106" s="187">
        <v>5</v>
      </c>
      <c r="H106" s="187">
        <v>15</v>
      </c>
      <c r="I106" s="189">
        <v>111</v>
      </c>
    </row>
    <row r="107" spans="1:9" ht="21.95" customHeight="1">
      <c r="A107" s="227"/>
      <c r="B107" s="228" t="s">
        <v>60</v>
      </c>
      <c r="C107" s="229" t="s">
        <v>189</v>
      </c>
      <c r="D107" s="224">
        <v>1</v>
      </c>
      <c r="E107" s="225">
        <v>9</v>
      </c>
      <c r="F107" s="224">
        <v>2</v>
      </c>
      <c r="G107" s="224">
        <v>2</v>
      </c>
      <c r="H107" s="224">
        <v>4</v>
      </c>
      <c r="I107" s="539">
        <v>480</v>
      </c>
    </row>
    <row r="108" spans="1:9" ht="21.95" customHeight="1">
      <c r="A108" s="185" t="s">
        <v>26</v>
      </c>
      <c r="B108" s="206">
        <v>90</v>
      </c>
      <c r="C108" s="190" t="s">
        <v>982</v>
      </c>
      <c r="D108" s="187">
        <v>2</v>
      </c>
      <c r="E108" s="188">
        <v>79.5</v>
      </c>
      <c r="F108" s="187">
        <v>20</v>
      </c>
      <c r="G108" s="187">
        <v>0</v>
      </c>
      <c r="H108" s="187">
        <v>20</v>
      </c>
      <c r="I108" s="189">
        <v>14483</v>
      </c>
    </row>
    <row r="109" spans="1:9" ht="21.95" customHeight="1">
      <c r="A109" s="185" t="s">
        <v>61</v>
      </c>
      <c r="B109" s="206" t="s">
        <v>353</v>
      </c>
      <c r="C109" s="190" t="s">
        <v>817</v>
      </c>
      <c r="D109" s="187">
        <v>1</v>
      </c>
      <c r="E109" s="188">
        <v>5.6440000000000001</v>
      </c>
      <c r="F109" s="187">
        <v>8</v>
      </c>
      <c r="G109" s="187">
        <v>2</v>
      </c>
      <c r="H109" s="187">
        <v>10</v>
      </c>
      <c r="I109" s="189">
        <v>376.06</v>
      </c>
    </row>
    <row r="110" spans="1:9" ht="21.95" customHeight="1">
      <c r="A110" s="185"/>
      <c r="B110" s="206" t="s">
        <v>95</v>
      </c>
      <c r="C110" s="190" t="s">
        <v>194</v>
      </c>
      <c r="D110" s="187">
        <v>1</v>
      </c>
      <c r="E110" s="188">
        <v>18</v>
      </c>
      <c r="F110" s="187">
        <v>10</v>
      </c>
      <c r="G110" s="187">
        <v>3</v>
      </c>
      <c r="H110" s="187">
        <v>13</v>
      </c>
      <c r="I110" s="189">
        <v>170.24</v>
      </c>
    </row>
    <row r="111" spans="1:9" ht="21.95" customHeight="1">
      <c r="A111" s="185" t="s">
        <v>158</v>
      </c>
      <c r="B111" s="206">
        <v>89</v>
      </c>
      <c r="C111" s="190" t="s">
        <v>1898</v>
      </c>
      <c r="D111" s="187">
        <v>1</v>
      </c>
      <c r="E111" s="188">
        <v>0</v>
      </c>
      <c r="F111" s="187">
        <v>16</v>
      </c>
      <c r="G111" s="187">
        <v>0</v>
      </c>
      <c r="H111" s="187">
        <v>16</v>
      </c>
      <c r="I111" s="189">
        <v>1594.99</v>
      </c>
    </row>
    <row r="112" spans="1:9" ht="21.95" customHeight="1">
      <c r="A112" s="185"/>
      <c r="B112" s="206">
        <v>105</v>
      </c>
      <c r="C112" s="190" t="s">
        <v>206</v>
      </c>
      <c r="D112" s="187">
        <v>1</v>
      </c>
      <c r="E112" s="188">
        <v>0.8</v>
      </c>
      <c r="F112" s="187">
        <v>7</v>
      </c>
      <c r="G112" s="187">
        <v>1</v>
      </c>
      <c r="H112" s="187">
        <v>8</v>
      </c>
      <c r="I112" s="189">
        <v>150</v>
      </c>
    </row>
    <row r="113" spans="1:9" ht="21.95" customHeight="1">
      <c r="A113" s="185" t="s">
        <v>868</v>
      </c>
      <c r="B113" s="206" t="s">
        <v>109</v>
      </c>
      <c r="C113" s="190" t="s">
        <v>168</v>
      </c>
      <c r="D113" s="187">
        <v>1</v>
      </c>
      <c r="E113" s="188">
        <v>85</v>
      </c>
      <c r="F113" s="187">
        <v>5</v>
      </c>
      <c r="G113" s="187">
        <v>5</v>
      </c>
      <c r="H113" s="187">
        <v>10</v>
      </c>
      <c r="I113" s="189">
        <v>478.25</v>
      </c>
    </row>
    <row r="114" spans="1:9" ht="21.95" customHeight="1">
      <c r="A114" s="185"/>
      <c r="B114" s="206" t="s">
        <v>46</v>
      </c>
      <c r="C114" s="190" t="s">
        <v>190</v>
      </c>
      <c r="D114" s="187">
        <v>1</v>
      </c>
      <c r="E114" s="188">
        <v>5.38</v>
      </c>
      <c r="F114" s="187">
        <v>4</v>
      </c>
      <c r="G114" s="187">
        <v>3</v>
      </c>
      <c r="H114" s="187">
        <v>7</v>
      </c>
      <c r="I114" s="189">
        <v>88.5</v>
      </c>
    </row>
    <row r="115" spans="1:9" ht="21.95" customHeight="1">
      <c r="A115" s="185" t="s">
        <v>849</v>
      </c>
      <c r="B115" s="206" t="s">
        <v>353</v>
      </c>
      <c r="C115" s="190" t="s">
        <v>817</v>
      </c>
      <c r="D115" s="187">
        <v>1</v>
      </c>
      <c r="E115" s="188">
        <v>31</v>
      </c>
      <c r="F115" s="187">
        <v>6</v>
      </c>
      <c r="G115" s="187">
        <v>2</v>
      </c>
      <c r="H115" s="187">
        <v>8</v>
      </c>
      <c r="I115" s="189">
        <v>105.5</v>
      </c>
    </row>
    <row r="116" spans="1:9" ht="21.95" customHeight="1">
      <c r="A116" s="185" t="s">
        <v>126</v>
      </c>
      <c r="B116" s="206" t="s">
        <v>34</v>
      </c>
      <c r="C116" s="190" t="s">
        <v>169</v>
      </c>
      <c r="D116" s="187">
        <v>1</v>
      </c>
      <c r="E116" s="188">
        <v>18</v>
      </c>
      <c r="F116" s="187">
        <v>6</v>
      </c>
      <c r="G116" s="187">
        <v>17</v>
      </c>
      <c r="H116" s="187">
        <v>23</v>
      </c>
      <c r="I116" s="189">
        <v>311.77</v>
      </c>
    </row>
    <row r="117" spans="1:9" ht="21.95" customHeight="1">
      <c r="A117" s="185" t="s">
        <v>96</v>
      </c>
      <c r="B117" s="206" t="s">
        <v>80</v>
      </c>
      <c r="C117" s="190" t="s">
        <v>166</v>
      </c>
      <c r="D117" s="187">
        <v>2</v>
      </c>
      <c r="E117" s="188">
        <v>4.0999999999999996</v>
      </c>
      <c r="F117" s="187">
        <v>6</v>
      </c>
      <c r="G117" s="187">
        <v>0</v>
      </c>
      <c r="H117" s="187">
        <v>6</v>
      </c>
      <c r="I117" s="189">
        <v>370</v>
      </c>
    </row>
    <row r="118" spans="1:9" ht="21.95" customHeight="1">
      <c r="A118" s="185"/>
      <c r="B118" s="206" t="s">
        <v>95</v>
      </c>
      <c r="C118" s="190" t="s">
        <v>194</v>
      </c>
      <c r="D118" s="187">
        <v>1</v>
      </c>
      <c r="E118" s="188">
        <v>5.5</v>
      </c>
      <c r="F118" s="187">
        <v>8</v>
      </c>
      <c r="G118" s="187">
        <v>0</v>
      </c>
      <c r="H118" s="187">
        <v>8</v>
      </c>
      <c r="I118" s="189">
        <v>204</v>
      </c>
    </row>
    <row r="119" spans="1:9" ht="21.95" customHeight="1">
      <c r="A119" s="185" t="s">
        <v>31</v>
      </c>
      <c r="B119" s="206" t="s">
        <v>123</v>
      </c>
      <c r="C119" s="190" t="s">
        <v>866</v>
      </c>
      <c r="D119" s="187">
        <v>1</v>
      </c>
      <c r="E119" s="188">
        <v>16.7</v>
      </c>
      <c r="F119" s="187">
        <v>12</v>
      </c>
      <c r="G119" s="187">
        <v>7</v>
      </c>
      <c r="H119" s="187">
        <v>19</v>
      </c>
      <c r="I119" s="189">
        <v>379</v>
      </c>
    </row>
    <row r="120" spans="1:9" ht="21.95" customHeight="1">
      <c r="A120" s="185"/>
      <c r="B120" s="206" t="s">
        <v>432</v>
      </c>
      <c r="C120" s="190" t="s">
        <v>969</v>
      </c>
      <c r="D120" s="187">
        <v>1</v>
      </c>
      <c r="E120" s="188">
        <v>51.262799999999999</v>
      </c>
      <c r="F120" s="187">
        <v>33</v>
      </c>
      <c r="G120" s="187">
        <v>5</v>
      </c>
      <c r="H120" s="187">
        <v>38</v>
      </c>
      <c r="I120" s="189">
        <v>159.4</v>
      </c>
    </row>
    <row r="121" spans="1:9" ht="21.95" customHeight="1">
      <c r="A121" s="185"/>
      <c r="B121" s="206" t="s">
        <v>141</v>
      </c>
      <c r="C121" s="190" t="s">
        <v>983</v>
      </c>
      <c r="D121" s="187">
        <v>1</v>
      </c>
      <c r="E121" s="188">
        <v>17.55</v>
      </c>
      <c r="F121" s="187">
        <v>20</v>
      </c>
      <c r="G121" s="187">
        <v>60</v>
      </c>
      <c r="H121" s="187">
        <v>80</v>
      </c>
      <c r="I121" s="189">
        <v>154</v>
      </c>
    </row>
    <row r="122" spans="1:9" ht="21.95" customHeight="1">
      <c r="A122" s="185"/>
      <c r="B122" s="206">
        <v>39</v>
      </c>
      <c r="C122" s="190" t="s">
        <v>184</v>
      </c>
      <c r="D122" s="187">
        <v>1</v>
      </c>
      <c r="E122" s="188">
        <v>50</v>
      </c>
      <c r="F122" s="187">
        <v>29</v>
      </c>
      <c r="G122" s="187">
        <v>10</v>
      </c>
      <c r="H122" s="187">
        <v>39</v>
      </c>
      <c r="I122" s="189">
        <v>289.33</v>
      </c>
    </row>
    <row r="123" spans="1:9" ht="21.95" customHeight="1">
      <c r="A123" s="185"/>
      <c r="B123" s="206" t="s">
        <v>92</v>
      </c>
      <c r="C123" s="190" t="s">
        <v>186</v>
      </c>
      <c r="D123" s="187">
        <v>1</v>
      </c>
      <c r="E123" s="188">
        <v>12.89</v>
      </c>
      <c r="F123" s="187">
        <v>5</v>
      </c>
      <c r="G123" s="187">
        <v>0</v>
      </c>
      <c r="H123" s="187">
        <v>5</v>
      </c>
      <c r="I123" s="189">
        <v>131</v>
      </c>
    </row>
    <row r="124" spans="1:9" ht="21.95" customHeight="1">
      <c r="A124" s="185"/>
      <c r="B124" s="206" t="s">
        <v>556</v>
      </c>
      <c r="C124" s="190" t="s">
        <v>819</v>
      </c>
      <c r="D124" s="187">
        <v>1</v>
      </c>
      <c r="E124" s="188">
        <v>16</v>
      </c>
      <c r="F124" s="187">
        <v>3</v>
      </c>
      <c r="G124" s="187">
        <v>2</v>
      </c>
      <c r="H124" s="187">
        <v>5</v>
      </c>
      <c r="I124" s="189">
        <v>140.18</v>
      </c>
    </row>
    <row r="125" spans="1:9" ht="21.95" customHeight="1">
      <c r="A125" s="185"/>
      <c r="B125" s="206" t="s">
        <v>137</v>
      </c>
      <c r="C125" s="190" t="s">
        <v>984</v>
      </c>
      <c r="D125" s="187">
        <v>1</v>
      </c>
      <c r="E125" s="188">
        <v>23</v>
      </c>
      <c r="F125" s="187">
        <v>10</v>
      </c>
      <c r="G125" s="187">
        <v>10</v>
      </c>
      <c r="H125" s="187">
        <v>20</v>
      </c>
      <c r="I125" s="189">
        <v>273.75</v>
      </c>
    </row>
    <row r="126" spans="1:9" ht="21.95" customHeight="1">
      <c r="A126" s="185"/>
      <c r="B126" s="206" t="s">
        <v>74</v>
      </c>
      <c r="C126" s="190" t="s">
        <v>201</v>
      </c>
      <c r="D126" s="187">
        <v>2</v>
      </c>
      <c r="E126" s="188">
        <v>30.8</v>
      </c>
      <c r="F126" s="187">
        <v>59</v>
      </c>
      <c r="G126" s="187">
        <v>14</v>
      </c>
      <c r="H126" s="187">
        <v>73</v>
      </c>
      <c r="I126" s="189">
        <v>792.18</v>
      </c>
    </row>
    <row r="127" spans="1:9" ht="21.95" customHeight="1">
      <c r="A127" s="185"/>
      <c r="B127" s="206" t="s">
        <v>103</v>
      </c>
      <c r="C127" s="190" t="s">
        <v>203</v>
      </c>
      <c r="D127" s="187">
        <v>1</v>
      </c>
      <c r="E127" s="188">
        <v>42.1</v>
      </c>
      <c r="F127" s="187">
        <v>4</v>
      </c>
      <c r="G127" s="187">
        <v>15</v>
      </c>
      <c r="H127" s="187">
        <v>19</v>
      </c>
      <c r="I127" s="189">
        <v>495.4</v>
      </c>
    </row>
    <row r="128" spans="1:9" ht="21.95" customHeight="1">
      <c r="A128" s="227"/>
      <c r="B128" s="228" t="s">
        <v>39</v>
      </c>
      <c r="C128" s="229" t="s">
        <v>205</v>
      </c>
      <c r="D128" s="224">
        <v>1</v>
      </c>
      <c r="E128" s="225">
        <v>46</v>
      </c>
      <c r="F128" s="224">
        <v>22</v>
      </c>
      <c r="G128" s="224">
        <v>8</v>
      </c>
      <c r="H128" s="224">
        <v>30</v>
      </c>
      <c r="I128" s="539">
        <v>496.5</v>
      </c>
    </row>
    <row r="129" spans="1:9" ht="21.95" customHeight="1">
      <c r="A129" s="185" t="s">
        <v>31</v>
      </c>
      <c r="B129" s="206">
        <v>105</v>
      </c>
      <c r="C129" s="190" t="s">
        <v>206</v>
      </c>
      <c r="D129" s="187">
        <v>1</v>
      </c>
      <c r="E129" s="188">
        <v>3.84</v>
      </c>
      <c r="F129" s="187">
        <v>4</v>
      </c>
      <c r="G129" s="187">
        <v>8</v>
      </c>
      <c r="H129" s="187">
        <v>12</v>
      </c>
      <c r="I129" s="189">
        <v>119</v>
      </c>
    </row>
    <row r="130" spans="1:9" ht="21.95" customHeight="1">
      <c r="A130" s="185"/>
      <c r="B130" s="206">
        <v>106</v>
      </c>
      <c r="C130" s="190" t="s">
        <v>207</v>
      </c>
      <c r="D130" s="187">
        <v>1</v>
      </c>
      <c r="E130" s="188">
        <v>8.048</v>
      </c>
      <c r="F130" s="187">
        <v>7</v>
      </c>
      <c r="G130" s="187">
        <v>3</v>
      </c>
      <c r="H130" s="187">
        <v>10</v>
      </c>
      <c r="I130" s="189">
        <v>70.97</v>
      </c>
    </row>
    <row r="131" spans="1:9" ht="21.95" customHeight="1">
      <c r="A131" s="185" t="s">
        <v>985</v>
      </c>
      <c r="B131" s="206" t="s">
        <v>403</v>
      </c>
      <c r="C131" s="190" t="s">
        <v>404</v>
      </c>
      <c r="D131" s="187">
        <v>1</v>
      </c>
      <c r="E131" s="188">
        <v>30</v>
      </c>
      <c r="F131" s="187">
        <v>25</v>
      </c>
      <c r="G131" s="187">
        <v>38</v>
      </c>
      <c r="H131" s="187">
        <v>63</v>
      </c>
      <c r="I131" s="189">
        <v>899.1</v>
      </c>
    </row>
    <row r="132" spans="1:9" ht="21.95" customHeight="1">
      <c r="A132" s="185" t="s">
        <v>73</v>
      </c>
      <c r="B132" s="206" t="s">
        <v>385</v>
      </c>
      <c r="C132" s="190" t="s">
        <v>848</v>
      </c>
      <c r="D132" s="187">
        <v>1</v>
      </c>
      <c r="E132" s="188">
        <v>30</v>
      </c>
      <c r="F132" s="187">
        <v>17</v>
      </c>
      <c r="G132" s="187">
        <v>18</v>
      </c>
      <c r="H132" s="187">
        <v>35</v>
      </c>
      <c r="I132" s="189">
        <v>498.62</v>
      </c>
    </row>
    <row r="133" spans="1:9" ht="21.95" customHeight="1">
      <c r="A133" s="185"/>
      <c r="B133" s="206" t="s">
        <v>510</v>
      </c>
      <c r="C133" s="190" t="s">
        <v>986</v>
      </c>
      <c r="D133" s="187">
        <v>1</v>
      </c>
      <c r="E133" s="188">
        <v>22.2</v>
      </c>
      <c r="F133" s="187">
        <v>23</v>
      </c>
      <c r="G133" s="187">
        <v>2</v>
      </c>
      <c r="H133" s="187">
        <v>25</v>
      </c>
      <c r="I133" s="189">
        <v>189.5</v>
      </c>
    </row>
    <row r="134" spans="1:9" ht="21.95" customHeight="1">
      <c r="A134" s="185"/>
      <c r="B134" s="206">
        <v>39</v>
      </c>
      <c r="C134" s="190" t="s">
        <v>184</v>
      </c>
      <c r="D134" s="187">
        <v>1</v>
      </c>
      <c r="E134" s="188">
        <v>34.200000000000003</v>
      </c>
      <c r="F134" s="187">
        <v>23</v>
      </c>
      <c r="G134" s="187">
        <v>24</v>
      </c>
      <c r="H134" s="187">
        <v>47</v>
      </c>
      <c r="I134" s="189">
        <v>455</v>
      </c>
    </row>
    <row r="135" spans="1:9" ht="21.95" customHeight="1">
      <c r="A135" s="185"/>
      <c r="B135" s="206" t="s">
        <v>101</v>
      </c>
      <c r="C135" s="190" t="s">
        <v>185</v>
      </c>
      <c r="D135" s="187">
        <v>1</v>
      </c>
      <c r="E135" s="188">
        <v>7</v>
      </c>
      <c r="F135" s="187">
        <v>10</v>
      </c>
      <c r="G135" s="187">
        <v>0</v>
      </c>
      <c r="H135" s="187">
        <v>10</v>
      </c>
      <c r="I135" s="189">
        <v>140</v>
      </c>
    </row>
    <row r="136" spans="1:9" ht="21.95" customHeight="1">
      <c r="A136" s="185"/>
      <c r="B136" s="206" t="s">
        <v>92</v>
      </c>
      <c r="C136" s="190" t="s">
        <v>186</v>
      </c>
      <c r="D136" s="187">
        <v>1</v>
      </c>
      <c r="E136" s="188">
        <v>10.6</v>
      </c>
      <c r="F136" s="187">
        <v>20</v>
      </c>
      <c r="G136" s="187">
        <v>0</v>
      </c>
      <c r="H136" s="187">
        <v>20</v>
      </c>
      <c r="I136" s="189">
        <v>129</v>
      </c>
    </row>
    <row r="137" spans="1:9" ht="21.95" customHeight="1">
      <c r="A137" s="185"/>
      <c r="B137" s="206" t="s">
        <v>60</v>
      </c>
      <c r="C137" s="190" t="s">
        <v>189</v>
      </c>
      <c r="D137" s="187">
        <v>2</v>
      </c>
      <c r="E137" s="188">
        <v>133</v>
      </c>
      <c r="F137" s="187">
        <v>14</v>
      </c>
      <c r="G137" s="187">
        <v>30</v>
      </c>
      <c r="H137" s="187">
        <v>44</v>
      </c>
      <c r="I137" s="189">
        <v>2783.06</v>
      </c>
    </row>
    <row r="138" spans="1:9" ht="21.95" customHeight="1">
      <c r="A138" s="185"/>
      <c r="B138" s="206" t="s">
        <v>46</v>
      </c>
      <c r="C138" s="190" t="s">
        <v>190</v>
      </c>
      <c r="D138" s="187">
        <v>3</v>
      </c>
      <c r="E138" s="188">
        <v>681.2</v>
      </c>
      <c r="F138" s="187">
        <v>173</v>
      </c>
      <c r="G138" s="187">
        <v>170</v>
      </c>
      <c r="H138" s="187">
        <v>343</v>
      </c>
      <c r="I138" s="189">
        <v>4486.3500000000004</v>
      </c>
    </row>
    <row r="139" spans="1:9" ht="21.95" customHeight="1">
      <c r="A139" s="185"/>
      <c r="B139" s="206" t="s">
        <v>52</v>
      </c>
      <c r="C139" s="190" t="s">
        <v>191</v>
      </c>
      <c r="D139" s="187">
        <v>1</v>
      </c>
      <c r="E139" s="188">
        <v>29</v>
      </c>
      <c r="F139" s="187">
        <v>40</v>
      </c>
      <c r="G139" s="187">
        <v>30</v>
      </c>
      <c r="H139" s="187">
        <v>70</v>
      </c>
      <c r="I139" s="189">
        <v>485</v>
      </c>
    </row>
    <row r="140" spans="1:9" ht="21.95" customHeight="1">
      <c r="A140" s="185"/>
      <c r="B140" s="206" t="s">
        <v>97</v>
      </c>
      <c r="C140" s="190" t="s">
        <v>192</v>
      </c>
      <c r="D140" s="187">
        <v>1</v>
      </c>
      <c r="E140" s="188">
        <v>5.8</v>
      </c>
      <c r="F140" s="187">
        <v>5</v>
      </c>
      <c r="G140" s="187">
        <v>5</v>
      </c>
      <c r="H140" s="187">
        <v>10</v>
      </c>
      <c r="I140" s="189">
        <v>85</v>
      </c>
    </row>
    <row r="141" spans="1:9" ht="21.95" customHeight="1">
      <c r="A141" s="185"/>
      <c r="B141" s="206">
        <v>59</v>
      </c>
      <c r="C141" s="190" t="s">
        <v>912</v>
      </c>
      <c r="D141" s="187">
        <v>2</v>
      </c>
      <c r="E141" s="188">
        <v>62</v>
      </c>
      <c r="F141" s="187">
        <v>72</v>
      </c>
      <c r="G141" s="187">
        <v>23</v>
      </c>
      <c r="H141" s="187">
        <v>95</v>
      </c>
      <c r="I141" s="189">
        <v>2138</v>
      </c>
    </row>
    <row r="142" spans="1:9" ht="21.95" customHeight="1">
      <c r="A142" s="185"/>
      <c r="B142" s="206">
        <v>60</v>
      </c>
      <c r="C142" s="190" t="s">
        <v>195</v>
      </c>
      <c r="D142" s="187">
        <v>1</v>
      </c>
      <c r="E142" s="188">
        <v>3.5</v>
      </c>
      <c r="F142" s="187">
        <v>15</v>
      </c>
      <c r="G142" s="187">
        <v>5</v>
      </c>
      <c r="H142" s="187">
        <v>20</v>
      </c>
      <c r="I142" s="189">
        <v>489.26</v>
      </c>
    </row>
    <row r="143" spans="1:9" ht="21.95" customHeight="1">
      <c r="A143" s="185"/>
      <c r="B143" s="206" t="s">
        <v>645</v>
      </c>
      <c r="C143" s="190" t="s">
        <v>646</v>
      </c>
      <c r="D143" s="187">
        <v>1</v>
      </c>
      <c r="E143" s="188">
        <v>17</v>
      </c>
      <c r="F143" s="187">
        <v>15</v>
      </c>
      <c r="G143" s="187">
        <v>0</v>
      </c>
      <c r="H143" s="187">
        <v>15</v>
      </c>
      <c r="I143" s="189">
        <v>87.5</v>
      </c>
    </row>
    <row r="144" spans="1:9" ht="21.95" customHeight="1">
      <c r="A144" s="185"/>
      <c r="B144" s="206" t="s">
        <v>161</v>
      </c>
      <c r="C144" s="190" t="s">
        <v>199</v>
      </c>
      <c r="D144" s="187">
        <v>1</v>
      </c>
      <c r="E144" s="188">
        <v>174.702125</v>
      </c>
      <c r="F144" s="187">
        <v>35</v>
      </c>
      <c r="G144" s="187">
        <v>20</v>
      </c>
      <c r="H144" s="187">
        <v>55</v>
      </c>
      <c r="I144" s="189">
        <v>3519.93</v>
      </c>
    </row>
    <row r="145" spans="1:9" ht="21.95" customHeight="1">
      <c r="A145" s="185"/>
      <c r="B145" s="206" t="s">
        <v>42</v>
      </c>
      <c r="C145" s="190" t="s">
        <v>200</v>
      </c>
      <c r="D145" s="187">
        <v>1</v>
      </c>
      <c r="E145" s="188">
        <v>100</v>
      </c>
      <c r="F145" s="187">
        <v>20</v>
      </c>
      <c r="G145" s="187">
        <v>0</v>
      </c>
      <c r="H145" s="187">
        <v>20</v>
      </c>
      <c r="I145" s="189">
        <v>438.6</v>
      </c>
    </row>
    <row r="146" spans="1:9" ht="21.95" customHeight="1">
      <c r="A146" s="185"/>
      <c r="B146" s="206" t="s">
        <v>682</v>
      </c>
      <c r="C146" s="190" t="s">
        <v>987</v>
      </c>
      <c r="D146" s="187">
        <v>1</v>
      </c>
      <c r="E146" s="188">
        <v>11.65</v>
      </c>
      <c r="F146" s="187">
        <v>5</v>
      </c>
      <c r="G146" s="187">
        <v>2</v>
      </c>
      <c r="H146" s="187">
        <v>7</v>
      </c>
      <c r="I146" s="189">
        <v>400</v>
      </c>
    </row>
    <row r="147" spans="1:9" ht="21.95" customHeight="1">
      <c r="A147" s="185"/>
      <c r="B147" s="206">
        <v>92</v>
      </c>
      <c r="C147" s="190" t="s">
        <v>204</v>
      </c>
      <c r="D147" s="187">
        <v>1</v>
      </c>
      <c r="E147" s="188">
        <v>18.399999999999999</v>
      </c>
      <c r="F147" s="187">
        <v>7</v>
      </c>
      <c r="G147" s="187">
        <v>7</v>
      </c>
      <c r="H147" s="187">
        <v>14</v>
      </c>
      <c r="I147" s="189">
        <v>120</v>
      </c>
    </row>
    <row r="148" spans="1:9" ht="21.95" customHeight="1">
      <c r="A148" s="185"/>
      <c r="B148" s="206" t="s">
        <v>39</v>
      </c>
      <c r="C148" s="190" t="s">
        <v>205</v>
      </c>
      <c r="D148" s="187">
        <v>1</v>
      </c>
      <c r="E148" s="188">
        <v>53.3</v>
      </c>
      <c r="F148" s="187">
        <v>16</v>
      </c>
      <c r="G148" s="187">
        <v>4</v>
      </c>
      <c r="H148" s="187">
        <v>20</v>
      </c>
      <c r="I148" s="189">
        <v>72.25</v>
      </c>
    </row>
    <row r="149" spans="1:9" ht="21.95" customHeight="1">
      <c r="A149" s="227"/>
      <c r="B149" s="228" t="s">
        <v>766</v>
      </c>
      <c r="C149" s="229" t="s">
        <v>767</v>
      </c>
      <c r="D149" s="224">
        <v>1</v>
      </c>
      <c r="E149" s="225">
        <v>10</v>
      </c>
      <c r="F149" s="224">
        <v>4</v>
      </c>
      <c r="G149" s="224">
        <v>0</v>
      </c>
      <c r="H149" s="224">
        <v>4</v>
      </c>
      <c r="I149" s="539">
        <v>57.5</v>
      </c>
    </row>
    <row r="150" spans="1:9" ht="21.95" customHeight="1">
      <c r="A150" s="501" t="s">
        <v>73</v>
      </c>
      <c r="B150" s="502" t="s">
        <v>105</v>
      </c>
      <c r="C150" s="503" t="s">
        <v>988</v>
      </c>
      <c r="D150" s="504">
        <v>1</v>
      </c>
      <c r="E150" s="505">
        <v>8</v>
      </c>
      <c r="F150" s="504">
        <v>8</v>
      </c>
      <c r="G150" s="504">
        <v>6</v>
      </c>
      <c r="H150" s="504">
        <v>14</v>
      </c>
      <c r="I150" s="506">
        <v>201.4</v>
      </c>
    </row>
    <row r="151" spans="1:9" ht="21.95" customHeight="1">
      <c r="A151" s="507"/>
      <c r="B151" s="206">
        <v>106</v>
      </c>
      <c r="C151" s="190" t="s">
        <v>207</v>
      </c>
      <c r="D151" s="187">
        <v>2</v>
      </c>
      <c r="E151" s="188">
        <v>59</v>
      </c>
      <c r="F151" s="187">
        <v>20</v>
      </c>
      <c r="G151" s="187">
        <v>10</v>
      </c>
      <c r="H151" s="187">
        <v>30</v>
      </c>
      <c r="I151" s="189">
        <v>884</v>
      </c>
    </row>
    <row r="152" spans="1:9" ht="21.95" customHeight="1">
      <c r="A152" s="507" t="s">
        <v>28</v>
      </c>
      <c r="B152" s="508" t="s">
        <v>112</v>
      </c>
      <c r="C152" s="509" t="s">
        <v>162</v>
      </c>
      <c r="D152" s="510">
        <v>1</v>
      </c>
      <c r="E152" s="511">
        <v>9.0190000000000001</v>
      </c>
      <c r="F152" s="510">
        <v>4</v>
      </c>
      <c r="G152" s="510">
        <v>0</v>
      </c>
      <c r="H152" s="510">
        <v>4</v>
      </c>
      <c r="I152" s="512">
        <v>320</v>
      </c>
    </row>
    <row r="153" spans="1:9" ht="21.95" customHeight="1">
      <c r="A153" s="507"/>
      <c r="B153" s="508" t="s">
        <v>42</v>
      </c>
      <c r="C153" s="509" t="s">
        <v>200</v>
      </c>
      <c r="D153" s="510">
        <v>1</v>
      </c>
      <c r="E153" s="511">
        <v>390</v>
      </c>
      <c r="F153" s="510">
        <v>21</v>
      </c>
      <c r="G153" s="510">
        <v>0</v>
      </c>
      <c r="H153" s="510">
        <v>21</v>
      </c>
      <c r="I153" s="512">
        <v>6156.98</v>
      </c>
    </row>
    <row r="154" spans="1:9" ht="21.95" customHeight="1">
      <c r="A154" s="507" t="s">
        <v>966</v>
      </c>
      <c r="B154" s="508" t="s">
        <v>74</v>
      </c>
      <c r="C154" s="509" t="s">
        <v>201</v>
      </c>
      <c r="D154" s="510">
        <v>1</v>
      </c>
      <c r="E154" s="511">
        <v>6.5</v>
      </c>
      <c r="F154" s="510">
        <v>5</v>
      </c>
      <c r="G154" s="510">
        <v>1</v>
      </c>
      <c r="H154" s="510">
        <v>6</v>
      </c>
      <c r="I154" s="512">
        <v>210.5</v>
      </c>
    </row>
    <row r="155" spans="1:9" ht="21.95" customHeight="1">
      <c r="A155" s="507" t="s">
        <v>967</v>
      </c>
      <c r="B155" s="508" t="s">
        <v>149</v>
      </c>
      <c r="C155" s="509" t="s">
        <v>911</v>
      </c>
      <c r="D155" s="510">
        <v>1</v>
      </c>
      <c r="E155" s="511">
        <v>14.16</v>
      </c>
      <c r="F155" s="510">
        <v>4</v>
      </c>
      <c r="G155" s="510">
        <v>4</v>
      </c>
      <c r="H155" s="510">
        <v>8</v>
      </c>
      <c r="I155" s="512">
        <v>90</v>
      </c>
    </row>
    <row r="156" spans="1:9" ht="21.95" customHeight="1">
      <c r="A156" s="382"/>
      <c r="B156" s="513" t="s">
        <v>65</v>
      </c>
      <c r="C156" s="514" t="s">
        <v>1896</v>
      </c>
      <c r="D156" s="515">
        <v>1</v>
      </c>
      <c r="E156" s="516">
        <v>31</v>
      </c>
      <c r="F156" s="515">
        <v>7</v>
      </c>
      <c r="G156" s="515">
        <v>0</v>
      </c>
      <c r="H156" s="515">
        <v>7</v>
      </c>
      <c r="I156" s="517">
        <v>497.99</v>
      </c>
    </row>
    <row r="157" spans="1:9" ht="21.95" customHeight="1">
      <c r="A157" s="507" t="s">
        <v>989</v>
      </c>
      <c r="B157" s="508" t="s">
        <v>387</v>
      </c>
      <c r="C157" s="509" t="s">
        <v>388</v>
      </c>
      <c r="D157" s="510">
        <v>1</v>
      </c>
      <c r="E157" s="511">
        <v>37</v>
      </c>
      <c r="F157" s="510">
        <v>4</v>
      </c>
      <c r="G157" s="510">
        <v>2</v>
      </c>
      <c r="H157" s="510">
        <v>6</v>
      </c>
      <c r="I157" s="512">
        <v>339.5</v>
      </c>
    </row>
    <row r="158" spans="1:9" ht="21.95" customHeight="1">
      <c r="A158" s="507"/>
      <c r="B158" s="508" t="s">
        <v>161</v>
      </c>
      <c r="C158" s="509" t="s">
        <v>199</v>
      </c>
      <c r="D158" s="510">
        <v>1</v>
      </c>
      <c r="E158" s="511">
        <v>4.5</v>
      </c>
      <c r="F158" s="510">
        <v>4</v>
      </c>
      <c r="G158" s="510">
        <v>4</v>
      </c>
      <c r="H158" s="510">
        <v>8</v>
      </c>
      <c r="I158" s="512">
        <v>165</v>
      </c>
    </row>
    <row r="159" spans="1:9" ht="21.95" customHeight="1">
      <c r="A159" s="507" t="s">
        <v>57</v>
      </c>
      <c r="B159" s="508" t="s">
        <v>80</v>
      </c>
      <c r="C159" s="509" t="s">
        <v>166</v>
      </c>
      <c r="D159" s="510">
        <v>1</v>
      </c>
      <c r="E159" s="511">
        <v>5.3449999999999998</v>
      </c>
      <c r="F159" s="510">
        <v>4</v>
      </c>
      <c r="G159" s="510">
        <v>0</v>
      </c>
      <c r="H159" s="510">
        <v>4</v>
      </c>
      <c r="I159" s="512">
        <v>380</v>
      </c>
    </row>
    <row r="160" spans="1:9" ht="21.95" customHeight="1">
      <c r="A160" s="507" t="s">
        <v>990</v>
      </c>
      <c r="B160" s="508" t="s">
        <v>353</v>
      </c>
      <c r="C160" s="509" t="s">
        <v>817</v>
      </c>
      <c r="D160" s="510">
        <v>1</v>
      </c>
      <c r="E160" s="511">
        <v>17</v>
      </c>
      <c r="F160" s="510">
        <v>5</v>
      </c>
      <c r="G160" s="510">
        <v>5</v>
      </c>
      <c r="H160" s="510">
        <v>10</v>
      </c>
      <c r="I160" s="512">
        <v>136.19999999999999</v>
      </c>
    </row>
    <row r="161" spans="1:9" ht="21.95" customHeight="1">
      <c r="A161" s="507"/>
      <c r="B161" s="508" t="s">
        <v>138</v>
      </c>
      <c r="C161" s="509" t="s">
        <v>173</v>
      </c>
      <c r="D161" s="510">
        <v>1</v>
      </c>
      <c r="E161" s="511">
        <v>9</v>
      </c>
      <c r="F161" s="510">
        <v>7</v>
      </c>
      <c r="G161" s="510">
        <v>0</v>
      </c>
      <c r="H161" s="510">
        <v>7</v>
      </c>
      <c r="I161" s="512">
        <v>492</v>
      </c>
    </row>
    <row r="162" spans="1:9" ht="21.95" customHeight="1">
      <c r="A162" s="507"/>
      <c r="B162" s="508" t="s">
        <v>95</v>
      </c>
      <c r="C162" s="509" t="s">
        <v>194</v>
      </c>
      <c r="D162" s="510">
        <v>1</v>
      </c>
      <c r="E162" s="511">
        <v>16</v>
      </c>
      <c r="F162" s="510">
        <v>10</v>
      </c>
      <c r="G162" s="510">
        <v>0</v>
      </c>
      <c r="H162" s="510">
        <v>10</v>
      </c>
      <c r="I162" s="512">
        <v>120.5</v>
      </c>
    </row>
    <row r="163" spans="1:9" ht="21.95" customHeight="1">
      <c r="A163" s="507" t="s">
        <v>869</v>
      </c>
      <c r="B163" s="508" t="s">
        <v>353</v>
      </c>
      <c r="C163" s="509" t="s">
        <v>817</v>
      </c>
      <c r="D163" s="510">
        <v>1</v>
      </c>
      <c r="E163" s="511">
        <v>8</v>
      </c>
      <c r="F163" s="510">
        <v>6</v>
      </c>
      <c r="G163" s="510">
        <v>1</v>
      </c>
      <c r="H163" s="510">
        <v>7</v>
      </c>
      <c r="I163" s="512">
        <v>157.5</v>
      </c>
    </row>
    <row r="164" spans="1:9" ht="21.95" customHeight="1">
      <c r="A164" s="507"/>
      <c r="B164" s="508" t="s">
        <v>136</v>
      </c>
      <c r="C164" s="509" t="s">
        <v>179</v>
      </c>
      <c r="D164" s="510">
        <v>1</v>
      </c>
      <c r="E164" s="511">
        <v>77.11</v>
      </c>
      <c r="F164" s="510">
        <v>24</v>
      </c>
      <c r="G164" s="510">
        <v>18</v>
      </c>
      <c r="H164" s="510">
        <v>42</v>
      </c>
      <c r="I164" s="512">
        <v>1253.6600000000001</v>
      </c>
    </row>
    <row r="165" spans="1:9" ht="21.95" customHeight="1">
      <c r="A165" s="507" t="s">
        <v>870</v>
      </c>
      <c r="B165" s="508" t="s">
        <v>95</v>
      </c>
      <c r="C165" s="509" t="s">
        <v>194</v>
      </c>
      <c r="D165" s="510">
        <v>1</v>
      </c>
      <c r="E165" s="511">
        <v>6</v>
      </c>
      <c r="F165" s="510">
        <v>7</v>
      </c>
      <c r="G165" s="510">
        <v>0</v>
      </c>
      <c r="H165" s="510">
        <v>7</v>
      </c>
      <c r="I165" s="512">
        <v>93</v>
      </c>
    </row>
    <row r="166" spans="1:9" ht="21.95" customHeight="1">
      <c r="A166" s="507" t="s">
        <v>140</v>
      </c>
      <c r="B166" s="508">
        <v>105</v>
      </c>
      <c r="C166" s="509" t="s">
        <v>206</v>
      </c>
      <c r="D166" s="510">
        <v>1</v>
      </c>
      <c r="E166" s="511">
        <v>3.5</v>
      </c>
      <c r="F166" s="510">
        <v>10</v>
      </c>
      <c r="G166" s="510">
        <v>20</v>
      </c>
      <c r="H166" s="510">
        <v>30</v>
      </c>
      <c r="I166" s="512">
        <v>175</v>
      </c>
    </row>
    <row r="167" spans="1:9" ht="21.95" customHeight="1">
      <c r="A167" s="507" t="s">
        <v>871</v>
      </c>
      <c r="B167" s="508">
        <v>89</v>
      </c>
      <c r="C167" s="509" t="s">
        <v>1898</v>
      </c>
      <c r="D167" s="510">
        <v>1</v>
      </c>
      <c r="E167" s="511">
        <v>0</v>
      </c>
      <c r="F167" s="510">
        <v>6</v>
      </c>
      <c r="G167" s="510">
        <v>4</v>
      </c>
      <c r="H167" s="510">
        <v>10</v>
      </c>
      <c r="I167" s="512">
        <v>1567.49</v>
      </c>
    </row>
    <row r="168" spans="1:9" ht="21.95" customHeight="1">
      <c r="A168" s="507" t="s">
        <v>120</v>
      </c>
      <c r="B168" s="508" t="s">
        <v>125</v>
      </c>
      <c r="C168" s="509" t="s">
        <v>167</v>
      </c>
      <c r="D168" s="510">
        <v>2</v>
      </c>
      <c r="E168" s="511">
        <v>10.5</v>
      </c>
      <c r="F168" s="510">
        <v>8</v>
      </c>
      <c r="G168" s="510">
        <v>0</v>
      </c>
      <c r="H168" s="510">
        <v>8</v>
      </c>
      <c r="I168" s="512">
        <v>1054</v>
      </c>
    </row>
    <row r="169" spans="1:9" ht="21.95" customHeight="1">
      <c r="A169" s="507"/>
      <c r="B169" s="508" t="s">
        <v>353</v>
      </c>
      <c r="C169" s="509" t="s">
        <v>817</v>
      </c>
      <c r="D169" s="510">
        <v>1</v>
      </c>
      <c r="E169" s="511">
        <v>31</v>
      </c>
      <c r="F169" s="510">
        <v>6</v>
      </c>
      <c r="G169" s="510">
        <v>2</v>
      </c>
      <c r="H169" s="510">
        <v>8</v>
      </c>
      <c r="I169" s="512">
        <v>167.96</v>
      </c>
    </row>
    <row r="170" spans="1:9" ht="21.95" customHeight="1">
      <c r="A170" s="227"/>
      <c r="B170" s="228" t="s">
        <v>138</v>
      </c>
      <c r="C170" s="229" t="s">
        <v>173</v>
      </c>
      <c r="D170" s="224">
        <v>1</v>
      </c>
      <c r="E170" s="225">
        <v>33.5</v>
      </c>
      <c r="F170" s="224">
        <v>2</v>
      </c>
      <c r="G170" s="224">
        <v>4</v>
      </c>
      <c r="H170" s="224">
        <v>6</v>
      </c>
      <c r="I170" s="539">
        <v>0</v>
      </c>
    </row>
    <row r="171" spans="1:9" ht="21.95" customHeight="1">
      <c r="A171" s="501" t="s">
        <v>120</v>
      </c>
      <c r="B171" s="502" t="s">
        <v>111</v>
      </c>
      <c r="C171" s="503" t="s">
        <v>178</v>
      </c>
      <c r="D171" s="504">
        <v>1</v>
      </c>
      <c r="E171" s="505">
        <v>19</v>
      </c>
      <c r="F171" s="504">
        <v>9</v>
      </c>
      <c r="G171" s="504">
        <v>6</v>
      </c>
      <c r="H171" s="504">
        <v>15</v>
      </c>
      <c r="I171" s="506">
        <v>108.54</v>
      </c>
    </row>
    <row r="172" spans="1:9" ht="21.95" customHeight="1">
      <c r="A172" s="507"/>
      <c r="B172" s="206" t="s">
        <v>95</v>
      </c>
      <c r="C172" s="190" t="s">
        <v>194</v>
      </c>
      <c r="D172" s="187">
        <v>1</v>
      </c>
      <c r="E172" s="188">
        <v>10</v>
      </c>
      <c r="F172" s="187">
        <v>5</v>
      </c>
      <c r="G172" s="187">
        <v>0</v>
      </c>
      <c r="H172" s="187">
        <v>5</v>
      </c>
      <c r="I172" s="189">
        <v>96.5</v>
      </c>
    </row>
    <row r="173" spans="1:9" ht="21.95" customHeight="1">
      <c r="A173" s="507"/>
      <c r="B173" s="508" t="s">
        <v>74</v>
      </c>
      <c r="C173" s="509" t="s">
        <v>201</v>
      </c>
      <c r="D173" s="510">
        <v>1</v>
      </c>
      <c r="E173" s="511">
        <v>29.86</v>
      </c>
      <c r="F173" s="510">
        <v>14</v>
      </c>
      <c r="G173" s="510">
        <v>0</v>
      </c>
      <c r="H173" s="510">
        <v>14</v>
      </c>
      <c r="I173" s="512">
        <v>98.33</v>
      </c>
    </row>
    <row r="174" spans="1:9" ht="21.95" customHeight="1">
      <c r="A174" s="507"/>
      <c r="B174" s="508">
        <v>106</v>
      </c>
      <c r="C174" s="509" t="s">
        <v>207</v>
      </c>
      <c r="D174" s="510">
        <v>1</v>
      </c>
      <c r="E174" s="511">
        <v>10</v>
      </c>
      <c r="F174" s="510">
        <v>6</v>
      </c>
      <c r="G174" s="510">
        <v>0</v>
      </c>
      <c r="H174" s="510">
        <v>6</v>
      </c>
      <c r="I174" s="512">
        <v>198</v>
      </c>
    </row>
    <row r="175" spans="1:9" ht="21.95" customHeight="1">
      <c r="A175" s="560" t="s">
        <v>208</v>
      </c>
      <c r="B175" s="577"/>
      <c r="C175" s="578"/>
      <c r="D175" s="562">
        <v>197</v>
      </c>
      <c r="E175" s="563">
        <v>16812.082641000005</v>
      </c>
      <c r="F175" s="562">
        <f t="shared" ref="F175:G175" si="0">SUM(F4:F174)</f>
        <v>3019</v>
      </c>
      <c r="G175" s="562">
        <f t="shared" si="0"/>
        <v>2022</v>
      </c>
      <c r="H175" s="562">
        <f>SUM(H4:H174)</f>
        <v>5041</v>
      </c>
      <c r="I175" s="564">
        <v>154434.62700000001</v>
      </c>
    </row>
  </sheetData>
  <sortState ref="A2:J236">
    <sortCondition ref="A2:A236"/>
  </sortState>
  <mergeCells count="4">
    <mergeCell ref="A2:A3"/>
    <mergeCell ref="C2:C3"/>
    <mergeCell ref="F2:H2"/>
    <mergeCell ref="A1:I1"/>
  </mergeCells>
  <pageMargins left="0.17" right="0.17" top="0.74803149606299213" bottom="0.62992125984251968" header="0.31496062992125984" footer="0.31496062992125984"/>
  <pageSetup paperSize="9" firstPageNumber="14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เปรียบเทียบ.จำหน่าย.</vt:lpstr>
      <vt:lpstr>เปรียบเทียบ.ประกอบ.จำหน่าย.</vt:lpstr>
      <vt:lpstr>รายชื่อ.ประกอบ.</vt:lpstr>
      <vt:lpstr>บัญชีประเภทโรงงาน.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รายชื่อ.ประกอบ.!Print_Titles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2020-06-12T04:17:51Z</cp:lastPrinted>
  <dcterms:created xsi:type="dcterms:W3CDTF">2019-02-11T03:37:57Z</dcterms:created>
  <dcterms:modified xsi:type="dcterms:W3CDTF">2020-06-15T02:50:38Z</dcterms:modified>
</cp:coreProperties>
</file>