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/>
  </bookViews>
  <sheets>
    <sheet name="สรุป(1)" sheetId="14" r:id="rId1"/>
    <sheet name="สรุป(2)" sheetId="15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บัญชีประเภทโรงงาน." sheetId="30" r:id="rId17"/>
    <sheet name="รายชื่อ.ประกอบ." sheetId="2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26" l="1"/>
  <c r="O52" i="26"/>
  <c r="P52" i="26"/>
  <c r="Q52" i="26"/>
  <c r="R52" i="26"/>
  <c r="S52" i="26"/>
  <c r="L17" i="28"/>
  <c r="K17" i="28"/>
  <c r="J17" i="28"/>
  <c r="D17" i="28"/>
  <c r="C17" i="28"/>
  <c r="B17" i="28"/>
  <c r="I17" i="29"/>
  <c r="H17" i="29"/>
  <c r="F17" i="29"/>
  <c r="E17" i="29"/>
  <c r="C17" i="29"/>
  <c r="B17" i="29"/>
  <c r="M17" i="29"/>
  <c r="L17" i="29"/>
  <c r="K17" i="29"/>
  <c r="J17" i="29"/>
  <c r="G17" i="29"/>
  <c r="D17" i="29"/>
  <c r="M17" i="28"/>
  <c r="I17" i="28"/>
  <c r="H17" i="28"/>
  <c r="G17" i="28"/>
  <c r="F17" i="28"/>
  <c r="E17" i="28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M52" i="26"/>
  <c r="L52" i="26"/>
  <c r="K52" i="26"/>
  <c r="J52" i="26"/>
  <c r="I52" i="26"/>
  <c r="H52" i="26"/>
  <c r="G52" i="26"/>
  <c r="F52" i="26"/>
  <c r="E52" i="26"/>
  <c r="D52" i="26"/>
  <c r="C52" i="26"/>
  <c r="B52" i="26"/>
  <c r="B55" i="25"/>
  <c r="C55" i="25"/>
  <c r="D55" i="25"/>
  <c r="E55" i="25"/>
  <c r="F55" i="25"/>
  <c r="G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S33" i="24" l="1"/>
  <c r="R33" i="24"/>
  <c r="Q33" i="24"/>
  <c r="P33" i="24"/>
  <c r="O33" i="24"/>
  <c r="N33" i="24"/>
  <c r="M33" i="24"/>
  <c r="L33" i="24"/>
  <c r="K33" i="24"/>
  <c r="J33" i="24"/>
  <c r="I33" i="24"/>
  <c r="H33" i="24"/>
  <c r="M17" i="18" l="1"/>
  <c r="I17" i="18"/>
  <c r="E17" i="18"/>
  <c r="F23" i="16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  <c r="B103" i="5" l="1"/>
  <c r="C103" i="5"/>
  <c r="D103" i="5"/>
  <c r="E103" i="5"/>
  <c r="F103" i="5"/>
  <c r="G103" i="5"/>
  <c r="M103" i="5"/>
  <c r="L103" i="5"/>
  <c r="K103" i="5"/>
  <c r="J103" i="5"/>
  <c r="I103" i="5"/>
  <c r="H103" i="5"/>
  <c r="C25" i="8"/>
  <c r="D25" i="8"/>
  <c r="E25" i="8"/>
  <c r="F25" i="8"/>
  <c r="G25" i="8"/>
  <c r="B25" i="8"/>
  <c r="E241" i="7"/>
  <c r="F241" i="7"/>
  <c r="G241" i="7"/>
  <c r="H241" i="7"/>
  <c r="I241" i="7"/>
  <c r="D241" i="7"/>
  <c r="O103" i="5"/>
  <c r="P103" i="5"/>
  <c r="Q103" i="5"/>
  <c r="R103" i="5"/>
  <c r="S103" i="5"/>
  <c r="N103" i="5"/>
</calcChain>
</file>

<file path=xl/sharedStrings.xml><?xml version="1.0" encoding="utf-8"?>
<sst xmlns="http://schemas.openxmlformats.org/spreadsheetml/2006/main" count="6225" uniqueCount="2430">
  <si>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</si>
  <si>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</si>
  <si>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</si>
  <si>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</si>
  <si>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</si>
  <si>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</si>
  <si>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</si>
  <si>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</si>
  <si>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</si>
  <si>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</si>
  <si>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</si>
  <si>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</si>
  <si>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</si>
  <si>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</si>
  <si>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</si>
  <si>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</si>
  <si>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</si>
  <si>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</si>
  <si>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</si>
  <si>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</si>
  <si>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</si>
  <si>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</si>
  <si>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</si>
  <si>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</si>
  <si>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</si>
  <si>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</si>
  <si>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ข3-72-1/62รย</t>
  </si>
  <si>
    <t>บริษัท มิตซูบิชิ อิเลคทริค ไทย ออโต้-พาร์ท จำกัด</t>
  </si>
  <si>
    <t>1.ผลิตประกอบเครื่องเสียง และอุปกรณ์เกี่ยวกับเครื่องเสียงรถยนต์ 2.ผลิตอุปกรณ์ต่างๆของรถยนต์ เช่น ชุดจ่ายไฟ ไดชาร์ต ไดสตาร์ท ฯลฯ 3.ผลิตอุปกรณ์ต่างๆของรถจักรยานยนต์ เช่น ปั๊มน้ำมันเชื้อเพลิงฯลฯ</t>
  </si>
  <si>
    <t>60/16</t>
  </si>
  <si>
    <t>มาบยางพร</t>
  </si>
  <si>
    <t>ปลวกแดง</t>
  </si>
  <si>
    <t>ระยอง</t>
  </si>
  <si>
    <t>ข3-88(2)-1/62สบ</t>
  </si>
  <si>
    <t>บริษัท กัลฟ์ เอ็นพีเอ็ม จำกัด</t>
  </si>
  <si>
    <t>ผลิตกระแสไฟฟ้าโดยใช้ก๊าซธรรมชาติเป็นเชื้อเพลิง กำลังการผลิต 137 เมกะวัตต์ ผลิตไอน้ำ และผลิตน้ำเย็น</t>
  </si>
  <si>
    <t>88(2)</t>
  </si>
  <si>
    <t>99/1</t>
  </si>
  <si>
    <t>หนองปลาหมอ</t>
  </si>
  <si>
    <t>หนองแค</t>
  </si>
  <si>
    <t>สระบุรี</t>
  </si>
  <si>
    <t>3-59-1/62พบ</t>
  </si>
  <si>
    <t>บริษัท เมทัลลิค โปรไฟล์ สตีล จำกัด</t>
  </si>
  <si>
    <t>ผลิตเหล็กเส้นและเหล็กรูปพรรณ</t>
  </si>
  <si>
    <t xml:space="preserve">โฉนดที่ดินเลขที่ 19344  </t>
  </si>
  <si>
    <t>หนองชุมพล</t>
  </si>
  <si>
    <t>เขาย้อย</t>
  </si>
  <si>
    <t>เพชรบุรี</t>
  </si>
  <si>
    <t>3-15(2)-1/62สป</t>
  </si>
  <si>
    <t>บริษัท พีโอซี จำกัด</t>
  </si>
  <si>
    <t>ส่วนผสมอาหารสัตว์</t>
  </si>
  <si>
    <t>15(2)</t>
  </si>
  <si>
    <t>172/6</t>
  </si>
  <si>
    <t>บางเสาธง</t>
  </si>
  <si>
    <t>สมุทรปราการ</t>
  </si>
  <si>
    <t>3-52(4)-4/62ชบ</t>
  </si>
  <si>
    <t>บริษัท เทรเชอร์ โปรดักส์ จำกัด</t>
  </si>
  <si>
    <t>ผลิตเครื่องนอนสำเร็จรูปจากยางพารา</t>
  </si>
  <si>
    <t>52(4)</t>
  </si>
  <si>
    <t>ห้วยใหญ่</t>
  </si>
  <si>
    <t>บางละมุง</t>
  </si>
  <si>
    <t>ชลบุรี</t>
  </si>
  <si>
    <t>3-4(3)-3/62ปท</t>
  </si>
  <si>
    <t>บริษัท แอดวานซ์ มีท แฟบริคเคชั่น จำกัด</t>
  </si>
  <si>
    <t>ผลิตและจำหน่ายอาหารแปรรูปจากเนื้อสัตว์ และจากวัตถุดิบอื่นๆเช่น ไส้กรอกยอ แหนมและเนื้อปรุงรสอบแห้ง</t>
  </si>
  <si>
    <t>4(3)</t>
  </si>
  <si>
    <t>โฉนดเลขที่ 4382</t>
  </si>
  <si>
    <t>ไอยรา 6</t>
  </si>
  <si>
    <t>ไอยรา1</t>
  </si>
  <si>
    <t>คลองสอง</t>
  </si>
  <si>
    <t>คลองหลวง</t>
  </si>
  <si>
    <t>ปทุมธานี</t>
  </si>
  <si>
    <t>ข3-74(3)-1/62ปจ</t>
  </si>
  <si>
    <t>บริษัท เลียร์ คอร์ปอเรชั่น เซ้าท์อีสท์ เอเชีย จำกัด</t>
  </si>
  <si>
    <t>ผลิตสายไฟสำหรับยานพาหนะ (Wire Harness)</t>
  </si>
  <si>
    <t>74(3)</t>
  </si>
  <si>
    <t>612/10</t>
  </si>
  <si>
    <t>หนองกี่</t>
  </si>
  <si>
    <t>กบินทร์บุรี</t>
  </si>
  <si>
    <t>ปราจีนบุรี</t>
  </si>
  <si>
    <t>จ3-95(1)-6/62ปท</t>
  </si>
  <si>
    <t>บริษัท ฮอนด้า  เฟิร์ส จำกัด</t>
  </si>
  <si>
    <t>ซ่อมและคาะพ่นสีรถยนต์</t>
  </si>
  <si>
    <t>95(1)</t>
  </si>
  <si>
    <t>ประชาธิปัตย์</t>
  </si>
  <si>
    <t>ธัญบุรี</t>
  </si>
  <si>
    <t>3-52(4)-1/62สป</t>
  </si>
  <si>
    <t>บริษัท เคน แมกซ์ (ประเทศไทย) จำกัด</t>
  </si>
  <si>
    <t>ผลิตยางจากยางสังเคราะห์ต่างๆ ยางชิ้นส่วนเครื่องปรับอากาศ ยางชิ้นส่วนอะไหล่รถยนต์และอื่นๆ</t>
  </si>
  <si>
    <t>13/7</t>
  </si>
  <si>
    <t>สุขสวัสดิ์ 74</t>
  </si>
  <si>
    <t>สุขสวัสดิ์</t>
  </si>
  <si>
    <t>บางครุ</t>
  </si>
  <si>
    <t>พระประแดง</t>
  </si>
  <si>
    <t>จ3-73-1/62ปท</t>
  </si>
  <si>
    <t>บริษัท ซีพีที ไดร์ แอนด์ เพาเวอร์ จำกัด (มหาชน)</t>
  </si>
  <si>
    <t>ออกแบบ ประกอบ ติดตั้ง ทดสอบตู้ควบคุมสวิทซ์ ไฟฟ้าแรงต่ำและแรงสูง และรวมถึงส่วนประกอบหรืออุปกรณ์ของผลิตภัณฑ์ดังกล่าว</t>
  </si>
  <si>
    <t>26/16</t>
  </si>
  <si>
    <t>-</t>
  </si>
  <si>
    <t>คลองหนึ่ง</t>
  </si>
  <si>
    <t>จ3-64(12)-1/62ปท</t>
  </si>
  <si>
    <t>ผลิต ประกอบตู้ควบคุมไฟฟ้า</t>
  </si>
  <si>
    <t>64(12)</t>
  </si>
  <si>
    <t>26/33</t>
  </si>
  <si>
    <t>3-64(12)-2/62อย</t>
  </si>
  <si>
    <t>บริษัท เรเซอร์การไฟฟ้า (ประเทศไทย) จำกัด</t>
  </si>
  <si>
    <t>ผลิตผลิตภัณฑ์โลหะจากกระบวนการ ตัด พับ ม้วน เช่น เสาโคมไฟ</t>
  </si>
  <si>
    <t>โฉนดที่ดินเลขที่ 14036, 25733</t>
  </si>
  <si>
    <t>ลาดบัวหลวง-ไม้ตรา</t>
  </si>
  <si>
    <t>ลาดบัวหลวง</t>
  </si>
  <si>
    <t>พระนครศรีอยุธยา</t>
  </si>
  <si>
    <t>035-280493</t>
  </si>
  <si>
    <t>จ3-10(1)-1/62ปท</t>
  </si>
  <si>
    <t>บริษัท ซันฟลาว โทกาจิ ฟู๊ด อินเตอร์เนชั่นแนล จำกัด</t>
  </si>
  <si>
    <t>อาหารสำเร็จรูปจากแป้งและไส้ขนมต่างๆ เช่น ขนมโดรายากิ ขนมโรลเค้ก ฯลฯ</t>
  </si>
  <si>
    <t>10(1)</t>
  </si>
  <si>
    <t xml:space="preserve">101/46 </t>
  </si>
  <si>
    <t>จ3-50(3)-1/62อย</t>
  </si>
  <si>
    <t>บริษัท บาตูบาร่า จำกัด</t>
  </si>
  <si>
    <t>คัดขนาดถ่านหินบิทูมินัส</t>
  </si>
  <si>
    <t>50(3)</t>
  </si>
  <si>
    <t>คลองสะแก</t>
  </si>
  <si>
    <t>นครหลวง</t>
  </si>
  <si>
    <t>3-53(4)-1/62รย</t>
  </si>
  <si>
    <t xml:space="preserve">บริษัท ไทยโตโยโฟม อีสเทอร์น จำกัด </t>
  </si>
  <si>
    <t>ผลิตโฟมบรรจุภัณฑ์</t>
  </si>
  <si>
    <t>53(4)</t>
  </si>
  <si>
    <t xml:space="preserve"> -</t>
  </si>
  <si>
    <t>ทางหลวง 36</t>
  </si>
  <si>
    <t>มะขามคู่</t>
  </si>
  <si>
    <t>นิคมพัฒนา</t>
  </si>
  <si>
    <t>จ3-46(2)-1/62ฉช</t>
  </si>
  <si>
    <t>บริษัท ธงทองโอสถ จำกัด</t>
  </si>
  <si>
    <t>ผลิตยาสมุนไพร</t>
  </si>
  <si>
    <t>46(2)</t>
  </si>
  <si>
    <t>ฉะเชิงเทรา-บางน้ำเปรี้ยว</t>
  </si>
  <si>
    <t>บางขวัญ</t>
  </si>
  <si>
    <t>เมืองฉะเชิงเทรา</t>
  </si>
  <si>
    <t>ฉะเชิงเทรา</t>
  </si>
  <si>
    <t>จ3-77(1)-1/62สป</t>
  </si>
  <si>
    <t>บริษัท บาฟส์ อินเทค จำกัด</t>
  </si>
  <si>
    <t>ประกอบและซ่อมบำรุงรถเติมน้ำมันอากาศยาน</t>
  </si>
  <si>
    <t>77(1)</t>
  </si>
  <si>
    <t>777/5-8</t>
  </si>
  <si>
    <t>โครงการ TIP6</t>
  </si>
  <si>
    <t>เลียบคลองส่งน้ำสุวรรณภูมิ</t>
  </si>
  <si>
    <t>บางปลา</t>
  </si>
  <si>
    <t>บางพลี</t>
  </si>
  <si>
    <t>081-734-8419</t>
  </si>
  <si>
    <t>จ3-53(5)-13/62นบ</t>
  </si>
  <si>
    <t>นายบรรจง ธนะโชติ</t>
  </si>
  <si>
    <t>ทำพลาสติกเป็นเม็ดหรือรูปทรงต่างๆและล้างบดย่อยพลาสติก</t>
  </si>
  <si>
    <t>53(5)</t>
  </si>
  <si>
    <t>ไทรน้อย-ลาดบัวหลวง</t>
  </si>
  <si>
    <t>คลองขวาง</t>
  </si>
  <si>
    <t>ไทรน้อย</t>
  </si>
  <si>
    <t>นนทบุรี</t>
  </si>
  <si>
    <t>3-34(4)-3/62นศ</t>
  </si>
  <si>
    <t>บริษัท เอจีเอ็ม รีไซโคลน (ประเทศไทย) จำกัด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</si>
  <si>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</si>
  <si>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34(4)</t>
  </si>
  <si>
    <t>ทุ่งสง</t>
  </si>
  <si>
    <t>นาบอน</t>
  </si>
  <si>
    <t>นครศรีธรรมราช</t>
  </si>
  <si>
    <t>3-34(1)-4/62สฎ</t>
  </si>
  <si>
    <t>บริษัท ณิศวรา พาราวู๊ด จำกัด</t>
  </si>
  <si>
    <t>แปรรูปไม้ยางพารา และไม้ที่ปลูกขึ้นโดยเฉพาะ 13 ชนิด ตามมติคณะรัฐมนตรีอัดน้ำยา อบไม้และผลิตไม้สับ</t>
  </si>
  <si>
    <t>34(1)</t>
  </si>
  <si>
    <t>โฉนดที่ดินเลขที่ 3266 เลขที่ดิน 675</t>
  </si>
  <si>
    <t>คลองชะอุ่น</t>
  </si>
  <si>
    <t>พนม</t>
  </si>
  <si>
    <t>สุราษฎร์ธานี</t>
  </si>
  <si>
    <t>จ3-95(1)-4/62ปท</t>
  </si>
  <si>
    <t>บริษัท  อีซูซุนครหลวงมอเตอร์ จำกัด</t>
  </si>
  <si>
    <t xml:space="preserve">ซ่อมรถยนต์ </t>
  </si>
  <si>
    <t>90/159</t>
  </si>
  <si>
    <t>จ3-9(5)-1/62สป</t>
  </si>
  <si>
    <t>บริษัท ทิพย์โฮลดิ้ง จำกัด</t>
  </si>
  <si>
    <t>ผสมแป้งและแบ่งบรรจุแป้งข้าวสาลี แป้งข้าวโพด แป้งมันสำปะหลัง</t>
  </si>
  <si>
    <t>9(5)</t>
  </si>
  <si>
    <t>333/31, 333/32</t>
  </si>
  <si>
    <t>โครงการ TIP8</t>
  </si>
  <si>
    <t>จ3-71-2/62สป</t>
  </si>
  <si>
    <t>บริษัท พี. เอส. พาซิโอ จำกัด</t>
  </si>
  <si>
    <t>ประกอบตู้เย็นและเครื่องประกอบตู้เย็น</t>
  </si>
  <si>
    <t>88/88</t>
  </si>
  <si>
    <t>บางนาการ์เด้นท์</t>
  </si>
  <si>
    <t>บางบ่อ</t>
  </si>
  <si>
    <t>จ3-53(1)-6/62รย</t>
  </si>
  <si>
    <t>ห้างหุ้นส่วนจำกัด ระยองวิศวโยธา</t>
  </si>
  <si>
    <t>ผลิตเครื่องใช้จากพลาสติก ผลิตถุงพลาสติก และบดย่อยเศษพลาสติก</t>
  </si>
  <si>
    <t>53(1)</t>
  </si>
  <si>
    <t>168/1</t>
  </si>
  <si>
    <t>หนองบัว</t>
  </si>
  <si>
    <t>บ้านค่าย</t>
  </si>
  <si>
    <t>จ3-95(1)-15/62รบ</t>
  </si>
  <si>
    <t>บริษัท ราชบุรี ฮอนด้า ออโตโมบิล จำกัด</t>
  </si>
  <si>
    <t>การซ่อมแซมยานที่ขับเคลื่อนด้วยเครื่องยนต์ หรือส่วนประกอบของยานดังกล่าว</t>
  </si>
  <si>
    <t>999 (โฉนดที่ดิน) 10398,10399)</t>
  </si>
  <si>
    <t>ดอนตะโก</t>
  </si>
  <si>
    <t>เมืองราชบุรี</t>
  </si>
  <si>
    <t>ราชบุรี</t>
  </si>
  <si>
    <t>032-732333</t>
  </si>
  <si>
    <t>อ2-76(1)-1/62สบ</t>
  </si>
  <si>
    <t>บริษัทเอเซียเอ็นจิเนียริ่ง แอนด์ เซอร์วิส  (ไทยแลนด์)  จำกัด</t>
  </si>
  <si>
    <t>การสร้างดัดแปลงซ่อมแซม การทำชิ้นส่วนพิเศษและอุปกรณ์สำหรับรถที่ใช้ในรถไฟ  รถรางไฟฟ้า  หรือกระเช้าไฟฟ้า</t>
  </si>
  <si>
    <t>76(1)</t>
  </si>
  <si>
    <t>สุวรรณศร</t>
  </si>
  <si>
    <t>บ้านลำ</t>
  </si>
  <si>
    <t>วิหารแดง</t>
  </si>
  <si>
    <t>036-377999</t>
  </si>
  <si>
    <t>จ3-95(1)-14/62ปท</t>
  </si>
  <si>
    <t>บริษัท ธัญบุรีฮอนด้าคาร์ส์ จำกัด</t>
  </si>
  <si>
    <t>ซ่อมบำรุง ซ่อมแซม และเคาะพ่นสีรถยนต์</t>
  </si>
  <si>
    <t>ลาดสวาย</t>
  </si>
  <si>
    <t>ลำลูกกา</t>
  </si>
  <si>
    <t>จ3-66-1/62ปท</t>
  </si>
  <si>
    <t>บริษัท แปซิฟิค  อินเตอร์เทค จำกัด</t>
  </si>
  <si>
    <t>ผลิต ประกอบ ดัดแปลง หรือซ่อมแซมเครื่องจักรสำหรับใช้ในงานกสิกรรมและรวมถึงส่วนประกอบหรืออุปกรณ์ของเครื่องจักรดังกล่าว</t>
  </si>
  <si>
    <t>โฉนดที่ดินเลขที่ 13534</t>
  </si>
  <si>
    <t>ระแหง</t>
  </si>
  <si>
    <t>ลาดหลุมแก้ว</t>
  </si>
  <si>
    <t>จ3-53(1)-5/62รย</t>
  </si>
  <si>
    <t>บริษัท ระยองพัฒนาอุตสาหกรรม จำกัด</t>
  </si>
  <si>
    <t>ผลิตเครื่องใช้จากพลาสติก ผลิตถุงพลาสติก ผลิตเม็ดพลาสติกรีไซเคิล และบดย่อยเศษพลาสติก</t>
  </si>
  <si>
    <t>165/3</t>
  </si>
  <si>
    <t>3-50(4)-2/62พบ</t>
  </si>
  <si>
    <t>ห้างหุ้นส่วนจำกัด เจ วี ซี ก่อสร้าง</t>
  </si>
  <si>
    <t>ผลิตแอสฟัลท์ติกคอนกรีต</t>
  </si>
  <si>
    <t>50(4)</t>
  </si>
  <si>
    <t>โฉนดที่ดิน เลขที่ 16329</t>
  </si>
  <si>
    <t>หนองชุมพลเหนือ</t>
  </si>
  <si>
    <t>จ3-53(1)-4/62รย</t>
  </si>
  <si>
    <t>บริษัท เอ็มเอ็มเค แพ็คเกจจิ้ง จำกัด</t>
  </si>
  <si>
    <t>จ3-84(1)-1/62ชร</t>
  </si>
  <si>
    <t>บริษัท จี.ซี.ไอ. อินเตอร์เนชั่นแนล จำกัด</t>
  </si>
  <si>
    <t>เจียรไนเพชร, พลอย, อัญมณีและเครื่องประดับต่าง ๆ</t>
  </si>
  <si>
    <t>84(1)</t>
  </si>
  <si>
    <t>211/2</t>
  </si>
  <si>
    <t>เวียงพางคำ</t>
  </si>
  <si>
    <t>แม่สาย</t>
  </si>
  <si>
    <t>เชียงราย</t>
  </si>
  <si>
    <t>3-95(1)-7/62</t>
  </si>
  <si>
    <t>บริษัท เรนาสโซ มอเตอร์ จำกัด</t>
  </si>
  <si>
    <t>ซ่อมรถยนต์</t>
  </si>
  <si>
    <t>วิภาวดีรังสิต</t>
  </si>
  <si>
    <t>จอมพล</t>
  </si>
  <si>
    <t>จตุจักร</t>
  </si>
  <si>
    <t>กรุงเทพมหานคร</t>
  </si>
  <si>
    <t>089-8102141</t>
  </si>
  <si>
    <t>จ3-100(6)-1/62ลพ</t>
  </si>
  <si>
    <t>บริษัท เชียงใหม่ เทมเปอร์ จำกัด</t>
  </si>
  <si>
    <t>ผลิตกระจกนิรภัย</t>
  </si>
  <si>
    <t>100(6)</t>
  </si>
  <si>
    <t>บ้านธิ</t>
  </si>
  <si>
    <t>ลำพูน</t>
  </si>
  <si>
    <t>จ3-53(1)-3/62ชบ</t>
  </si>
  <si>
    <t>บริษัท หงส์ยิพโมลด์ จำกัด</t>
  </si>
  <si>
    <t>ทำผลิตภัณฑ์จากพลาสติก เช่น รองเท้า</t>
  </si>
  <si>
    <t>15/7</t>
  </si>
  <si>
    <t>บ้านสวน</t>
  </si>
  <si>
    <t>เมืองชลบุรี</t>
  </si>
  <si>
    <t>092-2638233</t>
  </si>
  <si>
    <t>จ3-52(3)-1/62สฎ</t>
  </si>
  <si>
    <t xml:space="preserve">สมบูรณ์ ร็อบเบอร์ เครป </t>
  </si>
  <si>
    <t>ทำยางเครป</t>
  </si>
  <si>
    <t>52(3)</t>
  </si>
  <si>
    <t>สาย 41</t>
  </si>
  <si>
    <t>เสวียด</t>
  </si>
  <si>
    <t>ท่าฉาง</t>
  </si>
  <si>
    <t>081-2728008</t>
  </si>
  <si>
    <t>จ3-12(8)-1/62สค</t>
  </si>
  <si>
    <t>บริษัท เกียรติศักดิ์-ทีพี จำกัด</t>
  </si>
  <si>
    <t>คั่วปรุงรสถั่ว</t>
  </si>
  <si>
    <t>12(8)</t>
  </si>
  <si>
    <t>ท่าทราย</t>
  </si>
  <si>
    <t>เมืองสมุทรสาคร</t>
  </si>
  <si>
    <t>สมุทรสาคร</t>
  </si>
  <si>
    <t>จ3-52(4)-5/62สป</t>
  </si>
  <si>
    <t>บริษัท เอส วาย รับเบอร์ (ประเทศไทย) จำกัด</t>
  </si>
  <si>
    <t>ทำผลิตภัณฑ์ยางเพื่อเป็นชิ้นส่วนอุปกรณ์สำหรับอุตสาหกรรมยานยนต์</t>
  </si>
  <si>
    <t>888/30</t>
  </si>
  <si>
    <t>โครงการTIP5</t>
  </si>
  <si>
    <t>จ3-92-3/62ปท</t>
  </si>
  <si>
    <t>นางสาววรรษมน   สมเผดิม</t>
  </si>
  <si>
    <t>ห้องเย็น</t>
  </si>
  <si>
    <t xml:space="preserve">ไอยา1 </t>
  </si>
  <si>
    <t>จ3-92-1/62สป</t>
  </si>
  <si>
    <t>บริษัท โตไกย่า จำกัด</t>
  </si>
  <si>
    <t>ห้องเย็นเก็บสินค้า</t>
  </si>
  <si>
    <t>164/68</t>
  </si>
  <si>
    <t>บางปลา 20</t>
  </si>
  <si>
    <t>เทพารักษ์</t>
  </si>
  <si>
    <t>จ3-64(13)-2/62รย</t>
  </si>
  <si>
    <t>บริษัท ดอง จู เมททัล จำกัด</t>
  </si>
  <si>
    <t>ทำกลึง เจาะ ตัด คว้าน กัด ไส เจียนโลหะทั่วไป</t>
  </si>
  <si>
    <t>64(13)</t>
  </si>
  <si>
    <t>แม่น้ำคู้</t>
  </si>
  <si>
    <t>3-34(1)-2/62ลย</t>
  </si>
  <si>
    <t>บริษัท ไทวูด จำกัด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</si>
  <si>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</si>
  <si>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 xml:space="preserve">โฉนดที่ดินเลขที่ 2417,2418 </t>
  </si>
  <si>
    <t>เอราวัณ</t>
  </si>
  <si>
    <t>เลย</t>
  </si>
  <si>
    <t>จ3-10(1)-2/62สค</t>
  </si>
  <si>
    <t>บริษัท สยามรุุ่งเรืองฟู้ด แอนด์ เบเกอรี่ จำกัด</t>
  </si>
  <si>
    <t>ทำขนมเค้ก ขนมไข่ ขนมปัง แยม สังขยา คุ้กกี้ ขนมขบเคี้ยว อาหารและเบเกอรี่ทุกชนิด</t>
  </si>
  <si>
    <t>โฉนดที่ดินเลขที่ 19549, 120693</t>
  </si>
  <si>
    <t>เจริญโรจน์</t>
  </si>
  <si>
    <t>พระราม 2</t>
  </si>
  <si>
    <t>นาดี</t>
  </si>
  <si>
    <t>จ2-64(12)-1/62ปท</t>
  </si>
  <si>
    <t>บริษัท  แปซิฟิค  อินเตอร์เทค จำกัด</t>
  </si>
  <si>
    <t xml:space="preserve">การตัด  พับ ม้วนโลหะ และกลึง เจาะ คว้าน กัด </t>
  </si>
  <si>
    <t xml:space="preserve">โฉนดที่ดิน 13534 </t>
  </si>
  <si>
    <t>3-14-4/62สป</t>
  </si>
  <si>
    <t>บริษัท ทิพกา จำกัด</t>
  </si>
  <si>
    <t>ทำน้ำแข็งหลอด</t>
  </si>
  <si>
    <t>595/9</t>
  </si>
  <si>
    <t>ในคลองบางปลากด</t>
  </si>
  <si>
    <t>พระสมุทรเจดีย์</t>
  </si>
  <si>
    <t>จ3-95(1)-9/62พบ</t>
  </si>
  <si>
    <t>ฟอร์ดเพชรบุรี สาขาชะอำ</t>
  </si>
  <si>
    <t>ศูนย์ซ่อมรถยนต์ครบวงจร</t>
  </si>
  <si>
    <t>โฉนดที่ินเลขที่ 10471 และ 21231</t>
  </si>
  <si>
    <t>ชะอำ</t>
  </si>
  <si>
    <t>032473573-4</t>
  </si>
  <si>
    <t>จ3-64(6)-1/62สค</t>
  </si>
  <si>
    <t>บริษัท อาชีวะ อุตสาหกรรม จำกัด</t>
  </si>
  <si>
    <t>ทำสลัก และแป้นเกลียว (สกรู-นอต)</t>
  </si>
  <si>
    <t>64(6)</t>
  </si>
  <si>
    <t>33/33</t>
  </si>
  <si>
    <t>จ3-90-1/62ชบ</t>
  </si>
  <si>
    <t>บริษัท ไทยอีสเทิร์น ยูทิลิตี้ส์ จำกัด</t>
  </si>
  <si>
    <t>ผลิตน้ำกรองเพื่ออุตสาหกรรม</t>
  </si>
  <si>
    <t>โฉนดที่ดินเลขที่ 6413</t>
  </si>
  <si>
    <t>โกกนุทาภรณ์</t>
  </si>
  <si>
    <t>เขาซก</t>
  </si>
  <si>
    <t>หนองใหญ่</t>
  </si>
  <si>
    <t>038-168555</t>
  </si>
  <si>
    <t>จ3-92-5/62ชม</t>
  </si>
  <si>
    <t>บริษัท เค.พี.(จอมทอง) จำกัด</t>
  </si>
  <si>
    <t>บ้านแปะ</t>
  </si>
  <si>
    <t>จอมทอง</t>
  </si>
  <si>
    <t>เชียงใหม่</t>
  </si>
  <si>
    <t>053-032082</t>
  </si>
  <si>
    <t>จ3-43(1)-1/62ปจ</t>
  </si>
  <si>
    <t>บริษัท อี 85 จำกัด</t>
  </si>
  <si>
    <t>ผลิตปุ๋ยน้ำชีวภาพ</t>
  </si>
  <si>
    <t>43(1)</t>
  </si>
  <si>
    <t xml:space="preserve">โฉนดที่ดินเลขที่ 14254, 14691, 14255, 14741   </t>
  </si>
  <si>
    <t>ท่าตูม</t>
  </si>
  <si>
    <t>ศรีมหาโพธิ</t>
  </si>
  <si>
    <t>จ3-95(1)-8/62ศก</t>
  </si>
  <si>
    <t>บริษัท ศรีสะเกษทีทีออโตโมบิล จำกัด</t>
  </si>
  <si>
    <t>ศูนย์บริการซ่อมรถยนต์</t>
  </si>
  <si>
    <t>โฉนดที่ดินเลขที่ 216</t>
  </si>
  <si>
    <t>น้ำอ้อม</t>
  </si>
  <si>
    <t>กันทรลักษ์</t>
  </si>
  <si>
    <t>ศรีสะเกษ</t>
  </si>
  <si>
    <t>3-105-7/62นฐ</t>
  </si>
  <si>
    <t>บริษัท เอส.ที.เอ็น 1995 รีไซเคิล จำกัด</t>
  </si>
  <si>
    <t>คัดแยกสิ่งปฏิกูลหรือวัสดุไม่ใช้แล้วที่ไม่เป็นอันตราย เช่น เหล็ก กระดาษ พลาสติก แก้ว ไม้หรือวัสดุอื่นๆ</t>
  </si>
  <si>
    <t>ห้วยพระ</t>
  </si>
  <si>
    <t>ดอนตูม</t>
  </si>
  <si>
    <t>นครปฐม</t>
  </si>
  <si>
    <t>3-3(2)-3/62นม</t>
  </si>
  <si>
    <t>ห้างหุ้นส่วนจำกัด ริมใหม่ คอนสตรัคชั่น</t>
  </si>
  <si>
    <t>ขุดดินและดูดทรายในที่ดินกรรมสิทธิ์</t>
  </si>
  <si>
    <t>3(2)</t>
  </si>
  <si>
    <t>ธารละหลอด</t>
  </si>
  <si>
    <t>พิมาย</t>
  </si>
  <si>
    <t>นครราชสีมา</t>
  </si>
  <si>
    <t>จ3-64(14)-1/62สค</t>
  </si>
  <si>
    <t>บริษัท มักกะสัน สแตนเลสสตีล จำกัด</t>
  </si>
  <si>
    <t>ผลิตผลิตภัณฑ์สแตนเลส เช่น เครื่องใช้ในครัว และอุตสาหกรรม</t>
  </si>
  <si>
    <t>64(14)</t>
  </si>
  <si>
    <t>บางน้ำจืด</t>
  </si>
  <si>
    <t>3-106-3/62รย</t>
  </si>
  <si>
    <t>ผลิตสารปรับปรุงดิน จากสิ่งปฏิกูลหรือวัสดุที่ไม่ใช้แล้วที่ไม่เป็นของเสียอันตราย</t>
  </si>
  <si>
    <t>โฉนดที่ดิน เลขที่ 55444</t>
  </si>
  <si>
    <t>หนองละลอก</t>
  </si>
  <si>
    <t>จ3-22(2)-1/62สป</t>
  </si>
  <si>
    <t>บริษัท เด่นชัยการเคหะและที่ดิน จำกัด</t>
  </si>
  <si>
    <t>ทอผ้าดิบ เช่น ผ้าม่าน ผ้าหุ้มโซฟา</t>
  </si>
  <si>
    <t>22(2)</t>
  </si>
  <si>
    <t>209/1</t>
  </si>
  <si>
    <t>แพรกษาใหม่</t>
  </si>
  <si>
    <t>เมืองสมุทรปราการ</t>
  </si>
  <si>
    <t>จ3-92-4/62ปท</t>
  </si>
  <si>
    <t>นางสาวผกาพรรณ  พรหมมีเนตร</t>
  </si>
  <si>
    <t>ห้องเย็นเก็บรักษาพืชผลการเกษตร ความจุ 1000 ตัน</t>
  </si>
  <si>
    <t>ไอยรา2</t>
  </si>
  <si>
    <t>จ3-8(1)-2/62สค</t>
  </si>
  <si>
    <t>บริษัท คิง เฟรช ฟาร์ม จำกัด</t>
  </si>
  <si>
    <t>ผลิตน้ำผักและน้ำผลไม้</t>
  </si>
  <si>
    <t>8(1)</t>
  </si>
  <si>
    <t>23/11</t>
  </si>
  <si>
    <t>จ3-53(1)-8/62สค</t>
  </si>
  <si>
    <t>บริษัท ไทยเคมีคอล คอร์ปอเรชั่น จำกัด</t>
  </si>
  <si>
    <t>ผลิตภัณฑ์พลาสติก เช่น ถังพลาสติก PE</t>
  </si>
  <si>
    <t>ชัยมงคล</t>
  </si>
  <si>
    <t>จ3-84(1)-2/62ตก</t>
  </si>
  <si>
    <t>บริษัท โกลด์ไฟน์ แมนูแฟคเจอเรอส์ จำกัด (มหาชน)</t>
  </si>
  <si>
    <t>ทำเครื่องประดับโดยใช้เพชร พลอย ไข่มุก ทองคำ ทองขาว เงิน นาก หรืออัญมณี</t>
  </si>
  <si>
    <t>ท่าสายลวด</t>
  </si>
  <si>
    <t>แม่สอด</t>
  </si>
  <si>
    <t>ตาก</t>
  </si>
  <si>
    <t>จ3-53(5)-3/62สป</t>
  </si>
  <si>
    <t>บริษัท ซูซูกิ โซลิด เอด (ประเทศไทย) จำกัด</t>
  </si>
  <si>
    <t>ผลิตชิ้นงานต้นแบบแม่พิมพ์พลาสติก และทำแม่พิมพ์โลหะ</t>
  </si>
  <si>
    <t>โฉนดที่ดินเลขที่ 144060</t>
  </si>
  <si>
    <t>คลองเจ็ด</t>
  </si>
  <si>
    <t>จ3-52(4)-6/62นฐ</t>
  </si>
  <si>
    <t>บริษัท เลิศลอย เมทัลชีท จำกัด</t>
  </si>
  <si>
    <t>ผลิตเม็ดยางใช้ทำพื้นที่สังเคราะห์</t>
  </si>
  <si>
    <t>107/1</t>
  </si>
  <si>
    <t>วัดสว่างอารมณ์</t>
  </si>
  <si>
    <t>เพชรเกษม</t>
  </si>
  <si>
    <t>คลองใหม่</t>
  </si>
  <si>
    <t>สามพราน</t>
  </si>
  <si>
    <t>จ3-70-1/62สค</t>
  </si>
  <si>
    <t>บริษัท วาเรเตอร์ จำกัด</t>
  </si>
  <si>
    <t>ผลิตอุปกรณ์ระบบบำบัดน้ำเสีย</t>
  </si>
  <si>
    <t>170/2</t>
  </si>
  <si>
    <t>แคราย</t>
  </si>
  <si>
    <t>กระทุ่มแบน</t>
  </si>
  <si>
    <t>จ3-92-6/62นฐ</t>
  </si>
  <si>
    <t>บริษัท ทองมั่นคง จำกัด</t>
  </si>
  <si>
    <t>ห้องเย็นเก็บรักษาสัตว์น้ำ</t>
  </si>
  <si>
    <t>ไทรงาม</t>
  </si>
  <si>
    <t>บางเลน</t>
  </si>
  <si>
    <t>จ3-63(2)-1/62ปท</t>
  </si>
  <si>
    <t>บริษัท เอส เอ จี กลาส จำกัด</t>
  </si>
  <si>
    <t>ผลิต ประตู และหน้าต่างจากอลูมิเนียมและกระจก</t>
  </si>
  <si>
    <t>63(2)</t>
  </si>
  <si>
    <t>99/14</t>
  </si>
  <si>
    <t>จ3-41(2)-2/62ชบ</t>
  </si>
  <si>
    <t>บริษัท นว เอ็นจิเนียร่ิง จำกัด</t>
  </si>
  <si>
    <t>ทำแม่พิมพ์โลหะ</t>
  </si>
  <si>
    <t>41(2)</t>
  </si>
  <si>
    <t>223/5</t>
  </si>
  <si>
    <t>บ้านบึง</t>
  </si>
  <si>
    <t>จ3-47(3)-1/62ปท</t>
  </si>
  <si>
    <t>บริษัท  สยาม  โกลด์ แลบ จำกัด</t>
  </si>
  <si>
    <t>ผลิตเครื่องสำอาง สิ่งปรุงแต่งร่างกาย สบู่ แชมพู ยาสีฟัน</t>
  </si>
  <si>
    <t>47(3)</t>
  </si>
  <si>
    <t>โฉลดที่ดินเลขที่ 46931,46932,46933</t>
  </si>
  <si>
    <t>หน้าไม้</t>
  </si>
  <si>
    <t>จ3-58(1)-8/62สข</t>
  </si>
  <si>
    <t>บริษัท วราสิริคอนกรีต จำกัด</t>
  </si>
  <si>
    <t>ผลิตคอนกรีตผสมเสร็จและผลิตผลิตภัณฑ์คอนกรีต</t>
  </si>
  <si>
    <t>58(1)</t>
  </si>
  <si>
    <t>โฉนดที่ดินเลขที่ 1548</t>
  </si>
  <si>
    <t>ท่าช้าง</t>
  </si>
  <si>
    <t>บางกล่ำ</t>
  </si>
  <si>
    <t>สงขลา</t>
  </si>
  <si>
    <t>081-4799188</t>
  </si>
  <si>
    <t>จ3-50(4)-1/62อต</t>
  </si>
  <si>
    <t>บริษัท วี เค เค คอร์ ปอเรชั่น จำกัด</t>
  </si>
  <si>
    <t xml:space="preserve">ผลิตและจำหน่ายแอสฟัลต์ติคคอนกรีต	</t>
  </si>
  <si>
    <t>โฉนดที่ดินเลขที่3865</t>
  </si>
  <si>
    <t>บ่อทอง</t>
  </si>
  <si>
    <t>ทองแสนขัน</t>
  </si>
  <si>
    <t>อุตรดิตถ์</t>
  </si>
  <si>
    <t>จ3-39-1/62สค</t>
  </si>
  <si>
    <t>บริษัท แกรนด์ จงวัฒน์แพ็คกิ้ง จำกัด</t>
  </si>
  <si>
    <t>ผลิตกล่องกระดาษ</t>
  </si>
  <si>
    <t>88/99</t>
  </si>
  <si>
    <t>ข3-52(4)-7/62อย</t>
  </si>
  <si>
    <t>บริษัท วังจุฬา จำกัด</t>
  </si>
  <si>
    <t>ทำผลิตภัณฑ์ยาง เช่น แผ่นยางกันโคลนรถยนต์ ยางรองแท่นพักเท้าจักรยานยนต์</t>
  </si>
  <si>
    <t>129/31</t>
  </si>
  <si>
    <t>วังจุฬา</t>
  </si>
  <si>
    <t>วังน้อย</t>
  </si>
  <si>
    <t>จ3-63(2)-4/62ชบ</t>
  </si>
  <si>
    <t>บริษัท เจ.เจ.คอยล์เซ็นเตอร์ จำกัด</t>
  </si>
  <si>
    <t>การผลิตแผ่นหลังคารีดขึ้นลอน ซีลาย แป ฉาก</t>
  </si>
  <si>
    <t>เขาไม้แก้ว</t>
  </si>
  <si>
    <t>084-7102916</t>
  </si>
  <si>
    <t>จ3-63(2)-2/62นฐ</t>
  </si>
  <si>
    <t>บริษัท รุ่งเรือง ทับหลัง จำกัด</t>
  </si>
  <si>
    <t>ทำผลิตภัณฑ์โลหะเป็นส่วนประกอบสำหรับใช้ในการก่อสร้าง</t>
  </si>
  <si>
    <t>32/1</t>
  </si>
  <si>
    <t>โคกพระเจดีย์</t>
  </si>
  <si>
    <t>นครชัยศรี</t>
  </si>
  <si>
    <t>จ3-53(9)-3/62ชบ</t>
  </si>
  <si>
    <t>นางสาวสุราตรี เจริญศรี</t>
  </si>
  <si>
    <t>บด ย่อย พลาสติก</t>
  </si>
  <si>
    <t>53(9)</t>
  </si>
  <si>
    <t>102/7</t>
  </si>
  <si>
    <t>มาบไผ่</t>
  </si>
  <si>
    <t>จ3-64(13)-3/62สค</t>
  </si>
  <si>
    <t>บริษัท ซี หงษ์ แมชชีน อินดัสตรี จำกัด</t>
  </si>
  <si>
    <t>กลึง กัด เจาะ ไส เชื่อมโลหะ และซ่อมเครื่องจักร</t>
  </si>
  <si>
    <t>99/37</t>
  </si>
  <si>
    <t>ท่าเสา</t>
  </si>
  <si>
    <t>จ3-24-1/62สค</t>
  </si>
  <si>
    <t>บริษัท ฟาร์อีสท์ปั่นทออุตสาหกรรม จำกัด</t>
  </si>
  <si>
    <t>ถักผ้ายืด</t>
  </si>
  <si>
    <t>148/3</t>
  </si>
  <si>
    <t>เศรษฐกิจ 1</t>
  </si>
  <si>
    <t>อ้อมน้อย</t>
  </si>
  <si>
    <t>จ3-50(1)-1/62ลพ</t>
  </si>
  <si>
    <t>แอลเคโปรดักส์-ลำพูน</t>
  </si>
  <si>
    <t>50(1)</t>
  </si>
  <si>
    <t>มะเขือแจ้</t>
  </si>
  <si>
    <t>เมืองลำพูน</t>
  </si>
  <si>
    <t>084-3597000</t>
  </si>
  <si>
    <t>อ2-2(6)-1/62รบ</t>
  </si>
  <si>
    <t>บริษัท ราชบุรีไรซ์มิลลิ์ จำกัด</t>
  </si>
  <si>
    <t>ขายวัตถุดิบการเกษตรเพื่อเป็นอาหารสัตว์</t>
  </si>
  <si>
    <t>2(6)</t>
  </si>
  <si>
    <t>สายบ้านโรงหีบ-บ้านตากแดด</t>
  </si>
  <si>
    <t>อ่างทอง</t>
  </si>
  <si>
    <t>085-995-9919</t>
  </si>
  <si>
    <t>จ3-95(1)-5/62ปท</t>
  </si>
  <si>
    <t>บริษัท  อีซูซุพระนคร จำกัด</t>
  </si>
  <si>
    <t>45/6</t>
  </si>
  <si>
    <t>จ3-67(7)-1/62สป</t>
  </si>
  <si>
    <t>นางวนิดา พิทูรพงค์</t>
  </si>
  <si>
    <t>ทำโมลด์ และซ่อมแซม (Dies) หรือเครื่องจับ (Jigs) และกลึง เจาะ คว้าน กัด ไส เจียน หรือ เชื่อมโลหะทั่วไป</t>
  </si>
  <si>
    <t>67(7)</t>
  </si>
  <si>
    <t>โฉนดเลขที่ 9210, 9211</t>
  </si>
  <si>
    <t>บางพลีใหญ่</t>
  </si>
  <si>
    <t>จ3-40(2)-1/62สค</t>
  </si>
  <si>
    <t>บริษัท เจริญนาคา จำกัด</t>
  </si>
  <si>
    <t>อัดกระดาษ</t>
  </si>
  <si>
    <t>40(2)</t>
  </si>
  <si>
    <t>โฉนดที่ดินเลขที่ 159180</t>
  </si>
  <si>
    <t>คอกกระบือ</t>
  </si>
  <si>
    <t>3-105-5/62ปจ</t>
  </si>
  <si>
    <t>สมเกียรติ รีไซเคิล</t>
  </si>
  <si>
    <t>คัดแยกวัสดุที่ไม่ใช้แล้วที่ไม่เป็นของเสียอันตราย</t>
  </si>
  <si>
    <t>ลาดตะเคียน</t>
  </si>
  <si>
    <t>จ3-77(2)-7/62สค</t>
  </si>
  <si>
    <t>บริษัท เจอาร์รับเบอร์ พาร์ท จำกัด</t>
  </si>
  <si>
    <t>ผลิตจำหน่ายชิ้นส่วนยานยนต์</t>
  </si>
  <si>
    <t>77(2)</t>
  </si>
  <si>
    <t>39/17</t>
  </si>
  <si>
    <t>จ3-46(1)-1/62นบ</t>
  </si>
  <si>
    <t>เอเซียโอสถ</t>
  </si>
  <si>
    <t>ผลิตยาแผนโบราณ</t>
  </si>
  <si>
    <t>46(1)</t>
  </si>
  <si>
    <t>51/32,55/35</t>
  </si>
  <si>
    <t>บางกรวย-ไทรน้อย</t>
  </si>
  <si>
    <t>บางบัวทอง</t>
  </si>
  <si>
    <t>จ3-100(5)-1/62สค</t>
  </si>
  <si>
    <t>บริษัท เอช ซี แวคคั่ม เทคโนโลยี จำกัด</t>
  </si>
  <si>
    <t>ชุบเคลือบผิวโลหะ อโลหะด้วยระบบสูญญากาศ เช่น จิวเวลรี่ , เฟอร์นิเจอร์ , เครื่องครัว, ชิ้นส่วนยานยนต์, อุปกรณ์อิเล็กทรอนิกส์ , เซรามิค , เครื่องแก้ว ฯ</t>
  </si>
  <si>
    <t>100(5)</t>
  </si>
  <si>
    <t>99/226</t>
  </si>
  <si>
    <t>พันท้ายนรสิงห์</t>
  </si>
  <si>
    <t>จ3-71-1/62นฐ</t>
  </si>
  <si>
    <t>บริษัท เอสเอสเอ็น แอร์ แอนด์ พาร์ท เซอร์วิส จำกัด</t>
  </si>
  <si>
    <t>ผลิต ประกอบ ซ่อมและบำรุงรักษา เครื่องปรับอากาศ หม้อหุงข้าวไฟฟ้า หม้ออบลมร้อน กระทะไฟฟ้า เครื่องทำน้ำอุ่น เครื่องใช้ไฟฟ้าทุกชนิด รวมทั้งอะไหล่ และอุปกรณ์ ทั้งนำเข้าและส่งออก</t>
  </si>
  <si>
    <t>555/18</t>
  </si>
  <si>
    <t>บางเลน-ลาดหลุมแก้ว</t>
  </si>
  <si>
    <t>บางภาษี</t>
  </si>
  <si>
    <t>จ3-77(2)-2/62อย</t>
  </si>
  <si>
    <t>ห้างหุ้นส่วนจำกัด ภู่เจริญทรัพย์</t>
  </si>
  <si>
    <t>ผลิตชิ้นส่วน ยานพาหนะ และงานโลหะต่างๆ</t>
  </si>
  <si>
    <t>โรจนะ-วังน้อย</t>
  </si>
  <si>
    <t>ลำตาเสา</t>
  </si>
  <si>
    <t>035-387146</t>
  </si>
  <si>
    <t>จ3-53(3)-1/62สค</t>
  </si>
  <si>
    <t>บริษัท ทรัพย์ทวี อินดัสเตรียล จำกัด</t>
  </si>
  <si>
    <t>ผลิตวัสดุอุปกรณ์พลาสติกในการประกอบกล่องลัง</t>
  </si>
  <si>
    <t>53(3)</t>
  </si>
  <si>
    <t>40/9</t>
  </si>
  <si>
    <t>อยู่เจริญ 6</t>
  </si>
  <si>
    <t>เลียบคลองสี่วาพาสวัสดิ์</t>
  </si>
  <si>
    <t>จ3-95(1)-12/62จบ</t>
  </si>
  <si>
    <t>บริษัท วี อาร์ ที ออโตโมบิลส์ จำกัด</t>
  </si>
  <si>
    <t>399/9</t>
  </si>
  <si>
    <t>จันทบุรี-สระแก้ว</t>
  </si>
  <si>
    <t>ทับไทร</t>
  </si>
  <si>
    <t>โป่งน้ำร้อน</t>
  </si>
  <si>
    <t>จันทบุรี</t>
  </si>
  <si>
    <t>038-029221-3</t>
  </si>
  <si>
    <t>จ3-3(1)-1/62กพ</t>
  </si>
  <si>
    <t>บริษัท ไทยเจริญแกรนิต จำกัด</t>
  </si>
  <si>
    <t>โม่บดย่อยหิน</t>
  </si>
  <si>
    <t>3(1)</t>
  </si>
  <si>
    <t>โฉนดที่ดินเลขที่ 29943 เล่ม 300 หน้า 43 เลขที่ดิน 77 หน้าสำรวจ 3037</t>
  </si>
  <si>
    <t>เมืองกำแพงเพชร</t>
  </si>
  <si>
    <t>กำแพงเพชร</t>
  </si>
  <si>
    <t>จ3-95(1)-11/62สร</t>
  </si>
  <si>
    <t>บริษัท ซินเซ้ง บายพาส ไทร์ จำกัด</t>
  </si>
  <si>
    <t>ซ่อมรถยนต์เปลี่ยนยางและตั้งศูนย์ถ่วงล้อรถยนต์</t>
  </si>
  <si>
    <t>นอกเมือง</t>
  </si>
  <si>
    <t>เมืองสุรินทร์</t>
  </si>
  <si>
    <t>สุรินทร์</t>
  </si>
  <si>
    <t>จ3-53(9)-2/62สค</t>
  </si>
  <si>
    <t>บริษัท จินสือเทรดดิ้ง จำกัด</t>
  </si>
  <si>
    <t>บดย่อยพลาสติก</t>
  </si>
  <si>
    <t>ดอนไก่ดี</t>
  </si>
  <si>
    <t>จ3-4(1)-1/62นฐ</t>
  </si>
  <si>
    <t>บริษัท ทรงศร ฟาร์ม จำกัด</t>
  </si>
  <si>
    <t>โรงฆ่าสุกร วันละ 50 ตัว</t>
  </si>
  <si>
    <t>4(1)</t>
  </si>
  <si>
    <t>สวนป่าน</t>
  </si>
  <si>
    <t>เมืองนครปฐม</t>
  </si>
  <si>
    <t>จ3-58(1)-10/62สบ</t>
  </si>
  <si>
    <t>หน่วยผลิตคอนกรีตผสมแก่งคอย</t>
  </si>
  <si>
    <t>ผลิตคอนกรีตผสมเสร็จ</t>
  </si>
  <si>
    <t>โฉนดที่ดินเลขที่ 58254</t>
  </si>
  <si>
    <t>บ้านป่า</t>
  </si>
  <si>
    <t>แก่งคอย</t>
  </si>
  <si>
    <t>จ3-58(1)-13/62ชร</t>
  </si>
  <si>
    <t>บริษัท วีอาร์ซี คอนกรีต จำกัด</t>
  </si>
  <si>
    <t>โฉนดที่ดินเลขที่ 7308</t>
  </si>
  <si>
    <t>ริมกก</t>
  </si>
  <si>
    <t>เมืองเชียงราย</t>
  </si>
  <si>
    <t>จ3-72-2/62ชบ</t>
  </si>
  <si>
    <t>บริษัท การ์ดแล็บ (ไทยแลนด์) จำกัด</t>
  </si>
  <si>
    <t>ผลิตชิ้นส่วนอุปกรณ์ส่ง (Emission) แพร่ (Transmission) รับ (Reception) สัญญาณสำหรับระบบใยแก้วนำแสง (Optical Fiber) และระบบไร้สาย (Wireless)</t>
  </si>
  <si>
    <t>200/9</t>
  </si>
  <si>
    <t>คลองตำหรุ</t>
  </si>
  <si>
    <t>038-195193</t>
  </si>
  <si>
    <t>จ3-20(1)-2/62สค</t>
  </si>
  <si>
    <t>บริษัท เอวาน่า อินดัสทรี จำกัด</t>
  </si>
  <si>
    <t>ผลิตน้ำดื่ม</t>
  </si>
  <si>
    <t>20(1)</t>
  </si>
  <si>
    <t>84/24</t>
  </si>
  <si>
    <t>นาโคก</t>
  </si>
  <si>
    <t>จ3-53(5)-2/62สป</t>
  </si>
  <si>
    <t>บริษัท เอเซีย พีซี พลาส จำกัด</t>
  </si>
  <si>
    <t>ทำเม็ดพลาสติก</t>
  </si>
  <si>
    <t>บางปูใหม่</t>
  </si>
  <si>
    <t>จ3-77(2)-5/62นฐ</t>
  </si>
  <si>
    <t>บริษัท ศรีเต็งกลการ จำกัด</t>
  </si>
  <si>
    <t>ประกอบ ดัดแปลง อุปกรณ์และชิ้นส่วนตกแต่งของรถบรรทุก</t>
  </si>
  <si>
    <t>16/6</t>
  </si>
  <si>
    <t>ลำพยา</t>
  </si>
  <si>
    <t>จ3-53(5)-6/62นฐ</t>
  </si>
  <si>
    <t>บริษัท นิว แกรนด์ โอเชี่ยน อินเตอร์เนชั่นแนล จำกัด</t>
  </si>
  <si>
    <t>ผลิตแผ่นพลาสติก</t>
  </si>
  <si>
    <t>94/5</t>
  </si>
  <si>
    <t>มาบแค</t>
  </si>
  <si>
    <t>จ3-77(2)-1/62นฐ</t>
  </si>
  <si>
    <t>บริษัท เอส เอ็น บี โปรดักส์ จำกัด</t>
  </si>
  <si>
    <t>ทำอุปกรณ์ตกแต่งรถยนต์ รถกระบะ และจักรยานยนต์</t>
  </si>
  <si>
    <t>42/37</t>
  </si>
  <si>
    <t>ท่าข้าม</t>
  </si>
  <si>
    <t>จ3-98-1/62สค</t>
  </si>
  <si>
    <t>บริษัท ฟินิชชิ่ง กรุ๊ป จำกัด</t>
  </si>
  <si>
    <t>ซัก อบ รีด</t>
  </si>
  <si>
    <t>จ3-2(1)-1/62ลพ</t>
  </si>
  <si>
    <t>บริษัท 999 ไทยธุรกิจการค้า จำกัด</t>
  </si>
  <si>
    <t>อบพืชผลทางการเกษตรทุกชนิด</t>
  </si>
  <si>
    <t>2(1)</t>
  </si>
  <si>
    <t>25/1</t>
  </si>
  <si>
    <t>น้ำดิบ</t>
  </si>
  <si>
    <t>ป่าซาง</t>
  </si>
  <si>
    <t>จ3-50(4)-5/62พล</t>
  </si>
  <si>
    <t>ห้างหุ้นส่วนจำกัด นิคมบางระกำก่อสร้าง</t>
  </si>
  <si>
    <t xml:space="preserve">โฉนดที่ดิน 11209 </t>
  </si>
  <si>
    <t>แม่ระกา</t>
  </si>
  <si>
    <t>วังทอง</t>
  </si>
  <si>
    <t>พิษณุโลก</t>
  </si>
  <si>
    <t>055-983243</t>
  </si>
  <si>
    <t>จ3-95(1)-10/62สร</t>
  </si>
  <si>
    <t>ห้างหุ้นส่วนจำกัด ธีราวุธยางยนต์ (2014)</t>
  </si>
  <si>
    <t>ศูนย์บริการบำรุงรักษารถยนต์ ซ่อมรถยนต์ และบริการยางรถยนต์</t>
  </si>
  <si>
    <t xml:space="preserve">138 ม. </t>
  </si>
  <si>
    <t>จ3-43(1)-2/62ชบ</t>
  </si>
  <si>
    <t>นายธีศิษฎ์ เพชรดี</t>
  </si>
  <si>
    <t>ผลิตปุ๋ยอินทรีย์</t>
  </si>
  <si>
    <t>นส.3ก เลขที่ 1078,1081</t>
  </si>
  <si>
    <t>วัดสุวรรณ</t>
  </si>
  <si>
    <t>จ2-47(3)-1/62สป</t>
  </si>
  <si>
    <t>บริษัท คอสเมติกส์ แลบแฟค จำกัด</t>
  </si>
  <si>
    <t>ผลิตเครื่องสำอาง</t>
  </si>
  <si>
    <t>499/26</t>
  </si>
  <si>
    <t>กิ่งแก้ว 25/1</t>
  </si>
  <si>
    <t>กิ่งแก้ว</t>
  </si>
  <si>
    <t>ราชาเทวะ</t>
  </si>
  <si>
    <t>02-0103493</t>
  </si>
  <si>
    <t>จ3-14-3/62ตก</t>
  </si>
  <si>
    <t xml:space="preserve">ห้างหุ้นส่วนจำกัด ชลสิทธิ์ (2019) </t>
  </si>
  <si>
    <t>ผลิตน้ำแข็งก้อนเล็ก ขนาด 50 ตัน/วัน และทำน้ำดื่ม</t>
  </si>
  <si>
    <t xml:space="preserve">โฉนดที่ดินเลขที่ 8691 </t>
  </si>
  <si>
    <t>แม่จะเรา</t>
  </si>
  <si>
    <t>แม่ระมาด</t>
  </si>
  <si>
    <t>จ3-50(4)-3/62นม</t>
  </si>
  <si>
    <t>ห้างหุ้นส่วนจำกัด ทองตะวัน</t>
  </si>
  <si>
    <t>ผลิตแอสฟัลท์ติกคอนกรีต เพื่องานก่อสร้างผิวถนน</t>
  </si>
  <si>
    <t>ขามทะเลสอ</t>
  </si>
  <si>
    <t>จ3-4(2)-1/62สพ</t>
  </si>
  <si>
    <t>บริษัท จี แอนด์ เอ บราเธอร์ส  จำกัด</t>
  </si>
  <si>
    <t>ถนอมเนื้อสัตว์โดยการอบ เช่น อบรกหมู</t>
  </si>
  <si>
    <t>4(2)</t>
  </si>
  <si>
    <t>อู่ทอง</t>
  </si>
  <si>
    <t>สุพรรณบุรี</t>
  </si>
  <si>
    <t>080-2037748</t>
  </si>
  <si>
    <t>จ3-9(4)-2/62พจ</t>
  </si>
  <si>
    <t>บริษัท ธนพร ไรซ์มิลล์ จำักด</t>
  </si>
  <si>
    <t>ผลิตอาหารสำเร็จรูปจากเมล็ดพืชหรือหัวพืช</t>
  </si>
  <si>
    <t>9(4)</t>
  </si>
  <si>
    <t>โฉนดที่ดินเลขที่ 13479,13480</t>
  </si>
  <si>
    <t>เนินปอ</t>
  </si>
  <si>
    <t>สามง่าม</t>
  </si>
  <si>
    <t>พิจิตร</t>
  </si>
  <si>
    <t>จ3-89-1/62รย</t>
  </si>
  <si>
    <t>บริษัท ไทย ไบโอแก๊ซ เอ็นเนอร์ยี่ จำกัด</t>
  </si>
  <si>
    <t>ผลิตก๊าซชีวภาพอัด</t>
  </si>
  <si>
    <t xml:space="preserve">น.ส.3 ก. เลขที่367 เล่มที่ 17 เลขที่ดิน 74 </t>
  </si>
  <si>
    <t>ห้วยโป่ง-หนองบอน</t>
  </si>
  <si>
    <t>ห้วยโป่ง</t>
  </si>
  <si>
    <t>เมืองระยอง</t>
  </si>
  <si>
    <t>จ3-3(2)-9/62ศก</t>
  </si>
  <si>
    <t>บริษัท ดอนเมืองการช่าง จำกัด</t>
  </si>
  <si>
    <t>ขุดตักดินลูกรังในที่ดินกรรมสิทธิ์เพื่อนำไปใช้ในการก่อสร้าง และในการพาณิชย์</t>
  </si>
  <si>
    <t>โฉนดที่ 14240 และ16281</t>
  </si>
  <si>
    <t>ท่าคล้อ</t>
  </si>
  <si>
    <t>เบญจลักษ์</t>
  </si>
  <si>
    <t>จ3-92-8/62นศ</t>
  </si>
  <si>
    <t>นางหทัยทิพย์  ศิริชัยเอกวัฒน์</t>
  </si>
  <si>
    <t>ห้องเย็นสำหรับเก็บสัตว์น้ำ</t>
  </si>
  <si>
    <t>น.ส.3ก.เลขที่ 3199 เลขที่ดิน 848 และน.ส.3ก. เลขที่ 2708 เลขที่ดิน 695</t>
  </si>
  <si>
    <t>ท้องเนียน</t>
  </si>
  <si>
    <t>ขนอม</t>
  </si>
  <si>
    <t>จ3-36(1)-1/62ชบ</t>
  </si>
  <si>
    <t>นางนงค์เยาว์ สมบุญ</t>
  </si>
  <si>
    <t>ผลิตเครื่องใช้จากไม้ เช่น ที่รองรับสินค้าหรือพาเลทไม้</t>
  </si>
  <si>
    <t>36(1)</t>
  </si>
  <si>
    <t>108/1</t>
  </si>
  <si>
    <t>หนองบอนแดง</t>
  </si>
  <si>
    <t>083-1130532</t>
  </si>
  <si>
    <t>จ3-64(4)-1/62สค</t>
  </si>
  <si>
    <t>บริษัท เอช.พี.บี.อินเตอร์เทรด จำกัด</t>
  </si>
  <si>
    <t>ทำตู้โลหะ</t>
  </si>
  <si>
    <t>64(4)</t>
  </si>
  <si>
    <t>88/12</t>
  </si>
  <si>
    <t>สวนหลวง</t>
  </si>
  <si>
    <t>3-106-1/62สป</t>
  </si>
  <si>
    <t>นายวีรวิทย์ วังทองสุขสิริ</t>
  </si>
  <si>
    <t>นำน้ำมันหล่อลื่นที่ไม่ใช้แล้วมาผลิตเป็นน้ำมันอเนกประสงค์ และรวบรวมแบตเตอรี่ที่ไม่ใช้แล้วส่งโรงงานรีไซเคิลแบตเตอรี่</t>
  </si>
  <si>
    <t>46/7</t>
  </si>
  <si>
    <t>จ3-41(2)-1/62ชบ</t>
  </si>
  <si>
    <t>บริษัท ซี.เอ็น.ซี. วีเอส แมชชีน จำกัด</t>
  </si>
  <si>
    <t>ผลิตแม่พิมพ์โลหะ</t>
  </si>
  <si>
    <t>โฉนดที่ดินเลขที่ 167996</t>
  </si>
  <si>
    <t>หนองข้างคอก</t>
  </si>
  <si>
    <t>จ3-35-1/62ปท</t>
  </si>
  <si>
    <t xml:space="preserve">นายพิมาน   ภางาม </t>
  </si>
  <si>
    <t xml:space="preserve">ทำเครื่องใช้ เครื่องเรือนจากไม้ไผ่ </t>
  </si>
  <si>
    <t>27/12</t>
  </si>
  <si>
    <t>บึงคำพร้อย</t>
  </si>
  <si>
    <t>จ3-52(3)-4/62สฎ</t>
  </si>
  <si>
    <t>นายวัชรพงษ์  วรรณชนะ</t>
  </si>
  <si>
    <t>54/2</t>
  </si>
  <si>
    <t>ตะกุกเหนือ</t>
  </si>
  <si>
    <t>วิภาวดี</t>
  </si>
  <si>
    <t>จ3-78(2)-1/62สค</t>
  </si>
  <si>
    <t>บริษัท ไพโอเนียร์มอเตอร์พาร์ท จำกัด</t>
  </si>
  <si>
    <t>ผลิตอะไหล่รถจักรยานยนต์</t>
  </si>
  <si>
    <t>78(2)</t>
  </si>
  <si>
    <t>198/12</t>
  </si>
  <si>
    <t>จ3-53(1)-1/62ชบ</t>
  </si>
  <si>
    <t>บริษัท หนองปรือ อุตสาหกรรม จำกัด</t>
  </si>
  <si>
    <t>ผลิตผลิตภัณฑ์พลาสติก เช่น เม็ดพลาสติก ถังพลาสติก</t>
  </si>
  <si>
    <t>742/6</t>
  </si>
  <si>
    <t>หนองไผ่แก้ว</t>
  </si>
  <si>
    <t>จ3-53(5)-8/62สค</t>
  </si>
  <si>
    <t>บริษัท ฟู่ เถียน จำกัด</t>
  </si>
  <si>
    <t>ผลิตเม็ดพลาสติก</t>
  </si>
  <si>
    <t>37/198</t>
  </si>
  <si>
    <t>จ3-58(1)-4/62อบ</t>
  </si>
  <si>
    <t>เทพารักษ์ คอนกรีต</t>
  </si>
  <si>
    <t>ม่วงสามสิบ</t>
  </si>
  <si>
    <t>อุบลราชธานี</t>
  </si>
  <si>
    <t>จ3-52(3)-5/62อบ</t>
  </si>
  <si>
    <t>อัครพัชร์</t>
  </si>
  <si>
    <t>โฉนดที่ดินเลขที่ 11186</t>
  </si>
  <si>
    <t>สีวิเชียร</t>
  </si>
  <si>
    <t>น้ำยืน</t>
  </si>
  <si>
    <t>081-9677949</t>
  </si>
  <si>
    <t>จ3-53(5)-10/62สค</t>
  </si>
  <si>
    <t>บริษัท สเปคตร้า คัลเลอร์เทค จำกัด</t>
  </si>
  <si>
    <t>46/11</t>
  </si>
  <si>
    <t>จ3-58(1)-7/62อบ</t>
  </si>
  <si>
    <t>ชยางกูร</t>
  </si>
  <si>
    <t>จ3-64(13)-7/62สบ</t>
  </si>
  <si>
    <t>บริษัท อิตาเลียนไทยดีเวล๊อปเมนต์ จำกัด (มหาชน)</t>
  </si>
  <si>
    <t>กลึง เจาะ คว้าน ไส เจียร หรือเชื่อมโลหะ</t>
  </si>
  <si>
    <t>เศรษฐสุนทร</t>
  </si>
  <si>
    <t>จ3-53(5)-7/62ชบ</t>
  </si>
  <si>
    <t>บริษัท ล้านนา ไทย ไชน่า จำกัด</t>
  </si>
  <si>
    <t>บ่อกวางทอง</t>
  </si>
  <si>
    <t>จ3-2(9)-1/62อต</t>
  </si>
  <si>
    <t>โครงการปรับปรุงประสิทธิภาพและคุณภาพผลิตผลการเกษตรของสถาบันเกษตรกร</t>
  </si>
  <si>
    <t>ร่อน แยกขนาด และคุณภาพของข้าวเปลือก</t>
  </si>
  <si>
    <t>2(9)</t>
  </si>
  <si>
    <t>61/2</t>
  </si>
  <si>
    <t>ทุ่งยั้ง</t>
  </si>
  <si>
    <t>ลับแล</t>
  </si>
  <si>
    <t>จ3-14-5/62รอ</t>
  </si>
  <si>
    <t>ทรัพย์ปัญญา</t>
  </si>
  <si>
    <t>ทำน้ำแข็งก้อนเล็ก</t>
  </si>
  <si>
    <t>อัคคะคำ</t>
  </si>
  <si>
    <t>โพธิ์ชัย</t>
  </si>
  <si>
    <t>ร้อยเอ็ด</t>
  </si>
  <si>
    <t>จ3-2(5)-3/62สท</t>
  </si>
  <si>
    <t>สหกรณ์นิคมศรีสำโรง จำกัด สาขาบ้านไร่</t>
  </si>
  <si>
    <t>เก็บรักษา ลำเลียงเมล็ดพืชทุกชนิดในฉาง เช่น เมล็ดข้าวเปลือก ฯลฯ</t>
  </si>
  <si>
    <t>2(5)</t>
  </si>
  <si>
    <t>บ้านไร่</t>
  </si>
  <si>
    <t>ศรีสำโรง</t>
  </si>
  <si>
    <t>สุโขทัย</t>
  </si>
  <si>
    <t>จ3-58(1)-3/62สพ</t>
  </si>
  <si>
    <t>บริษัท เอสเอสเจ เรดดี้ิมิกซ์ คอนกรีต จำกัด</t>
  </si>
  <si>
    <t>โฉนดที่ดิน 19101</t>
  </si>
  <si>
    <t>จรเข้สามพัน</t>
  </si>
  <si>
    <t>083-7726465</t>
  </si>
  <si>
    <t>3-3(4)-2/62อบ</t>
  </si>
  <si>
    <t>นายธนาเดช จารุรัชกุล</t>
  </si>
  <si>
    <t>ดูดทรายในที่ดินกรรมสิทธิ์</t>
  </si>
  <si>
    <t>3(4)</t>
  </si>
  <si>
    <t>โฉนดที่ดินเลขที่ 86428,86427,86880 และ86881</t>
  </si>
  <si>
    <t>หนองกินเพล</t>
  </si>
  <si>
    <t>วารินชำราบ</t>
  </si>
  <si>
    <t>จ3-4(1)-3/62นฐ</t>
  </si>
  <si>
    <t>นายไพรัตน์ ก้องภักดีสุข</t>
  </si>
  <si>
    <t>ฆ่าสุกรและชำแหละเนื้อสุกร</t>
  </si>
  <si>
    <t>ตาก้อง</t>
  </si>
  <si>
    <t>จ3-58(1)-2/62กพ</t>
  </si>
  <si>
    <t>บริษัท ล่ำซำคอนกรีต จำกัด</t>
  </si>
  <si>
    <t>โฉนดที่ดินเลขที่ 34489</t>
  </si>
  <si>
    <t>สระแก้ว</t>
  </si>
  <si>
    <t>จ3-4(3)-2/62ชร</t>
  </si>
  <si>
    <t>บริษัท พานทองฟู้ดส์ จำกัด</t>
  </si>
  <si>
    <t>ผลิตลูกชิ้น จากเนื้อหมูและเนื้อไก่, หมูยอ, ใส้กรอก</t>
  </si>
  <si>
    <t>271 (บนโฉนดที่ดินเลขที่ 45219)</t>
  </si>
  <si>
    <t>เมืองพาน</t>
  </si>
  <si>
    <t>พาน</t>
  </si>
  <si>
    <t>จ3-37-7/62สน</t>
  </si>
  <si>
    <t>ช่างไม้เพื่อใช้ในการฝึกวิชาชีพผู้ต้องขังเรือนจำจังหวัดสกลนคร</t>
  </si>
  <si>
    <t>ผลิตเครื่องไม้เครื่องเรือนเพื่อใช้ในการฝึกวิชาชีพผู้ต้องขังเรือนจำจังหวัดสกลนคร</t>
  </si>
  <si>
    <t>สกลนคร-นาแก</t>
  </si>
  <si>
    <t>ธาตุเชิงชุม</t>
  </si>
  <si>
    <t>เมืองสกลนคร</t>
  </si>
  <si>
    <t>สกลนคร</t>
  </si>
  <si>
    <t>จ3-7(1)-1/62สข</t>
  </si>
  <si>
    <t>บริษัท น้ำมันมะพร้าวไทยภาคใต้ (2559) จำกัด</t>
  </si>
  <si>
    <t>ผลิตน้ำมันมะพร้าวสกัดเย็น</t>
  </si>
  <si>
    <t>7(1)</t>
  </si>
  <si>
    <t>244/9</t>
  </si>
  <si>
    <t>กาญจนวนิชย์</t>
  </si>
  <si>
    <t>สะเดา</t>
  </si>
  <si>
    <t>081-8983018</t>
  </si>
  <si>
    <t>3-106-4/62ปจ</t>
  </si>
  <si>
    <t>บริษัท หัวไท้เหรียญว่าซั้ว จำกัด</t>
  </si>
  <si>
    <t>ทำผลิตภัณฑ์ซิลิโคนจากซิลิโคนใช้แล้วหรือเสื่อมสภาพ</t>
  </si>
  <si>
    <t>โฉนดที่ดินเลขที่ 65411</t>
  </si>
  <si>
    <t>จ3-34(2)-2/62นบ</t>
  </si>
  <si>
    <t>บริษัท บี แอนด์ เอ็ม ค้าไม้ จำกัด</t>
  </si>
  <si>
    <t>ทำวงกบ ประตู หน้าต่าง ไม้พื้น ไม้ปาร์เก้ ไม้เข้าลิ้น ไสไม้ ซอยไม้</t>
  </si>
  <si>
    <t>34(2)</t>
  </si>
  <si>
    <t>56/1</t>
  </si>
  <si>
    <t>คลองพระอุดม</t>
  </si>
  <si>
    <t>ปากเกร็ด</t>
  </si>
  <si>
    <t>จ3-52(4)-2/62บก</t>
  </si>
  <si>
    <t>ศรีแก้ว รับเบอร์เทค</t>
  </si>
  <si>
    <t>ทำผลิตภัณฑ์ยางพารา เช่น หมอนยางพารา ที่นอนยางพารา</t>
  </si>
  <si>
    <t>เหล่าทอง</t>
  </si>
  <si>
    <t>โซ่พิสัย</t>
  </si>
  <si>
    <t>บึงกาฬ</t>
  </si>
  <si>
    <t>080-7939799</t>
  </si>
  <si>
    <t>จ3-87(7)-1/62นม</t>
  </si>
  <si>
    <t>บริษัท คลังแก้วอธิภัทร จำกัด</t>
  </si>
  <si>
    <t>บด ย่อย ขวด เศษแก้ว</t>
  </si>
  <si>
    <t>87(7)</t>
  </si>
  <si>
    <t>โชคชัย</t>
  </si>
  <si>
    <t>จ3-35-2/62ปท</t>
  </si>
  <si>
    <t>บริษัท เนเชอรัลยูนิต จำกัด</t>
  </si>
  <si>
    <t>ทำเครื่องใช้ เครื่องเรือนจากไม้ไผ่</t>
  </si>
  <si>
    <t>จ3-58(1)-11/62มค</t>
  </si>
  <si>
    <t xml:space="preserve">ห้างหุ้นส่วนจำกัด อมรคอนกรีต 2018 </t>
  </si>
  <si>
    <t xml:space="preserve">ผลิตคอนกรีตผสมเสร็จและผลิตภัณฑ์จากคอนกรีต </t>
  </si>
  <si>
    <t>นาดูน</t>
  </si>
  <si>
    <t>มหาสารคาม</t>
  </si>
  <si>
    <t>091-8352999,043-797189</t>
  </si>
  <si>
    <t>จ3-53(1)-9/62สป</t>
  </si>
  <si>
    <t>บริษัท ศิริวิลัย 2558 จำกัด</t>
  </si>
  <si>
    <t>ผลิตเครื่องมือเครื่องใช้ที่ทำจากพลาสติก</t>
  </si>
  <si>
    <t>บางพลี-ตำหรุ</t>
  </si>
  <si>
    <t>จ3-95(1)-1/62นภ</t>
  </si>
  <si>
    <t>บริษัท หนองบัวลำภู ออโต้ ลีส จำกัด</t>
  </si>
  <si>
    <t>ศูนย์บริการซ่อมแซม บำรุงรักษารถยนต์</t>
  </si>
  <si>
    <t>ลำภู</t>
  </si>
  <si>
    <t>เมืองหนองบัวลำภู</t>
  </si>
  <si>
    <t>หนองบัวลำภู</t>
  </si>
  <si>
    <t>จ3-2(5)-1/62กส</t>
  </si>
  <si>
    <t>บริษัท เจริญทรัพย์ 111 (2018) จำกัด</t>
  </si>
  <si>
    <t>เก็บรักษาข้าวสาร คัดคุณภาพข้าวสารเพื่อจำหน่าย</t>
  </si>
  <si>
    <t>หลุบ</t>
  </si>
  <si>
    <t>เมืองกาฬสินธุ์</t>
  </si>
  <si>
    <t>กาฬสินธุ์</t>
  </si>
  <si>
    <t>096-2895459</t>
  </si>
  <si>
    <t>จ3-56-1/62ชม</t>
  </si>
  <si>
    <t>บริษัท ปัทมเพชร จำกัด</t>
  </si>
  <si>
    <t>ผลิตอิฐดินเผา</t>
  </si>
  <si>
    <t>ข่วงเปา</t>
  </si>
  <si>
    <t>086-4313752</t>
  </si>
  <si>
    <t>จ3-15(1)-2/62ปข</t>
  </si>
  <si>
    <t>บริษัท เอ็นซี อาหารสัตว์ แอนด์ เฮลท์ จำกัด</t>
  </si>
  <si>
    <t>ผลิตอาหารสำเร็จรูปสำหรับเลี้ยงสัตว์</t>
  </si>
  <si>
    <t>15(1)</t>
  </si>
  <si>
    <t>อ่าวน้อย</t>
  </si>
  <si>
    <t>เมืองประจวบคีรีขันธ์</t>
  </si>
  <si>
    <t>ประจวบคีรีขันธ์</t>
  </si>
  <si>
    <t>087-9770358,032-603719</t>
  </si>
  <si>
    <t>จ3-3(4)-1/62กพ</t>
  </si>
  <si>
    <t>ห้างหุ้นส่วนจำกัด ตรีบุพชาติ</t>
  </si>
  <si>
    <t>ดูดทราย และร่อนหรือคัดกรวดหรือทราย</t>
  </si>
  <si>
    <t>วังบัว</t>
  </si>
  <si>
    <t>คลองขลุง</t>
  </si>
  <si>
    <t>จ3-4(5)-1/62สพ</t>
  </si>
  <si>
    <t>บริษัท สไมล์ บีฟ จำกัด</t>
  </si>
  <si>
    <t>ตัดแต่งเนื้อโคขุน</t>
  </si>
  <si>
    <t>4(5)</t>
  </si>
  <si>
    <t>119/1</t>
  </si>
  <si>
    <t>เดิมบาง</t>
  </si>
  <si>
    <t>เดิมบางนางบวช</t>
  </si>
  <si>
    <t>035-960193</t>
  </si>
  <si>
    <t>จ3-62-2/62นฐ</t>
  </si>
  <si>
    <t>ห้างหุ้นส่วนจำกัด ส.บางกอกสหการ</t>
  </si>
  <si>
    <t>ทำผลิตภัณฑ์จากสแตนเลส เช่นโต๊ะ ตู้ อ่างล้างจานและตู้เย็น</t>
  </si>
  <si>
    <t xml:space="preserve">66/26 </t>
  </si>
  <si>
    <t>ไร่ขิง</t>
  </si>
  <si>
    <t>จ3-53(5)-1/62กส</t>
  </si>
  <si>
    <t>สิริภาพาณิชย์</t>
  </si>
  <si>
    <t>ทำขวดพลาสติกและทำน้ำดื่ม</t>
  </si>
  <si>
    <t>บัวขาว</t>
  </si>
  <si>
    <t>กุฉินารายณ์</t>
  </si>
  <si>
    <t>091-7428265</t>
  </si>
  <si>
    <t>จ3-3(2)-19/62กพ</t>
  </si>
  <si>
    <t>นายสุธี  คุณนาเมือง</t>
  </si>
  <si>
    <t>ขุดตักดินลูกรังในที่ดินกรรมสิทธิ์</t>
  </si>
  <si>
    <t>โฉนดที่ดินเลขที่ 12500 15988 และ15989</t>
  </si>
  <si>
    <t>ถ้ำกระต่ายทอง</t>
  </si>
  <si>
    <t>พรานกระต่าย</t>
  </si>
  <si>
    <t>จ3-92-7/62สก</t>
  </si>
  <si>
    <t>ห้างหุ้นส่วนจำกัด อ.พรไพรวัลย์ 1</t>
  </si>
  <si>
    <t>อรัญประเทศ</t>
  </si>
  <si>
    <t>จ3-77(1)-3/62อย</t>
  </si>
  <si>
    <t>บริษัท บางปะหัน ยานยนต์ จำกัด</t>
  </si>
  <si>
    <t>ผลิต ประกอบ ซ่อมแซม ดัดแปลง หรือแต่งสภาพรถยนต์หรือรถพ่วง</t>
  </si>
  <si>
    <t>33/4</t>
  </si>
  <si>
    <t>หันสัง</t>
  </si>
  <si>
    <t>บางปะหัน</t>
  </si>
  <si>
    <t>084-3602751</t>
  </si>
  <si>
    <t>จ3-53(1)-7/62รย</t>
  </si>
  <si>
    <t>บริษัท เบสท์ช้อยส์ พลาสติก (ไทยแลนด์) จำกัด</t>
  </si>
  <si>
    <t>ผลิตสายรัดพลาสติก</t>
  </si>
  <si>
    <t>โฉนดที่ดินเลขที่ 6169</t>
  </si>
  <si>
    <t>จ3-8(1)-1/62ปข</t>
  </si>
  <si>
    <t>นางวรัญชลี ภิรมย์พันธ์ุ</t>
  </si>
  <si>
    <t>ผลิตอาหารจากพืช ผักผลไม้ บรรจุในภาชนะปิดผนึกและอากาศเข้าไม่ได้</t>
  </si>
  <si>
    <t>เกาะหลัก</t>
  </si>
  <si>
    <t>094-5718333</t>
  </si>
  <si>
    <t>จ3-64(13)-4/62สค</t>
  </si>
  <si>
    <t>บริษัท สีหราช อุตสาหกรรม จำกัด</t>
  </si>
  <si>
    <t>กลึง เจาะ คว้าน กัด ไส เจียร หรือเชื่อมโลหะ</t>
  </si>
  <si>
    <t>103/2</t>
  </si>
  <si>
    <t>กองพนันพล</t>
  </si>
  <si>
    <t>เอกชัย</t>
  </si>
  <si>
    <t>จ3-52(3)-3/62ชร</t>
  </si>
  <si>
    <t>โรงงานทำผลิตภัณฑ์เครปยางพารา</t>
  </si>
  <si>
    <t>ผลิตภัณฑ์เครปยางพารา</t>
  </si>
  <si>
    <t>โฉนดที่ดินเลขที่ 22539</t>
  </si>
  <si>
    <t>ดอนศิลา</t>
  </si>
  <si>
    <t>เวียงชัย</t>
  </si>
  <si>
    <t>จ3-3(2)-20/62กพ</t>
  </si>
  <si>
    <t>โฉนดที่ดินเลขที่ 13037 และ15987</t>
  </si>
  <si>
    <t>จ2-13(8)-1/62ตง</t>
  </si>
  <si>
    <t>บริษัท สมใจฟู๊ด จำกัด</t>
  </si>
  <si>
    <t>ผลิตเครื่องแกง</t>
  </si>
  <si>
    <t>13(8)</t>
  </si>
  <si>
    <t>20/8</t>
  </si>
  <si>
    <t>บางรัก</t>
  </si>
  <si>
    <t>เมืองตรัง</t>
  </si>
  <si>
    <t>ตรัง</t>
  </si>
  <si>
    <t>จ3-92-2/62ปท</t>
  </si>
  <si>
    <t xml:space="preserve">บริษัท เอ แอนด์ เอ มีท ฟูด โปรดักส์ จำกัด </t>
  </si>
  <si>
    <t>21/34</t>
  </si>
  <si>
    <t>จ3-64(13)-1/62สป</t>
  </si>
  <si>
    <t>นางสาวสุภา แสงศิริทองไชย</t>
  </si>
  <si>
    <t>รับจ้างเชื่อมโลหะและขึ้นรูปโลหะทั่วไป</t>
  </si>
  <si>
    <t>349/16</t>
  </si>
  <si>
    <t>วัดสวนส้ม</t>
  </si>
  <si>
    <t>ปู่เจ้าสมิงพราย</t>
  </si>
  <si>
    <t>บางโปรง</t>
  </si>
  <si>
    <t>จ3-7(1)-3/62ชร</t>
  </si>
  <si>
    <t>บริษัท รุ่งเรือง ปาล์ม ออยล์ จำกัด</t>
  </si>
  <si>
    <t>สกัดน้ำมันปาล์ม</t>
  </si>
  <si>
    <t>ธารทอง</t>
  </si>
  <si>
    <t>จ3-37-6/62สก</t>
  </si>
  <si>
    <t>เฟอร์นิเจอร์หัตถกรรมไม้วังน้ำเย็น</t>
  </si>
  <si>
    <t>ทำเฟอร์นิเจอร์และวงกบประตู-หน้าต่างจากไม้แรรูป</t>
  </si>
  <si>
    <t>วังน้ำเย็น</t>
  </si>
  <si>
    <t>จ3-20(2)-1/62สก</t>
  </si>
  <si>
    <t>นางสรุดา  คัง</t>
  </si>
  <si>
    <t>ทำเครื่องดื่มที่ไม่มีแอลกอฮอล์ เช่น น้ำผลไม้ต่างๆ</t>
  </si>
  <si>
    <t>20(2)</t>
  </si>
  <si>
    <t>หนองแวง</t>
  </si>
  <si>
    <t>วัฒนานคร</t>
  </si>
  <si>
    <t>จ3-95(1)-3/62ฉช</t>
  </si>
  <si>
    <t>บริษัท อู่เอสพี ออโต้เซอร์วิส จำกัด</t>
  </si>
  <si>
    <t>ซ่อมและเคาะพ่นสีรถยนต์</t>
  </si>
  <si>
    <t>15/6</t>
  </si>
  <si>
    <t>ทรายมูลพัฒนา</t>
  </si>
  <si>
    <t>คลองนา</t>
  </si>
  <si>
    <t>จ3-60-1/62สพ</t>
  </si>
  <si>
    <t>นายสมศักดิ์ ต้นสำโรง</t>
  </si>
  <si>
    <t>หลอมหล่อโลหะซึ่งมิใช่เหล็กหรือเหล็กกล้า</t>
  </si>
  <si>
    <t>346/1</t>
  </si>
  <si>
    <t>สระกระโจม</t>
  </si>
  <si>
    <t>ดอนเจดีย์</t>
  </si>
  <si>
    <t>087-1574705</t>
  </si>
  <si>
    <t>จ3-58(1)-9/62รย</t>
  </si>
  <si>
    <t>บริษัท กรุงเทพคอนกรีต (1989) จำกัด</t>
  </si>
  <si>
    <t>โฉนดที่ดินเลขที่ 72916 เลขที่ดิน 174</t>
  </si>
  <si>
    <t>ทับมา</t>
  </si>
  <si>
    <t>จ3-50(4)-4/62อบ</t>
  </si>
  <si>
    <t>บริษัท ส.เขมราฐอินดัสตรี้ จำกัด</t>
  </si>
  <si>
    <t>แอสฟัลท์ติดคอนกรีต</t>
  </si>
  <si>
    <t>โฉนดที่ดินเลขที่ 52457</t>
  </si>
  <si>
    <t>เมืองเดช</t>
  </si>
  <si>
    <t>เดชอุดม</t>
  </si>
  <si>
    <t>จ3-95(1)-13/62สฎ</t>
  </si>
  <si>
    <t>ห้างหุ้นส่วนจำกัด เอ็น.เค.ยนตรกิจ</t>
  </si>
  <si>
    <t>ศูนย์บริการซ่อมแซม เคาะพ่นสีรถยนต์</t>
  </si>
  <si>
    <t>555/4</t>
  </si>
  <si>
    <t>ทุ่งหลวง</t>
  </si>
  <si>
    <t>เวียงสระ</t>
  </si>
  <si>
    <t>077-363366</t>
  </si>
  <si>
    <t>จ3-63(2)-3/62ชย</t>
  </si>
  <si>
    <t>สายทองเมทัลชีท</t>
  </si>
  <si>
    <t>ผลิตแผ่นหลังคาเหล็กเมทัลชีท</t>
  </si>
  <si>
    <t>บ้านบัว</t>
  </si>
  <si>
    <t>เกษตรสมบูรณ์</t>
  </si>
  <si>
    <t>ชัยภูมิ</t>
  </si>
  <si>
    <t>จ3-58(1)-1/62กพ</t>
  </si>
  <si>
    <t>ห้างหุ้นส่วนจำกัด สุวรรณกิจกำแพงก่อสร้าง</t>
  </si>
  <si>
    <t>3-105-4/62ฉช</t>
  </si>
  <si>
    <t>บริษัท โสรัจจกิจ จำกัด</t>
  </si>
  <si>
    <t>โฉนดที่ดินเลขที่ 18325</t>
  </si>
  <si>
    <t>สาวชะโงก</t>
  </si>
  <si>
    <t>บางคล้า</t>
  </si>
  <si>
    <t>จ3-3(2)-11/62ชบ</t>
  </si>
  <si>
    <t>บริษัท บุรีรัมย์ธงชัยก่อสร้าง จำกัด</t>
  </si>
  <si>
    <t>ขุดดิน</t>
  </si>
  <si>
    <t>โฉนดที่ดินเลขที่ 93664, 93343</t>
  </si>
  <si>
    <t>บ่อวิน</t>
  </si>
  <si>
    <t>ศรีราชา</t>
  </si>
  <si>
    <t>จ3-20(2)-2/62ฉช</t>
  </si>
  <si>
    <t>บริษัท เวชศรี รังนกไทย จำกัด</t>
  </si>
  <si>
    <t>ผลิตเครื่องดื่มรังนก</t>
  </si>
  <si>
    <t>หนามแดง</t>
  </si>
  <si>
    <t>จ3-48(7)-1/62สค</t>
  </si>
  <si>
    <t>นางฐิติพร จาง</t>
  </si>
  <si>
    <t>ผลิตยากันยุง</t>
  </si>
  <si>
    <t>48(7)</t>
  </si>
  <si>
    <t>โฉนดที่ดินเลขที่ 62652</t>
  </si>
  <si>
    <t>3-34(1)-3/62นศ</t>
  </si>
  <si>
    <t>นางสาวจันทร์ตรี เกิดจงรักษ์</t>
  </si>
  <si>
    <t>เเปรรูปไม้ยางพาราเเละไม้ที่ปลูกขึ้นโดยเฉพาะ 13 ชนิด ตามมติคณะรัฐมนตรีเพื่อจำหน่าย</t>
  </si>
  <si>
    <t>ตามหมายเหตุ</t>
  </si>
  <si>
    <t>เขาขาว</t>
  </si>
  <si>
    <t>จ3-9(6)-2/62พย</t>
  </si>
  <si>
    <t>ประเสริฐพืชผล</t>
  </si>
  <si>
    <t>ผลิตมันเส้นและเก็บรักษาผลิตผลทางการเกษตร</t>
  </si>
  <si>
    <t>9(6)</t>
  </si>
  <si>
    <t>โฉนดที่ดินเลขที่ 17168,36560,17154,17152 และ 17153</t>
  </si>
  <si>
    <t>น้ำแวน</t>
  </si>
  <si>
    <t>เชียงคำ</t>
  </si>
  <si>
    <t>พะเยา</t>
  </si>
  <si>
    <t>จ3-9(2)-1/62กพ</t>
  </si>
  <si>
    <t>บริษัท บางกอกฟลาวร์ จำกัด</t>
  </si>
  <si>
    <t>การทำแป้งจากมัน ข้าว ถั่วเขียว เพื่อใช้ทำอาหารหรือขนม</t>
  </si>
  <si>
    <t>9(2)</t>
  </si>
  <si>
    <t>3-37-4/62</t>
  </si>
  <si>
    <t>บริษัท เอส ที ซี คริเอชั่น จำกัด</t>
  </si>
  <si>
    <t>ทำเครื่องเรือนหรือเครื่องตบแต่งภายใน และเฟอร์นิเจอร์จากไม้</t>
  </si>
  <si>
    <t>02-5115882-5 085-8119006</t>
  </si>
  <si>
    <t>จ3-4(1)-4/62บร</t>
  </si>
  <si>
    <t>กู้-เกียว</t>
  </si>
  <si>
    <t>โรงฆ่าสุกร</t>
  </si>
  <si>
    <t>อิสาณ</t>
  </si>
  <si>
    <t>เมืองบุรีรัมย์</t>
  </si>
  <si>
    <t>บุรีรัมย์</t>
  </si>
  <si>
    <t>084-8356874</t>
  </si>
  <si>
    <t>จ3-52(3)-2/62อด</t>
  </si>
  <si>
    <t>สหกรณ์กองทุนสวนยางวังสามหมอ จำกัด</t>
  </si>
  <si>
    <t>ทำยางแผ่นรมควัน</t>
  </si>
  <si>
    <t>บ.หนองไผ่พรเจริญ</t>
  </si>
  <si>
    <t>หนองหญ้าไซ</t>
  </si>
  <si>
    <t>วังสามหมอ</t>
  </si>
  <si>
    <t>อุดรธานี</t>
  </si>
  <si>
    <t>081-3208910</t>
  </si>
  <si>
    <t>ก2-28(1)-1/62</t>
  </si>
  <si>
    <t>บริษัท พี.เอส.การ์เม้นท์ (666) จำกัด</t>
  </si>
  <si>
    <t>รับจ้างเย็บกางเกงยีนส์</t>
  </si>
  <si>
    <t>28(1)</t>
  </si>
  <si>
    <t>21,23</t>
  </si>
  <si>
    <t>กำนันแม้น 13 แยก 33</t>
  </si>
  <si>
    <t>คลองบางพราน</t>
  </si>
  <si>
    <t>บางบอน</t>
  </si>
  <si>
    <t>จ3-64(9)-1/62สป</t>
  </si>
  <si>
    <t>บริษัท พัทร พรีซิชั่น จำกัด</t>
  </si>
  <si>
    <t>ผลิต สกรู น๊อต อะไหล่และอุปกรณ์ที่ใช้กับเครื่องจักร</t>
  </si>
  <si>
    <t>64(9)</t>
  </si>
  <si>
    <t>190/16</t>
  </si>
  <si>
    <t>สุขสวัสดิ์ 84</t>
  </si>
  <si>
    <t>081-9397602</t>
  </si>
  <si>
    <t>จ3-3(2)-1/62กบ</t>
  </si>
  <si>
    <t>สี่ ต. บ่อลูกรัง</t>
  </si>
  <si>
    <t>ขุดตักดิน สำหรับใช้ในการก่อสร้าง</t>
  </si>
  <si>
    <t xml:space="preserve">โฉนดที่ดินเลขที่ 53563 เลขที่ดิน 519 </t>
  </si>
  <si>
    <t xml:space="preserve">- </t>
  </si>
  <si>
    <t>เขาคราม</t>
  </si>
  <si>
    <t>เมืองกระบี่</t>
  </si>
  <si>
    <t>กระบี่</t>
  </si>
  <si>
    <t>081-8958179</t>
  </si>
  <si>
    <t>จ3-14-1/62ตร</t>
  </si>
  <si>
    <t>ห้างหุ้นส่วนจำกัด โชกุนไอซ์</t>
  </si>
  <si>
    <t>โรงงานน้ำแข็งหลอด-น้ำดื่ม</t>
  </si>
  <si>
    <t>110/12</t>
  </si>
  <si>
    <t>แสนตุ้ง</t>
  </si>
  <si>
    <t>เขาสมิง</t>
  </si>
  <si>
    <t>ตราด</t>
  </si>
  <si>
    <t>จ3-4(1)-5/62นฐ</t>
  </si>
  <si>
    <t>นายกฤชธัช กือเย็น</t>
  </si>
  <si>
    <t>ฆ่าสุกร</t>
  </si>
  <si>
    <t>49/2</t>
  </si>
  <si>
    <t>อ2-63(2)-1/62นฐ</t>
  </si>
  <si>
    <t>บริษัท สิบทิศเมทัลเวิลด์ จำกัด</t>
  </si>
  <si>
    <t>ผลิตท่อระบายน้ำฝนสำเร็จรูป</t>
  </si>
  <si>
    <t>55/10</t>
  </si>
  <si>
    <t>จ3-52(4)-3/62สค</t>
  </si>
  <si>
    <t>บริษัท พีเอสซี.รับเบอร์ จำกัด</t>
  </si>
  <si>
    <t>ตัด แต่ง อัดก้อน ยางธรรมชาติและยางสังเคราะห์</t>
  </si>
  <si>
    <t>จ3-53(1)-2/62นฐ</t>
  </si>
  <si>
    <t>บริษัท พูนทวีพาสติก (1992) จำกัด</t>
  </si>
  <si>
    <t>ผลิตเชือกไนลอน</t>
  </si>
  <si>
    <t>67/1</t>
  </si>
  <si>
    <t>โพรงมะเดื่อ</t>
  </si>
  <si>
    <t>3-34(1)-5/62นศ</t>
  </si>
  <si>
    <t>นายวีรยุทธ จันทร์ศรีทอง</t>
  </si>
  <si>
    <t>แปรรูปไม้และผลิตชิ้นไม้สับจากไม้ยางพารา และไม้ที่ปลูกขึ้นโดยเฉพาะ 13 ชนิด ตามมติครม. เพื่อจำหน่าย</t>
  </si>
  <si>
    <t>โฉนดที่ดินที่ดินเลขที่ 36352 เลขที่ดิน 224</t>
  </si>
  <si>
    <t>ชะอวด</t>
  </si>
  <si>
    <t>จ3-48(9)-1/62สป</t>
  </si>
  <si>
    <t>บริษัท แม็กซ์เวย์ จำกัด</t>
  </si>
  <si>
    <t>การทำหัวน้ำมันระเหย (essential oils) น้ำมันหอมระเหย</t>
  </si>
  <si>
    <t>48(9)</t>
  </si>
  <si>
    <t>พุทธรักษา</t>
  </si>
  <si>
    <t>ท้ายบ้านใหม่</t>
  </si>
  <si>
    <t>จ3-89-2/62นม</t>
  </si>
  <si>
    <t>บริษัท แป้งมันเอี่ยมเฮงอุตสาหกรรม จำกัด</t>
  </si>
  <si>
    <t>ผลิตก๊าซชีวภาพจากน้ำเสียจากโรงงานผลิตแป้งมันสำปะหลัง</t>
  </si>
  <si>
    <t>กุดโบสถ์</t>
  </si>
  <si>
    <t>เสิงสาง</t>
  </si>
  <si>
    <t>จ3-62-1/62สค</t>
  </si>
  <si>
    <t>บริษัท ไอ เอส อาร์ เมทัล เวิร์ค จำกัด</t>
  </si>
  <si>
    <t>ผลิตเครื่องใช้ในครัวเรือนจากอลูมิเนียม เช่น ทัพพี ช้อน ตะหลิว</t>
  </si>
  <si>
    <t>3-105-6/62สค</t>
  </si>
  <si>
    <t>บริษัท อาร์.เจ. สตีล พาร์ท จำกัด</t>
  </si>
  <si>
    <t>จ3-74(3)-2/62สค</t>
  </si>
  <si>
    <t>บริษัท ทองทิพย์ เทเลคอม จำกัด</t>
  </si>
  <si>
    <t>ผลิตอุปกรณ์ยึดจับสายไฟฟ้าและสายโทรศัพย์</t>
  </si>
  <si>
    <t>35/191</t>
  </si>
  <si>
    <t>อ2-20(1)-2/62อท</t>
  </si>
  <si>
    <t>บริษัท อาวา เนเชอรัล วอเตอร์ จำกัด</t>
  </si>
  <si>
    <t>น้ำดื่ม แบบขวด แบบถัง และแบบแก้ว</t>
  </si>
  <si>
    <t>หลักฟ้า</t>
  </si>
  <si>
    <t>ไชโย</t>
  </si>
  <si>
    <t>ข3-54-1/62สป</t>
  </si>
  <si>
    <t>บริษัท เทรนด์ อาร์ต โลจิสติกส์ จำกัด</t>
  </si>
  <si>
    <t>ผลิต ผลิตภัณฑ์แก้ว</t>
  </si>
  <si>
    <t>88/120</t>
  </si>
  <si>
    <t>02-1364859</t>
  </si>
  <si>
    <t>จ3-53(5)-4/62นฐ</t>
  </si>
  <si>
    <t>นายสุภาพ เฉลิมธำรงค์</t>
  </si>
  <si>
    <t>ทำเม็ดพลาสติก และบดย่อย</t>
  </si>
  <si>
    <t>ธรรมศาลา</t>
  </si>
  <si>
    <t>จ3-73-2/62สค</t>
  </si>
  <si>
    <t>บริษัท วาย เจ เอ็กซ์ พรีซิชั่น แอนด์ เทคโนโลยี จำกัด</t>
  </si>
  <si>
    <t>ชิ้นส่วนอิเล็กโทรนิก (ฝาครอบ HARD DISK)</t>
  </si>
  <si>
    <t>55/4</t>
  </si>
  <si>
    <t>คลองมะเดื่อ 13</t>
  </si>
  <si>
    <t>เศรษฐกิจ</t>
  </si>
  <si>
    <t>คลองมะเดื่อ</t>
  </si>
  <si>
    <t>จ3-2(2)-2/62พช</t>
  </si>
  <si>
    <t>บริษัท พัฒนา 23 จำกัด</t>
  </si>
  <si>
    <t>สีข้าวโพด และเก็บรักษาหรือลำเลียงพืช เมล็ดพืช หรือผลิตผลจากพืชในโกดังหรือคลังสินค้า</t>
  </si>
  <si>
    <t>2(2)</t>
  </si>
  <si>
    <t>นาป่า</t>
  </si>
  <si>
    <t>เมืองเพชรบูรณ์</t>
  </si>
  <si>
    <t>เพชรบูรณ์</t>
  </si>
  <si>
    <t>จ3-8(1)-3/62ชม</t>
  </si>
  <si>
    <t>ห้างหุ้นส่วนจำกัด จิ้งเฮงฟู้ด</t>
  </si>
  <si>
    <t>ผลิตน้ำผลไม้บรรจุขวด ผลิตขวด</t>
  </si>
  <si>
    <t>เวียง</t>
  </si>
  <si>
    <t>ฝาง</t>
  </si>
  <si>
    <t>088-2514909</t>
  </si>
  <si>
    <t>ก2-64(9)-2/62</t>
  </si>
  <si>
    <t>ห้างหุ้นส่วนจำกัด เอส.เอ.ฟิลเทค</t>
  </si>
  <si>
    <t>ผลิตเครื่องใช้เล็ก ๆ จากโลหะ (ผลิตชิ้นส่วน/อุปกรณ์เครื่องจักร)</t>
  </si>
  <si>
    <t>พระรามที่ 2 ซอย 44</t>
  </si>
  <si>
    <t>พระรามที่ 2</t>
  </si>
  <si>
    <t>ก2-64(9)-1/62</t>
  </si>
  <si>
    <t>จ3-53(5)-9/62สค</t>
  </si>
  <si>
    <t>บริษัท รุ่งเจริญศรีชัย (2018) จำกัด</t>
  </si>
  <si>
    <t>88/9</t>
  </si>
  <si>
    <t>บางโทรัด</t>
  </si>
  <si>
    <t>จ3-34(2)-4/62รอ</t>
  </si>
  <si>
    <t>ธเนสค้าไม้อุตสาหกรรม</t>
  </si>
  <si>
    <t>ทำเครืองเรือนจากไม้ เช่น วงกบประตู หน้าต่าง โต๊ะ ตู้ เตียง และผลิตภัณฑ์จากไม้</t>
  </si>
  <si>
    <t>ขวัญเมือง</t>
  </si>
  <si>
    <t>เสลภูมิ</t>
  </si>
  <si>
    <t>083-3469909</t>
  </si>
  <si>
    <t>จ3-77(2)-4/62ชบ</t>
  </si>
  <si>
    <t>บริษัท ไทยพีพี มินิแฟคทอรี่ จำกัด</t>
  </si>
  <si>
    <t>ผลิตชิ้นส่วนรถยนต์</t>
  </si>
  <si>
    <t>94/6</t>
  </si>
  <si>
    <t>จ3-2(5)-2/62พช</t>
  </si>
  <si>
    <t>ศิริรักษ์พาณิชย์</t>
  </si>
  <si>
    <t>เก็บรักษาหรือลำเลียงพืช เมล็ดพืช หรือผลิตผลจากพืชในโกดังหรือคลังสินค้า</t>
  </si>
  <si>
    <t>113/1</t>
  </si>
  <si>
    <t>วังหิน</t>
  </si>
  <si>
    <t>วังโป่ง</t>
  </si>
  <si>
    <t>จ3-53(5)-5/62สป</t>
  </si>
  <si>
    <t>บริษัท ดิ่งเซิ่น อินเตอร์เนชั่นแนล (ประเทศไทย) จำกัด</t>
  </si>
  <si>
    <t>ทำเม็ดพลาสติกจากผ้าไนล่อน</t>
  </si>
  <si>
    <t>95/82</t>
  </si>
  <si>
    <t>วัดคู่สร้าง</t>
  </si>
  <si>
    <t>3-105-2/62สป</t>
  </si>
  <si>
    <t>บริษัท ดาว สุโขทัย จำกัด</t>
  </si>
  <si>
    <t>คัดแยกวัสดุที่ไม่ใช้แล้ว ที่ไม่เป็นของเสียอันตราย</t>
  </si>
  <si>
    <t>88/55</t>
  </si>
  <si>
    <t>081-8045408</t>
  </si>
  <si>
    <t>จ3-3(2)-14/62ตร</t>
  </si>
  <si>
    <t>นายลำพวย  บุญวาที</t>
  </si>
  <si>
    <t>ตักและขุดดินในที่ดินกรรมสิทธิ์</t>
  </si>
  <si>
    <t>โฉนดที่ดินเลขที่ 36384 เล่ม 364 หน้า 84</t>
  </si>
  <si>
    <t>หนองโสน</t>
  </si>
  <si>
    <t>เมืองตราด</t>
  </si>
  <si>
    <t>จ3-2(2)-1/62พช</t>
  </si>
  <si>
    <t>ก.กิจเจริญพืชผล</t>
  </si>
  <si>
    <t>สีข้าวโพด เก็บรักษาหรือลำเลียงพืช เมล็ดพืช หรือผลิตผลจากพืชในโกดังหรือคลังสินค้า และทำมันเส้น</t>
  </si>
  <si>
    <t>พุทธบาท</t>
  </si>
  <si>
    <t>ชนแดน</t>
  </si>
  <si>
    <t>อ2-20(2)-1/62ชย</t>
  </si>
  <si>
    <t>อุไรทิพย์</t>
  </si>
  <si>
    <t>ผลิตน้ำส้ม</t>
  </si>
  <si>
    <t>ช่องสามหมอ</t>
  </si>
  <si>
    <t>แก้งคร้อ</t>
  </si>
  <si>
    <t>จ3-3(2)-13/62ตร</t>
  </si>
  <si>
    <t>นางศรีนวล แดงตนุ</t>
  </si>
  <si>
    <t>โฉนดที่ดินเลขที่ 38311 เล่ม 384 หน้า11</t>
  </si>
  <si>
    <t>ห้วงน้ำขาว</t>
  </si>
  <si>
    <t>ก2-47(3)-2/62</t>
  </si>
  <si>
    <t>บริษัท เอ-พลัส ซัพพลาย จำกัด</t>
  </si>
  <si>
    <t>การทำเครื่องสำอาง หรือเครื่องปรุงแต่งร่างกาย</t>
  </si>
  <si>
    <t>ฉลองกรุง 53</t>
  </si>
  <si>
    <t>ฉลองกรุง</t>
  </si>
  <si>
    <t>ลำปลาทิว</t>
  </si>
  <si>
    <t>ลาดกระบัง</t>
  </si>
  <si>
    <t>จ3-53(5)-12/62นฐ</t>
  </si>
  <si>
    <t>บริษัท ทีเอสบีเอ็ม อิมพอร์ต แอนด์ เอ็กซ์พอร์ต จำกัด</t>
  </si>
  <si>
    <t>ฉีดขึ้นรูปพลาสติก</t>
  </si>
  <si>
    <t>58/1</t>
  </si>
  <si>
    <t>ท่าตลาด</t>
  </si>
  <si>
    <t>อ2-14-1/62จบ</t>
  </si>
  <si>
    <t>มหาวังน้ำแข็งหลอด</t>
  </si>
  <si>
    <t>ทำน้ำแข็ง  หรือตัด  ซอย  บด  หรือย่อยน้ำแข็ง</t>
  </si>
  <si>
    <t>30/187</t>
  </si>
  <si>
    <t>จันทนิมิต</t>
  </si>
  <si>
    <t>เมืองจันทบุรี</t>
  </si>
  <si>
    <t>จ3-77(2)-3/62ชบ</t>
  </si>
  <si>
    <t>94/7</t>
  </si>
  <si>
    <t>จ3-3(4)-3/62ชพ</t>
  </si>
  <si>
    <t>นางสาวสันติญา  กุสยม</t>
  </si>
  <si>
    <t>ดูดทรายในคลองสาธารณะ</t>
  </si>
  <si>
    <t>โฉนดที่ดินเลขที่18294 เลขที่ดิน 33 หน้า 94 เล่ม 183 หน้าสำรวจ3762</t>
  </si>
  <si>
    <t>ท่าแซะ</t>
  </si>
  <si>
    <t>ชุมพร</t>
  </si>
  <si>
    <t>จ3-3(2)-18/62สข</t>
  </si>
  <si>
    <t>นายนิพจน์ สุวรรณมณี</t>
  </si>
  <si>
    <t>ขุดดินสำหรับใช้ในการก่อสร้าง</t>
  </si>
  <si>
    <t>โฉนดที่ดินเลขที่ 21546,20383</t>
  </si>
  <si>
    <t>สาธารณะ</t>
  </si>
  <si>
    <t>เขามีเกียรติ</t>
  </si>
  <si>
    <t>089-5971583</t>
  </si>
  <si>
    <t>3-106-2/62กส</t>
  </si>
  <si>
    <t>ลานมันง่วนเชียง</t>
  </si>
  <si>
    <t>ลานตากกากมันสำปะหลัง</t>
  </si>
  <si>
    <t>โฉนดที่ดินเลขที่ 12904,4775,6466</t>
  </si>
  <si>
    <t>ศรีสมเด็จ</t>
  </si>
  <si>
    <t>สมเด็จ</t>
  </si>
  <si>
    <t>จ3-3(2)-10/62สฎ</t>
  </si>
  <si>
    <t>นายเรืองศักดิ์  งามขำ</t>
  </si>
  <si>
    <t>ขุดตักคัดแยกดิน ทราย</t>
  </si>
  <si>
    <t>น.ส.4จ.เลขที่ 11075 เลขที่ดิน 6</t>
  </si>
  <si>
    <t>สินเจริญ</t>
  </si>
  <si>
    <t>พระแสง</t>
  </si>
  <si>
    <t>094-5981616</t>
  </si>
  <si>
    <t>จ3-40(1)-1/62ขก</t>
  </si>
  <si>
    <t>ห้างหุ้นส่วนจำกัด แก่นนคร ยูวี</t>
  </si>
  <si>
    <t>ฉาบหรือเคลือบกระดาษและเคลือบพลาสติก</t>
  </si>
  <si>
    <t>40(1)</t>
  </si>
  <si>
    <t>บ้านเป็ด</t>
  </si>
  <si>
    <t>เมืองขอนแก่น</t>
  </si>
  <si>
    <t>ขอนแก่น</t>
  </si>
  <si>
    <t>จ2-20(1)-1/62ชย</t>
  </si>
  <si>
    <t>บริษัท ภูคลี วอเตอร์ จำกัด</t>
  </si>
  <si>
    <t>ทำน้ำดื่ม</t>
  </si>
  <si>
    <t>บ้านหัน</t>
  </si>
  <si>
    <t>จ3-3(2)-4/62กพ</t>
  </si>
  <si>
    <t>บริษัท ทรายกำแพงเพชรพัฒนา จำกัด</t>
  </si>
  <si>
    <t>ขุดตักทรายในที่ดินกรรมสิทธิ์</t>
  </si>
  <si>
    <t>โฉนดที่ดินเลขที่ 6375,6382</t>
  </si>
  <si>
    <t>ลานกระบือ</t>
  </si>
  <si>
    <t>จ3-28(1)-1/62บร</t>
  </si>
  <si>
    <t>บริษัท นิวพลัสนิตติ้ง จำกัด (มหาชน)</t>
  </si>
  <si>
    <t>ผลิตชุดชั้นในและเสื้อผ้าสตรี</t>
  </si>
  <si>
    <t>พุทไธสง</t>
  </si>
  <si>
    <t>จ3-3(2)-6/62ตง</t>
  </si>
  <si>
    <t>นางสาวพัชรินทร์ บุญโยม</t>
  </si>
  <si>
    <t>ขุดตักดิน</t>
  </si>
  <si>
    <t>โฉนดที่ดิน เลขที่ 4590</t>
  </si>
  <si>
    <t>กะลาเส</t>
  </si>
  <si>
    <t>สิเกา</t>
  </si>
  <si>
    <t>จ3-3(2)-12/62กจ</t>
  </si>
  <si>
    <t>นนธนพร</t>
  </si>
  <si>
    <t>ขุด ตัก ดิน ดินลูกรัง</t>
  </si>
  <si>
    <t>โฉนดที่ดินเลขที่ 5172 และ5173</t>
  </si>
  <si>
    <t>กลอนโด</t>
  </si>
  <si>
    <t>ด่านมะขามเตี้ย</t>
  </si>
  <si>
    <t>กาญจนบุรี</t>
  </si>
  <si>
    <t>จ3-77(2)-6/62ชบ</t>
  </si>
  <si>
    <t>085-1559779</t>
  </si>
  <si>
    <t>จ3-3(2)-16/62กพ</t>
  </si>
  <si>
    <t>เพชรตะวัน</t>
  </si>
  <si>
    <t>ขุดตักดินในที่ดินกรรมสิทธิ์</t>
  </si>
  <si>
    <t>น.ส.3ก เลขที่ 205</t>
  </si>
  <si>
    <t>วังไทร</t>
  </si>
  <si>
    <t>จ3-60-2/62สพ</t>
  </si>
  <si>
    <t>นายสมควร แซ่เหมา</t>
  </si>
  <si>
    <t>หลอมหล่อโหละซึ่งมิใช่เหล็กหรือเหล็กกล้า</t>
  </si>
  <si>
    <t>โฉนดเลขที่ 37484</t>
  </si>
  <si>
    <t>ทะเลบก</t>
  </si>
  <si>
    <t>จ3-34(3)-1/62สค</t>
  </si>
  <si>
    <t>บริษัท จิ๋วติ่ง (ไทยแลนด์) จำกัด</t>
  </si>
  <si>
    <t>ผลิตไม้อัด</t>
  </si>
  <si>
    <t>34(3)</t>
  </si>
  <si>
    <t>212/3</t>
  </si>
  <si>
    <t>หลักสาม</t>
  </si>
  <si>
    <t>บ้านแพ้ว</t>
  </si>
  <si>
    <t>034-480561-2</t>
  </si>
  <si>
    <t>จ3-14-2/62มส</t>
  </si>
  <si>
    <t>โรงน้ำแข็งแม่สะเรียง มิตรภาพ</t>
  </si>
  <si>
    <t>ผลิตน้ำแข็งหลอด น้ำแข็งซอง และน้ำดื่ม</t>
  </si>
  <si>
    <t>โฉนดที่ดินเลขที่6094</t>
  </si>
  <si>
    <t>แม่ยวม</t>
  </si>
  <si>
    <t>แม่สะเรียง</t>
  </si>
  <si>
    <t>แม่ฮ่องสอน</t>
  </si>
  <si>
    <t>จ3-4(3)-1/62สค</t>
  </si>
  <si>
    <t>บริษัท รองไทย ไบโอเทคโนโลยี จำกัด</t>
  </si>
  <si>
    <t>สกัดกรดคีโนดีออกซิโคลิกจากดีไก่</t>
  </si>
  <si>
    <t>บ้านเกาะ</t>
  </si>
  <si>
    <t>จ3-64(10)-1/62ชบ</t>
  </si>
  <si>
    <t>บริษัท ซี วี เจ โพลีซิ่ง จำกัด</t>
  </si>
  <si>
    <t>ขัดโลหะ</t>
  </si>
  <si>
    <t>64(10)</t>
  </si>
  <si>
    <t>โฉนดที่ดินเลขที่ 53200</t>
  </si>
  <si>
    <t>จ3-65-1/62ชบ</t>
  </si>
  <si>
    <t>บริษัท พีบีซี ดีเวลล็อป คอร์ปอเรชัั่น จำกัด</t>
  </si>
  <si>
    <t>ซ่อมแซมเครื่องจักร เครื่องยนต์ เครื่องมือกล ยานพาหนะ เครื่องกำเนิดไฟฟ้า เครื่องสูบน้ำ และผลิตชิ้นส่วนเครื่องกล</t>
  </si>
  <si>
    <t>203/11</t>
  </si>
  <si>
    <t>จ3-3(2)-5/62สฎ</t>
  </si>
  <si>
    <t>ท่าอุแทการทราย</t>
  </si>
  <si>
    <t>ขุดตักดินแยกทราย</t>
  </si>
  <si>
    <t>ท่าทอง</t>
  </si>
  <si>
    <t>กาญจนดิษฐ์</t>
  </si>
  <si>
    <t>098-2021474</t>
  </si>
  <si>
    <t>จ3-3(2)-15/62นศ</t>
  </si>
  <si>
    <t>นายวงศ์ษา  จันทร์ไชยแก้ว</t>
  </si>
  <si>
    <t>โฉนดที่ดินเลขที่ 2700 เลขที่ดิน 41</t>
  </si>
  <si>
    <t>บางขัน</t>
  </si>
  <si>
    <t>จ3-58(1)-12/62มห</t>
  </si>
  <si>
    <t>โฉนดที่ดินเลขที่ 6658</t>
  </si>
  <si>
    <t>ดอนตาล</t>
  </si>
  <si>
    <t>มุกดาหาร</t>
  </si>
  <si>
    <t>จ2-58(1)-2/62บร</t>
  </si>
  <si>
    <t>บริษัท เอส เค เอ็กซ์ ค้าไม้ จำกัด</t>
  </si>
  <si>
    <t>ทำคอนกรีตผสมเสร็จ</t>
  </si>
  <si>
    <t>โฉนดที่ดินเลขที่ 55503</t>
  </si>
  <si>
    <t>บ้านแวง</t>
  </si>
  <si>
    <t>จ3-3(2)-17/62กพ</t>
  </si>
  <si>
    <t>นายบุญส่ง  บุตรดี</t>
  </si>
  <si>
    <t>โฉนดที่ดินเลขที่ 3515</t>
  </si>
  <si>
    <t>ลานดอกไม้ตก</t>
  </si>
  <si>
    <t>โกสัมพีนคร</t>
  </si>
  <si>
    <t>3-105-1/62ชบ</t>
  </si>
  <si>
    <t>บริษัท โรจนินทร์ โลหะกิจ จำกัด</t>
  </si>
  <si>
    <t>คัดแยกวัสดุที่ไม่ใช้แล้วที่ไม่เป็นอันตราย</t>
  </si>
  <si>
    <t>โฉนดที่ดินเลขที่ 52238</t>
  </si>
  <si>
    <t>นาเริก</t>
  </si>
  <si>
    <t>พนัสนิคม</t>
  </si>
  <si>
    <t>จ2-9(4)-1/62สร</t>
  </si>
  <si>
    <t>บริษัท จูแอม เฮิร์บ แอนด์ เฮ้ลท์ จำกัด</t>
  </si>
  <si>
    <t>ผลิตอาหารสำเร็จรูปจากเมล็ดพืชและหัวพืช</t>
  </si>
  <si>
    <t>นาบัว</t>
  </si>
  <si>
    <t>จ3-9(4)-1/62สค</t>
  </si>
  <si>
    <t>นางอุ่นใจ เซี่ยงฉิว</t>
  </si>
  <si>
    <t>ผลิตฟองเต้าหู้</t>
  </si>
  <si>
    <t>สวนส้ม</t>
  </si>
  <si>
    <t>จ3-64(13)-5/62ชบ</t>
  </si>
  <si>
    <t>บริษัท เค ยู เทค จำกัด</t>
  </si>
  <si>
    <t>การกลึง เจาะ คว้าน กัด ไส เจียร หรือเชื่อมโลหะทั่วไป ที่ประกอบกิจการเกี่ยวกับอุตสาหกรรมบริการ</t>
  </si>
  <si>
    <t>516/5</t>
  </si>
  <si>
    <t>เขาคันทรง</t>
  </si>
  <si>
    <t>038-067455</t>
  </si>
  <si>
    <t>จ3-34(2)-1/62รอ</t>
  </si>
  <si>
    <t>คัมภีร์การช่าง</t>
  </si>
  <si>
    <t>ทำเครื่องเรือนจากไม้ เช่น วงกบประตู หน้าต่าง โต๊ะ ตู้ เตียง และผลิตภัณฑ์จากไม้</t>
  </si>
  <si>
    <t>โฉนดที่ดินเลขที่ 38190</t>
  </si>
  <si>
    <t>เขวาทุ่ง</t>
  </si>
  <si>
    <t>ธวัชบุรี</t>
  </si>
  <si>
    <t>061-0904717</t>
  </si>
  <si>
    <t>จ3-4(1)-2/62ตง</t>
  </si>
  <si>
    <t>นายสัมผัด หนูอินแก้ว</t>
  </si>
  <si>
    <t>โรงฆ่า ชำแหละ และแปรรูปสุกรขนาดเล็ก</t>
  </si>
  <si>
    <t>โฉนดที่ดินเลขที่ 10683</t>
  </si>
  <si>
    <t>รัษฎา</t>
  </si>
  <si>
    <t>จ2-64(13)-2/62รย</t>
  </si>
  <si>
    <t>บริษัท รีลโก้ เอเชีย (ประเทศไทย) จำกัด</t>
  </si>
  <si>
    <t>เจาะ ตัด พับ ม้วน และเชื่อมโลหะทั่วไป</t>
  </si>
  <si>
    <t>203/1</t>
  </si>
  <si>
    <t>จ3-58(1)-5/62กจ</t>
  </si>
  <si>
    <t xml:space="preserve">บริษัท เวสด์วูด โอเวอร์แลนด์ เทรด เซ็นเตอร์ จำกัด </t>
  </si>
  <si>
    <t>ผลิตภัณฑ์คอนกรีตผสมเสร็จ</t>
  </si>
  <si>
    <t>หนองลู</t>
  </si>
  <si>
    <t>สังขละบุรี</t>
  </si>
  <si>
    <t>ก2-64(13)-1/62</t>
  </si>
  <si>
    <t>บริษัท เพอร์เฟคชั่น ดิจิตอล พริ้นติ้ง จำกัด</t>
  </si>
  <si>
    <t>การกลึง เจาะ คว้าน กัด ไส เจียร หรือเชื่อมโลหะทั่วไป</t>
  </si>
  <si>
    <t>พระยามนธาตุฯ แยก 35-3</t>
  </si>
  <si>
    <t>คลองบางบอน</t>
  </si>
  <si>
    <t>จ3-3(2)-21/62ชพ</t>
  </si>
  <si>
    <t>นางพรรณี  มีลาภ50</t>
  </si>
  <si>
    <t>ขุดตักดินเพื่อจำหน่าย</t>
  </si>
  <si>
    <t>โฉนดที่ดินเลขที่77161เลขที่ 6 เล่ม 772 หน้า 61 ระวาง 4729I1254-3 หน้าสำรวจ3721</t>
  </si>
  <si>
    <t>ขุนกระทิง</t>
  </si>
  <si>
    <t>เมืองชุมพร</t>
  </si>
  <si>
    <t>จ3-3(2)-2/62ตง</t>
  </si>
  <si>
    <t>นายจำนิ รักนุ้ย</t>
  </si>
  <si>
    <t>โฉนดที่ดินเลขที่ 40830 เล่ม 409 หน้า 30</t>
  </si>
  <si>
    <t>ทุ่งค่าย</t>
  </si>
  <si>
    <t>ย่านตาขาว</t>
  </si>
  <si>
    <t>3-105-3/62</t>
  </si>
  <si>
    <t>บริษัท ชลธาร เอ็นเตอร์ไพรส์ จำกัด</t>
  </si>
  <si>
    <t>โคกแฝด</t>
  </si>
  <si>
    <t>หนองจอก</t>
  </si>
  <si>
    <t>085-3215626</t>
  </si>
  <si>
    <t>จ3-34(6)-1/62สพ</t>
  </si>
  <si>
    <t>รสริน</t>
  </si>
  <si>
    <t>ผลิตถ่านอัดแท่ง</t>
  </si>
  <si>
    <t>34(6)</t>
  </si>
  <si>
    <t>16/1</t>
  </si>
  <si>
    <t>086-3313749</t>
  </si>
  <si>
    <t>จ3-3(2)-7/62ตง</t>
  </si>
  <si>
    <t>นายวิชัย พุฒนวล</t>
  </si>
  <si>
    <t>น.ส.3ก. เลขที่ 190 เลขที่ดิน 265</t>
  </si>
  <si>
    <t>นาโยงเหนือ</t>
  </si>
  <si>
    <t>นาโยง</t>
  </si>
  <si>
    <t>จ3-2(1)-2/62สบ</t>
  </si>
  <si>
    <t>นายเที่ยง นิลชาติ</t>
  </si>
  <si>
    <t>อบพืชหรือเมล็ดพืช และกะเทาะเมล็ดพืช โดยการเก็บรักษาในไซโล</t>
  </si>
  <si>
    <t>โฉนดที่ดินเลขที่ 25773 เล่ม 258 หน้า 73</t>
  </si>
  <si>
    <t>พุแค</t>
  </si>
  <si>
    <t>เฉลิมพระเกียรติ</t>
  </si>
  <si>
    <t>จ3-53(9)-4/62สพ</t>
  </si>
  <si>
    <t>บุญกชนพ</t>
  </si>
  <si>
    <t>ล้าง บด หรือย่อยพลาสติก</t>
  </si>
  <si>
    <t>หนองสะเดา</t>
  </si>
  <si>
    <t>สามชุก</t>
  </si>
  <si>
    <t>081-4307531</t>
  </si>
  <si>
    <t>จ3-20(1)-1/62ลบ</t>
  </si>
  <si>
    <t>บริษัท น้ำไทย เอนเตอร์ไพรส์ จำกัด</t>
  </si>
  <si>
    <t>น้ำดื่มบรรจุขวด , ถัง</t>
  </si>
  <si>
    <t>นิยมชัย</t>
  </si>
  <si>
    <t>สระโบสถ์</t>
  </si>
  <si>
    <t>ลพบุรี</t>
  </si>
  <si>
    <t>จ2-58(1)-1/62นน</t>
  </si>
  <si>
    <t>นายนิยม กองวี</t>
  </si>
  <si>
    <t>ทำผลิตภัณฑ์คอนกรีต</t>
  </si>
  <si>
    <t>โฉนดฯ5027</t>
  </si>
  <si>
    <t>นาทะนุง</t>
  </si>
  <si>
    <t>นาหมื่น</t>
  </si>
  <si>
    <t>น่าน</t>
  </si>
  <si>
    <t>อ2-14-2/62พบ</t>
  </si>
  <si>
    <t>ณะราทิพย์</t>
  </si>
  <si>
    <t>โรงงานน้ำแข็ง</t>
  </si>
  <si>
    <t>ท่ายาง</t>
  </si>
  <si>
    <t>3-34(3)-3/62ปจ</t>
  </si>
  <si>
    <t>บริษัท มอร์เอ็กเซลล่า วีเนียร์ส จำกัด</t>
  </si>
  <si>
    <t>ผลิตไม้วีเนียร์</t>
  </si>
  <si>
    <t>3-34(4)-2/62ชพ</t>
  </si>
  <si>
    <t>ห้างหุ้นส่วนจำกัด กัลย์วรางค์</t>
  </si>
  <si>
    <t>ผลิตชิ้นไม้สับจำหน่ายโดยใช้ไม้ที่ปลูกขึ้นโดยเฉพาะ 13 ชนิด ตามมติคณะรัฐมนตรี เมื่อวันที่ 25 มกราคม 2537 และไม้ยางพาราเป็นวัตถุดิบป้อนโรงงาน</t>
  </si>
  <si>
    <t>โฉนดที่ดิน นส.4จ เลขที่ 23416 เล่ม 235 หน้า 16</t>
  </si>
  <si>
    <t>โรงรม</t>
  </si>
  <si>
    <t>นาขา</t>
  </si>
  <si>
    <t>หลังสวน</t>
  </si>
  <si>
    <t>จ3-53(5)-11/62สค</t>
  </si>
  <si>
    <t>บริษัท พลาสติก โปรดักชั่น จำกัด</t>
  </si>
  <si>
    <t>18/10</t>
  </si>
  <si>
    <t>จ3-34(3)-2/62สค</t>
  </si>
  <si>
    <t>ห้างหุ้นส่วนจำกัด วู้ดเดอร์รีน</t>
  </si>
  <si>
    <t>ทำไม้ประสาน</t>
  </si>
  <si>
    <t>52/33</t>
  </si>
  <si>
    <t>จ3-37-2/62กพ</t>
  </si>
  <si>
    <t>วุฒิพูลทรัพย์</t>
  </si>
  <si>
    <t>ทำเครื่องเรือนหรือเครื่องใช้ภายในอาคารจากไม้ เช่น โต๊ะ ตู้ เตียง เก้าอี้ ซุ้มไม้ และบ้านไม้ และบดย่อยเศษไม้ที่เหลือจากการผลิต</t>
  </si>
  <si>
    <t>73/2</t>
  </si>
  <si>
    <t>ลานดอกไม้</t>
  </si>
  <si>
    <t>จ3-64(13)-6/62ชบ</t>
  </si>
  <si>
    <t>บริษัท เคเอ็ม.ไวร์ คัท จำกัด</t>
  </si>
  <si>
    <t>การกลึง เจาะ คว้าน กัด ไส เจียร หรือเชื่อมโลหะทั่วไปที่ประกอบกิจการเกี่ยวกับอุตสาหกรรมบริการ</t>
  </si>
  <si>
    <t>จ3-53(9)-1/62ปท</t>
  </si>
  <si>
    <t>บริษัท สยามคราฟท์อุตสาหกรรม จำกัด</t>
  </si>
  <si>
    <t>อัดเศษพลาสติกให้เป็นก้อน</t>
  </si>
  <si>
    <t>จ3-37-9/62นว</t>
  </si>
  <si>
    <t>ชัยพรรณค้าไม้</t>
  </si>
  <si>
    <t>ทำประดิษฐกรรมจากไม้ เช่น โต๊ะ, ตู้, เตียง, บ้านสำเร็จรูป ฯลฯ</t>
  </si>
  <si>
    <t>โฉนดที่ดินเลขที่ 70618</t>
  </si>
  <si>
    <t>ช่องแค</t>
  </si>
  <si>
    <t>ตาคลี</t>
  </si>
  <si>
    <t>นครสวรรค์</t>
  </si>
  <si>
    <t>จ3-78(1)-1/62สป</t>
  </si>
  <si>
    <t>บริษัท เอ แอนด์ ดับบลิว ออโต้ พาร์ท แอนด์ เซอร์วิส จำกัด</t>
  </si>
  <si>
    <t>เชื่อม กลึง กัด ตัด ชิ้นส่วนยานยนต์</t>
  </si>
  <si>
    <t>78(1)</t>
  </si>
  <si>
    <t>108/2,3</t>
  </si>
  <si>
    <t>ไทยประกัน 1/11</t>
  </si>
  <si>
    <t>02-0424886</t>
  </si>
  <si>
    <t>จ3-34(4)-1/62พร</t>
  </si>
  <si>
    <t>นายโอภาส   นุชศรี</t>
  </si>
  <si>
    <t>สับ บด ย่อย เศษไม้ และสิ่งปฏิกูลไม้</t>
  </si>
  <si>
    <t>เด่นชัย</t>
  </si>
  <si>
    <t>แพร่</t>
  </si>
  <si>
    <t>จ3-37-8/62พร</t>
  </si>
  <si>
    <t>นายโอภาส  นุชศรี</t>
  </si>
  <si>
    <t>ทำเครื่องเรือน เครื่องใช้ ส่วนประกอบของอาคารบ้านเรือน จากไม้</t>
  </si>
  <si>
    <t>จ3-95(1)-2/62ชย</t>
  </si>
  <si>
    <t>บริษัท เคราบริการเรโวลูชั่น จำกัด</t>
  </si>
  <si>
    <t>ซ่อมแซม บำรุงรักษา เคาะ-พ่นสี ยานพาหนะ</t>
  </si>
  <si>
    <t>ชัยภูมิ-สีคิ้ว</t>
  </si>
  <si>
    <t>หนองนาแซง</t>
  </si>
  <si>
    <t>เมืองชัยภูมิ</t>
  </si>
  <si>
    <t>จ2-61-1/62นน</t>
  </si>
  <si>
    <t>บริษัท สหแมชินเนอรี่ 2559 จำกัด</t>
  </si>
  <si>
    <t>ผลิต ดัดแปลง ซ่อมแซมเครื่องมือหรือเครื่องใช้ที่ทำด้วยเหล็ก</t>
  </si>
  <si>
    <t>ฝายแก้ว</t>
  </si>
  <si>
    <t>ภูเพียง</t>
  </si>
  <si>
    <t>084-8101083</t>
  </si>
  <si>
    <t>จ3-15(1)-1/62นฐ</t>
  </si>
  <si>
    <t>นางสาวนลินี โอฬาริโกวิท</t>
  </si>
  <si>
    <t>ผลิตอาหารปลาสวยงาม</t>
  </si>
  <si>
    <t>55/5</t>
  </si>
  <si>
    <t>ศรีษะทอง</t>
  </si>
  <si>
    <t>จ3-7(1)-2/62ปจ</t>
  </si>
  <si>
    <t>นางปาริชาติ จารุณ</t>
  </si>
  <si>
    <t>กลั่นน้ำมันจากไม้กฤษณา</t>
  </si>
  <si>
    <t>หนองแก้ว</t>
  </si>
  <si>
    <t>ประจันตคาม</t>
  </si>
  <si>
    <t>จ3-37-3/62กพ</t>
  </si>
  <si>
    <t>เทพถาวรเฟอร์นิเจอร์</t>
  </si>
  <si>
    <t>ทำเครื่องเรือนหรือเครื่องใช้ภายในอาคาร เช่น โต๊ะ ตู้ เตียง เก้าอี้ ซุ้มไม้ และบ้านไม้</t>
  </si>
  <si>
    <t>โฉนดที่ดินเลขที่ 10233</t>
  </si>
  <si>
    <t>คลองแม่ลาย</t>
  </si>
  <si>
    <t>จ3-34(1)-1/62พร</t>
  </si>
  <si>
    <t>สหกรณ์บริการผลิตภัณฑ์ไม้ดอนมูล จำกัด</t>
  </si>
  <si>
    <t>เลื่อย ไส ซอย เซาะร่องรางลิ้นไม้แปรรูป เพื่อบริการลูกค้า</t>
  </si>
  <si>
    <t>ดอนมูล</t>
  </si>
  <si>
    <t>สูงเม่น</t>
  </si>
  <si>
    <t>จ3-3(2)-8/62ศก</t>
  </si>
  <si>
    <t>นางสาวรำไพ  บุรกรณ์</t>
  </si>
  <si>
    <t>โฉนดที่ดินเลขที่ 237</t>
  </si>
  <si>
    <t>เหล่ากวาง</t>
  </si>
  <si>
    <t>โนนคูณ</t>
  </si>
  <si>
    <t>จ3-64(11)-1/62ชย</t>
  </si>
  <si>
    <t>โชคมงคล</t>
  </si>
  <si>
    <t>อัดเศษโลหะ อัดเศษโลหะ</t>
  </si>
  <si>
    <t>64(11)</t>
  </si>
  <si>
    <t>บ้านยาง</t>
  </si>
  <si>
    <t>จ3-37-5/62พร</t>
  </si>
  <si>
    <t>เรือนงามเฟอร์นิเจอร์</t>
  </si>
  <si>
    <t>ทำเฟอร์นิเจอร์ เครื่องเรือน เครื่องใช้ จากไม้</t>
  </si>
  <si>
    <t>219/1</t>
  </si>
  <si>
    <t>น้ำชำ</t>
  </si>
  <si>
    <t>จ3-34(2)-3/62อย</t>
  </si>
  <si>
    <t>นายสมหมาย เปี่ยมไชย</t>
  </si>
  <si>
    <t>ทำบ้านทรงไทย</t>
  </si>
  <si>
    <t>สายเอเซีย</t>
  </si>
  <si>
    <t>จ2-28(1)-2/62ตก</t>
  </si>
  <si>
    <t>นายคงปกร  จอมจันทร์</t>
  </si>
  <si>
    <t>ตัดเย็บเสื้อผ้าสำเร็จรูป</t>
  </si>
  <si>
    <t>แม่กาษา</t>
  </si>
  <si>
    <t>จ3-37-1/62กพ</t>
  </si>
  <si>
    <t>ภิญโญค้าไม้เก่า</t>
  </si>
  <si>
    <t>ทำเครื่องเรือนหรือเครื่องใช้ภายในอาคารจากไม้ เช่น โต๊ะ ตู้ เตียง เก้าอี้ ชั้นวางกับข้าว</t>
  </si>
  <si>
    <t>33/15</t>
  </si>
  <si>
    <t>วังควง</t>
  </si>
  <si>
    <t>3-77(1)-2/62สป</t>
  </si>
  <si>
    <t>บริษัท นิสสัน มอเตอร์ (ประเทศไทย) จำกัด</t>
  </si>
  <si>
    <t>ประกอบรถยนต์บรรทุก รถยนต์โดยสาร รถยนต์นั่ง และผลิตชิ้นส่วนอุปกรณ์สำหรับรถยนต์</t>
  </si>
  <si>
    <t>74,75,76</t>
  </si>
  <si>
    <t>1,2</t>
  </si>
  <si>
    <t>สยามกลการ</t>
  </si>
  <si>
    <t>บางนา-ตราด กม.21</t>
  </si>
  <si>
    <t>ศีรษะจรเข้ใหญ่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</si>
  <si>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</si>
  <si>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</si>
  <si>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</si>
  <si>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การบด ป่น หรือย่อยส่วนต่าง ๆ ของพืช ซึ่งมิใช่เมล็ดพืชหรือหัวพืช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</si>
  <si>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</si>
  <si>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</si>
  <si>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</si>
  <si>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</si>
  <si>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</si>
  <si>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</si>
  <si>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</si>
  <si>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</si>
  <si>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การสกัดน้ำมันจากพืชหรือสัตว์หรือไขมันจากสัตว์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</si>
  <si>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</si>
  <si>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</si>
  <si>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</si>
  <si>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</si>
  <si>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</si>
  <si>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</si>
  <si>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การอบหรือคั่วถั่วหรือเมล็ดผลไม้ (Nuts) หรือการเคลือบถั่วหรือเมล็ดผลไม้ (Nuts) ด้วยน้ำ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</si>
  <si>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</si>
  <si>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</si>
  <si>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</si>
  <si>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การป่นหรือบดพืช เมล็ดพืช กากพืช เนื้อสัตว์ กระดูกสัตว์ ขนสัตว์ หรือเปลือกหอย</t>
  </si>
  <si>
    <t>การทำน้ำดื่ม</t>
  </si>
  <si>
    <t>การทำเครื่องดื่มที่ไม่มีแอลกอฮอล์</t>
  </si>
  <si>
    <t>การเตรียมเส้นด้ายยืน ลงแป้ง หรือทอ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</si>
  <si>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</si>
  <si>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</si>
  <si>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</si>
  <si>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</si>
  <si>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</si>
  <si>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</si>
  <si>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การเผาถ่านจากไม้</t>
  </si>
  <si>
    <t>โรงงานผลิตภาชนะบรรจุ หรือเครื่องใช้ จากไม้ไผ่ หวาย ฟาง อ้อ กก หรือผักตบชวา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</si>
  <si>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</si>
  <si>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</si>
  <si>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โรงงานผลิตภาชนะบรรจุจากกระดาษทุกชนิดหรือแผ่นกระดาษไฟเบอร์ (Fibreboard)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</si>
  <si>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</si>
  <si>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</si>
  <si>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</si>
  <si>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การผลิตวัตถุที่รับรองไว้ในตำรายาที่รัฐมนตรีว่าการกระทรวงสาธารณสุขประกาศ</t>
  </si>
  <si>
    <t xml:space="preserve">การผลิตวัตถุที่มุ่งหมายสำหรับใช้ในการวิเคราะห์ บำบัด บรรเทารักษา หรือป้องกันโรค </t>
  </si>
  <si>
    <t>การทำเครื่องสำอาง หรือสิ่งปรุงแต่งร่างกาย</t>
  </si>
  <si>
    <t>การทำผลิตภัณฑ์ที่มีกลิ่นหรือควันเมื่อเผาไหม้</t>
  </si>
  <si>
    <t>การทำหัวน้ำมันระเหย (Essential Oils)</t>
  </si>
  <si>
    <t>การทำแอสฟัลต์ หรือน้ำมันดิน</t>
  </si>
  <si>
    <t>การทำเชื้อเพลิงก้อนหรือเชื้อเพลิงสำเร็จรูปจากถ่านหิน หรือลิกไนต์ที่แต่งแล้ว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</si>
  <si>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</si>
  <si>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</si>
  <si>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</si>
  <si>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การทำเปลือกหุ้มไส้กรอง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</si>
  <si>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</si>
  <si>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</si>
  <si>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</si>
  <si>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</si>
  <si>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</si>
  <si>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</si>
  <si>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การเกี่ยวกับการถลุง หล่อ หลอม รีด ดึง หรือผลิตเหล็ก หรือเหล็กกล้า ในขั้นต้น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</si>
  <si>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</si>
  <si>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</si>
  <si>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</si>
  <si>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</si>
  <si>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</si>
  <si>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การทำขดสปริงเหล็ก สลัก แป้นเกลียว วงแหวน หมุดย้ำ หรือหลอดชนิดพับได้</t>
  </si>
  <si>
    <t>การทำเครื่องใช้เล็ก ๆ จากโลหะ</t>
  </si>
  <si>
    <t>การทำผลิตภัณฑ์โลหะสำเร็จรูปด้วยวิธีเคลือบ หรือลงรัก (Enamelling japanning or lacquering)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</si>
  <si>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</si>
  <si>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</si>
  <si>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</si>
  <si>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การทำชิ้นส่วนหรืออุปกรณ์ของผลิตภัณฑ์โลหะตาม (1) ถึง (10)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</si>
  <si>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</si>
  <si>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</si>
  <si>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</si>
  <si>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</si>
  <si>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</si>
  <si>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</si>
  <si>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การทำอุปกรณ์ติดตั้งหรือเต้าเสียบหลอดไฟฟ้า (Fixtures or lamp sockets or receptacles)</t>
  </si>
  <si>
    <t>การสร้าง ดัดแปลง หรือซ่อมแซมรถที่ใช้ในการรถไฟ รถรางไฟฟ้า หรือกระเช้าไฟฟ้า</t>
  </si>
  <si>
    <t>การสร้าง ประกอบ ดัดแปลง หรือเปลี่ยนแปลงสภาพรถยนต์หรือรถพ่วง</t>
  </si>
  <si>
    <t>การทำชิ้นส่วนพิเศษหรืออุปกรณ์สำหรับรถยนต์ หรือรถพ่วง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</si>
  <si>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</si>
  <si>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</si>
  <si>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การทำเครื่องประดับโดยใช้เพชร พลอย ไข่มุก ทองคำ ทองขาว เงิน นาก หรืออัญมณี</t>
  </si>
  <si>
    <t>การทำผลิตภัณฑ์จากวัสดุเหลือใช้ที่มิได้ระบุไว้ในลำดับใด</t>
  </si>
  <si>
    <t>การผลิตพลังงานไฟฟ้าจากพลังงานความร้อน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</si>
  <si>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</si>
  <si>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</si>
  <si>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</si>
  <si>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โรงงานซักรีด ซักแห้ง ซักฟอก รีด อัด หรือย้อมผ้า หรือนุ่งห่ม พรม หรือขนสัตว์</t>
  </si>
  <si>
    <t>การชุบเคลือบผิว (Plating Anodizing)</t>
  </si>
  <si>
    <t>การอบชุบด้วยความร้อน (Heat Treatmet)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</si>
  <si>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</si>
  <si>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</si>
  <si>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</si>
  <si>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</si>
  <si>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</si>
  <si>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</si>
  <si>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</si>
  <si>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</si>
  <si>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</si>
  <si>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</si>
  <si>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</si>
  <si>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</si>
  <si>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</si>
  <si>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- กรุงเทพมหานคร</t>
  </si>
  <si>
    <t xml:space="preserve"> - ปริมณฑล</t>
  </si>
  <si>
    <t>รวม กทม.และปริมณฑล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</si>
  <si>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</si>
  <si>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</si>
  <si>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</si>
  <si>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</si>
  <si>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</si>
  <si>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</si>
  <si>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 xml:space="preserve"> รวมภูมิภาค</t>
  </si>
  <si>
    <t>รวมทั้งหมด</t>
  </si>
  <si>
    <r>
      <t xml:space="preserve">โรงงานจำพวกที่ </t>
    </r>
    <r>
      <rPr>
        <sz val="10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</si>
  <si>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rFont val="Calibri"/>
        <family val="2"/>
        <scheme val="minor"/>
      </rPr>
      <t>3</t>
    </r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</si>
  <si>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</si>
  <si>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</si>
  <si>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</si>
  <si>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</si>
  <si>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</si>
  <si>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</si>
  <si>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</si>
  <si>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</si>
  <si>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</si>
  <si>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</si>
  <si>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</si>
  <si>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</si>
  <si>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</si>
  <si>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</si>
  <si>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</si>
  <si>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</si>
  <si>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</si>
  <si>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</si>
  <si>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</si>
  <si>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</si>
  <si>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</si>
  <si>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</si>
  <si>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</si>
  <si>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</si>
  <si>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</si>
  <si>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</si>
  <si>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</si>
  <si>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</si>
  <si>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</si>
  <si>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</si>
  <si>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</si>
  <si>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</si>
  <si>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</si>
  <si>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</si>
  <si>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</si>
  <si>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</si>
  <si>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</si>
  <si>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</si>
  <si>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</si>
  <si>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</si>
  <si>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</si>
  <si>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</si>
  <si>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</si>
  <si>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</si>
  <si>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</si>
  <si>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</si>
  <si>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</si>
  <si>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</si>
  <si>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</si>
  <si>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</si>
  <si>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</si>
  <si>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</si>
  <si>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</si>
  <si>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</si>
  <si>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</si>
  <si>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</si>
  <si>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</si>
  <si>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</si>
  <si>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</si>
  <si>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</si>
  <si>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</si>
  <si>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</si>
  <si>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</si>
  <si>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</si>
  <si>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</si>
  <si>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</si>
  <si>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</si>
  <si>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</si>
  <si>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</si>
  <si>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</si>
  <si>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</si>
  <si>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</si>
  <si>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</si>
  <si>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</si>
  <si>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</si>
  <si>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</si>
  <si>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</si>
  <si>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</si>
  <si>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</si>
  <si>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</si>
  <si>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</si>
  <si>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</si>
  <si>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</si>
  <si>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</si>
  <si>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</si>
  <si>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</si>
  <si>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</si>
  <si>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</si>
  <si>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</si>
  <si>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</si>
  <si>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</si>
  <si>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</si>
  <si>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</si>
  <si>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</si>
  <si>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</si>
  <si>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</si>
  <si>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</si>
  <si>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</si>
  <si>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มกราคม  2562</t>
  </si>
  <si>
    <t>จังหวัด</t>
  </si>
  <si>
    <t>ประเภท</t>
  </si>
  <si>
    <t>อุตสาหกรรม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</si>
  <si>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มกราคม  2562</t>
  </si>
  <si>
    <t>จำพวกที่ 2</t>
  </si>
  <si>
    <t>จำพวกที่ 3</t>
  </si>
  <si>
    <t>ลำดับที่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</si>
  <si>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มกราคม  2562</t>
  </si>
  <si>
    <t>สรุปสถิติจำนวนโรงงานอุตสาหกรรมที่ได้รับใบอนุญาตให้ประกอบกิจการ  เดือนมกราคม  2562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</si>
  <si>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 มกราคม  2562</t>
  </si>
  <si>
    <t xml:space="preserve">      เดือนมกราคม 2562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</si>
  <si>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มกราคม  2562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</si>
  <si>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มกราคม  2562    ดังนี้</t>
  </si>
  <si>
    <t>2562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</si>
  <si>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</si>
  <si>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เดือนมกราคม  2562    ดังนี้   </t>
  </si>
  <si>
    <t xml:space="preserve">   จังหวัดสมุทรสาคร                                              จำนวน        34      โรงงาน</t>
  </si>
  <si>
    <t xml:space="preserve">   จังหวัดสมุทรปราการ                                           จำนวน        23      โรงงาน</t>
  </si>
  <si>
    <t xml:space="preserve">   จังหวัดชลบุรี                                                     จำนวน         21      โรงงาน</t>
  </si>
  <si>
    <t xml:space="preserve">   จังหวัดระยอง                                          จำนวนเงินลงทุน               12,800.19    ล้านบาท</t>
  </si>
  <si>
    <t xml:space="preserve">   จังหวัดสระบุรี                                          จำนวนเงินลงทุน                 6,256.20    ล้านบาท</t>
  </si>
  <si>
    <t xml:space="preserve">   จังหวัดปทุมธานี                                       จำนวนเงินลงทุน                 2,298.79    ล้านบาท</t>
  </si>
  <si>
    <t xml:space="preserve">   จังหวัดระยอง                                               จำนวนคนงาน                 4,289    คน</t>
  </si>
  <si>
    <t xml:space="preserve">   จังหวัดปทุมธานี                                             จำนวนคนงาน                 1,064    คน</t>
  </si>
  <si>
    <t xml:space="preserve">   จังหวัดสมุทรปราการ                                     จำนวนคนงาน                  3,271   คน</t>
  </si>
  <si>
    <t xml:space="preserve">   ประเภทอุตสาหกรรมลำดับที่  3(2) การขุดหรือลอกกรวด ทราย หรือดิน                                            จำนวน      21       โรงงาน</t>
  </si>
  <si>
    <t xml:space="preserve">   ประเภทอุตสาหกรรมลำดับที่  95(1) ซ่อมแซมยานที่ขับเคลื่อนด้วยเครื่องยนต์และส่วนประกอบของยาน    จำนวน     15      โรงงาน</t>
  </si>
  <si>
    <t xml:space="preserve">   ประเภทอุตสาหกรรมลำดับที่  58(1)  ทำผลิตภัณฑ์ คอนกรีต คอนกรีตผสมยิบซัม ปูนปลาสเตอร์             จำนวน     14      โรงงาน</t>
  </si>
  <si>
    <t xml:space="preserve">   ประเภทอุตสาหกรรมลำดับที่  72 ผลิต ประกอบหรือซ่อมแซมเครื่องรับวิทยุ เครื่องรับโทรทัศน์ ผลิตภัณฑ์ที่เป็นตัวกึ่งนำ     จำนวนเงินทุน   12,246.44  ล้านบาท </t>
  </si>
  <si>
    <t xml:space="preserve">   ประเภทอุตสาหกรรมลำดับที่  77(1) การสร้าง ประกอบ ดัดแปลง หรือเปลี่ยนแปลงสภาพรถยนต์หรือรถพ่วง                   จำนวนคนงาน      2,446    คน</t>
  </si>
  <si>
    <t xml:space="preserve">   ประเภทอุตสาหกรรมลำดับที่  88(2) การผลิตพลังงานไฟฟ้าจากพลังงานความร้อน                                                    จำนวนเงินทุน     6,130.00    ล้านบาท </t>
  </si>
  <si>
    <t xml:space="preserve">   ประเภทอุตสาหกรรมลำดับที่  52(4) การทำผลิตภัณฑ์ยางนอก จากยางธรรมชาติหรือยางสังเคราะห์                             จำนวนเงินทุน      1,344.36     ล้านบาท       </t>
  </si>
  <si>
    <t xml:space="preserve">   ประเภทอุตสาหกรรมลำดับที่  74(3)  การทำอุปกรณ์ติดตั้งหรือเต้าเสียบหลอดไฟฟ้า                                                  จำนวนคนงาน        963    คน</t>
  </si>
  <si>
    <t xml:space="preserve">   ประเภทอุตสาหกรรมลำดับที่  72 ผลิต ประกอบหรือซ่อมแซมเครื่องรับวิทยุ เครื่องรับโทรทัศน์ ผลิตภัณฑ์ที่เป็นตัวกึ่งนำ    จำนวนคนงาน    4,006     คน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</si>
  <si>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</si>
  <si>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</si>
  <si>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</si>
  <si>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</si>
  <si>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</si>
  <si>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</si>
  <si>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สอจ.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</si>
  <si>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</si>
  <si>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</si>
  <si>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</si>
  <si>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r>
      <t xml:space="preserve">    เดือนมกราคม 2561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287  โรงงาน เงินลงทุน   29,591.28  ล้านบาท คนงาน   14,081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</si>
  <si>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 103 โรงงาน คิดเป็นร้อยละ  35.89   ส่วนภูมิภาคจำนวน  184  โรงงาน คิดเป็นร้อยละ 64.11</t>
    </r>
  </si>
  <si>
    <t>ปริมณฑล ได้รับใบอนุญาตและแจ้งประกอบกิจการมากที่สุดจำนวน  95 โรงงาน คิดเป็นร้อยละ   33.10   ภาคใต้น้อยที่สุดจำนวน    23   โรงงาน  คิดเป็นร้อยละ    8.01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</si>
  <si>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5,490.23    ล้านบาท คิดเป็นร้อยละ   18.55   ส่วนภูมิภาคจำนวนเงินทุน   24,101.06  ล้านบาท คิดเป็น</t>
    </r>
  </si>
  <si>
    <t>ร้อยละ    81.45   ภาคตะวันออก ลงทุนมากที่สุด จำนวนเงิน    14,137.37   ล้านบาท คิดเป็นร้อยละ    47.78    ภาคตะวันออกเฉียงเหนือ น้อยที่สุด เงินลงทุน   450.87  ล้านบาท คิดเป็นร้อยละ  1.52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</si>
  <si>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14,081  คน เป็นคนงานชายจำนวน    7,632   คน คิดเป็นร้อยละ   54.20   และคนงานหญิงจำนวน   6,449   คน คิดเป็นร้อยละ   45.80</t>
    </r>
  </si>
  <si>
    <t>กรุงเทพมหานครและปริมณฑล มีการจ้างคนงานจำนวน    5,708   คน คิดเป็นร้อยละ    40.54   ส่วนภูมิภาคมีการจ้างคนงานจำนวน    8,373   คน คิดเป็นร้อยละ    59.46</t>
  </si>
  <si>
    <t>ปริมณฑลจ้างคนงานมากที่สุด จำนวน     5,572    คน คิดเป็นร้อยละ    39.57    ภาคใต้ น้อยที่สุดจำนวน    310   คน คิดเป็นร้อยละ    2.20</t>
  </si>
  <si>
    <t xml:space="preserve">    กรมโรงงานอุตสาหกรรม อนุญาตให้โรงงานประกอบกิจการ จำนวน    32  โรงงาน    เงินลงทุน     4,450.27    ล้านบาท คนงานรวม    4,581    คน เป็นชาย     3,373    คน และหญิง     1,208   คน</t>
  </si>
  <si>
    <t>สำนักงานอุตสาหกรรมจังหวัด อนุญาตให้ประกอบกิจการ  จำนวน     243   โรงงาน   เงินลงทุน     24,976.02   ล้านบาท   คนงานรวม   9,319   คน เป็นชาย    4,154  คน  และหญิง   5,165    คน</t>
  </si>
  <si>
    <t>องค์กรปกครองส่วนท้องถิ่น รับแจ้งให้โรงงานประกอบกิจการ จำนวน      12   โรงงาน เงินลงทุน      164.99     ล้านบาท คนงานรวม     181   คน เป็นชาย    105   คน และหญิง    76   คน</t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</si>
  <si>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 22   โรงงาน เงินลงทุน    264.23    ล้านบาท คนงานรวม     308    คน เป็นชาย     152  คน และหญิง     156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</si>
  <si>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 จำนวน    265   โรงงาน เงินลงทุน     29,327.05   ล้านบาท คนงานรวม    13,773   คน เป็นชาย    7,480   คน และหญิง     6,293   คน</t>
    </r>
  </si>
  <si>
    <t>การทำผลิตภัณฑ์คอนกรีต ผลิตภัณฑ์คอนกรีตผสมผลิตภัณฑ์ยิบซัม หรือผลิตภัณฑ์ปูนปลาสเตอร์</t>
  </si>
  <si>
    <t>การฉาบ ขัดมัน หรือทากาวกระดาษหรือกระดาษแข็ง หรือการอัดกระดาษหรือกระดาษแข็ง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</si>
  <si>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</si>
  <si>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โรงงานผลิตก๊าซ ซึ่งมิใช่ก๊าซธรรมชาติ และโรงงานส่งหรือจำหน่ายก๊าซ </t>
  </si>
  <si>
    <t xml:space="preserve">ผลิต ประกอบหรือดัดแปลง เครื่องมือหรือเครื่องใช้ไฟฟ้าที่ไม่ได้ระบุไว้ในลำดับใด 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</si>
  <si>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</si>
  <si>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 xml:space="preserve">การทำผลิตภัณฑ์คอนกรีต ผลิตภัณฑ์คอนกรีตผสมผลิตภัณฑ์ยิบซัม </t>
  </si>
  <si>
    <t>ผลิต ประกอบหรือดัดแปลง เครื่องมือหรือเครื่องใช้ไฟฟ้า   และส่วนประกอบ</t>
  </si>
  <si>
    <t>พังงา</t>
  </si>
  <si>
    <t>สตูล</t>
  </si>
  <si>
    <t>สิงห์บุรี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</si>
  <si>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</si>
  <si>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</si>
  <si>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</si>
  <si>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นครพนม</t>
  </si>
  <si>
    <t>นราธิวาส</t>
  </si>
  <si>
    <t>พัทลุง</t>
  </si>
  <si>
    <t>ยโสธร</t>
  </si>
  <si>
    <t>ระนอง</t>
  </si>
  <si>
    <t>ลำปาง</t>
  </si>
  <si>
    <t>อำนาจเจริญ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</si>
  <si>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</si>
  <si>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</si>
  <si>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</si>
  <si>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</si>
  <si>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</si>
  <si>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</si>
  <si>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</si>
  <si>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</si>
  <si>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</si>
  <si>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</si>
  <si>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</si>
  <si>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</si>
  <si>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</si>
  <si>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</si>
  <si>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</si>
  <si>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</si>
  <si>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</si>
  <si>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</si>
  <si>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</si>
  <si>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</si>
  <si>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</si>
  <si>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</si>
  <si>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</si>
  <si>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</si>
  <si>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</si>
  <si>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</si>
  <si>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</si>
  <si>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</si>
  <si>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</si>
  <si>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</si>
  <si>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</si>
  <si>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</si>
  <si>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</si>
  <si>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</si>
  <si>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</si>
  <si>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</si>
  <si>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</si>
  <si>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</si>
  <si>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</si>
  <si>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</si>
  <si>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</si>
  <si>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</si>
  <si>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</si>
  <si>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</si>
  <si>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</si>
  <si>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</si>
  <si>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</si>
  <si>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</si>
  <si>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</si>
  <si>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</si>
  <si>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</si>
  <si>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</si>
  <si>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</si>
  <si>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</si>
  <si>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</si>
  <si>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</si>
  <si>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</si>
  <si>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</si>
  <si>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</si>
  <si>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</si>
  <si>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</si>
  <si>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</si>
  <si>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</si>
  <si>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</si>
  <si>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</si>
  <si>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</si>
  <si>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</si>
  <si>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</si>
  <si>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</si>
  <si>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</si>
  <si>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</si>
  <si>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</si>
  <si>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</si>
  <si>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</si>
  <si>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</si>
  <si>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</si>
  <si>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</si>
  <si>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</si>
  <si>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</si>
  <si>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</si>
  <si>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</si>
  <si>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</si>
  <si>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</si>
  <si>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</si>
  <si>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</si>
  <si>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</si>
  <si>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</si>
  <si>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</si>
  <si>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</si>
  <si>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</si>
  <si>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</si>
  <si>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</si>
  <si>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</si>
  <si>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</si>
  <si>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</si>
  <si>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</si>
  <si>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</si>
  <si>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</si>
  <si>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</si>
  <si>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</si>
  <si>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</si>
  <si>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</si>
  <si>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</si>
  <si>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</si>
  <si>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</si>
  <si>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</si>
  <si>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</si>
  <si>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</si>
  <si>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</si>
  <si>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</si>
  <si>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</si>
  <si>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</si>
  <si>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</si>
  <si>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</si>
  <si>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</si>
  <si>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</si>
  <si>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</si>
  <si>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</si>
  <si>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</si>
  <si>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</si>
  <si>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</si>
  <si>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</si>
  <si>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</si>
  <si>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</si>
  <si>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</si>
  <si>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</si>
  <si>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</si>
  <si>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</si>
  <si>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</si>
  <si>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</si>
  <si>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</si>
  <si>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</si>
  <si>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</si>
  <si>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</si>
  <si>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</si>
  <si>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</si>
  <si>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</si>
  <si>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</si>
  <si>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</si>
  <si>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</si>
  <si>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</si>
  <si>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</si>
  <si>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</si>
  <si>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</si>
  <si>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</si>
  <si>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</si>
  <si>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</si>
  <si>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</si>
  <si>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</si>
  <si>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</si>
  <si>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</si>
  <si>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</si>
  <si>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</si>
  <si>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</si>
  <si>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</si>
  <si>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</si>
  <si>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</si>
  <si>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</si>
  <si>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</si>
  <si>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</si>
  <si>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</si>
  <si>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</si>
  <si>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</si>
  <si>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</si>
  <si>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</si>
  <si>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</si>
  <si>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</si>
  <si>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</si>
  <si>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</si>
  <si>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</si>
  <si>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</si>
  <si>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</si>
  <si>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</si>
  <si>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</si>
  <si>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</si>
  <si>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</si>
  <si>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</si>
  <si>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</si>
  <si>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</si>
  <si>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</si>
  <si>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</si>
  <si>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</si>
  <si>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</si>
  <si>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</si>
  <si>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</si>
  <si>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</si>
  <si>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</si>
  <si>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</si>
  <si>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</si>
  <si>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</si>
  <si>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</si>
  <si>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</si>
  <si>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</si>
  <si>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</si>
  <si>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</si>
  <si>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</si>
  <si>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</si>
  <si>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</si>
  <si>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</si>
  <si>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</si>
  <si>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</si>
  <si>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</si>
  <si>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</si>
  <si>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</si>
  <si>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</si>
  <si>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</si>
  <si>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</si>
  <si>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</si>
  <si>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</si>
  <si>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</si>
  <si>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</si>
  <si>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</si>
  <si>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</si>
  <si>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</si>
  <si>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</si>
  <si>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</si>
  <si>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</si>
  <si>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</si>
  <si>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</si>
  <si>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</si>
  <si>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</si>
  <si>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</si>
  <si>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</si>
  <si>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</si>
  <si>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</si>
  <si>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</si>
  <si>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</si>
  <si>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</si>
  <si>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</si>
  <si>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</si>
  <si>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</si>
  <si>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</si>
  <si>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</si>
  <si>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</si>
  <si>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</si>
  <si>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</si>
  <si>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</si>
  <si>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</si>
  <si>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</si>
  <si>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</si>
  <si>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</si>
  <si>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</si>
  <si>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</si>
  <si>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</si>
  <si>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</si>
  <si>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</si>
  <si>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</si>
  <si>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</si>
  <si>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</si>
  <si>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</si>
  <si>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</si>
  <si>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</si>
  <si>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</si>
  <si>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</si>
  <si>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</si>
  <si>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</si>
  <si>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</si>
  <si>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</si>
  <si>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</si>
  <si>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</si>
  <si>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</si>
  <si>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</si>
  <si>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</si>
  <si>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</si>
  <si>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</si>
  <si>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</si>
  <si>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</si>
  <si>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</si>
  <si>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</si>
  <si>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</si>
  <si>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</si>
  <si>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</si>
  <si>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</si>
  <si>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</si>
  <si>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</si>
  <si>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</si>
  <si>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</si>
  <si>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</si>
  <si>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</si>
  <si>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</si>
  <si>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</si>
  <si>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</si>
  <si>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</si>
  <si>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</si>
  <si>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</si>
  <si>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</si>
  <si>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</si>
  <si>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</si>
  <si>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</si>
  <si>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</si>
  <si>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</si>
  <si>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</si>
  <si>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</si>
  <si>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</si>
  <si>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</si>
  <si>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</si>
  <si>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</si>
  <si>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</si>
  <si>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</si>
  <si>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</si>
  <si>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</si>
  <si>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</si>
  <si>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</si>
  <si>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</si>
  <si>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</si>
  <si>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</si>
  <si>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</si>
  <si>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</si>
  <si>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</si>
  <si>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</si>
  <si>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</si>
  <si>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</si>
  <si>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</si>
  <si>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</si>
  <si>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</si>
  <si>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</si>
  <si>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</si>
  <si>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</si>
  <si>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</si>
  <si>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</si>
  <si>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</si>
  <si>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</si>
  <si>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</si>
  <si>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</si>
  <si>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</si>
  <si>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</si>
  <si>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</si>
  <si>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</si>
  <si>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</si>
  <si>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</si>
  <si>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</si>
  <si>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</si>
  <si>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</si>
  <si>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</si>
  <si>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</si>
  <si>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</si>
  <si>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</si>
  <si>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</si>
  <si>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</si>
  <si>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</si>
  <si>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</si>
  <si>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</si>
  <si>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</si>
  <si>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</si>
  <si>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</si>
  <si>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</si>
  <si>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</si>
  <si>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</si>
  <si>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</si>
  <si>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</si>
  <si>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</si>
  <si>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</si>
  <si>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</si>
  <si>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</si>
  <si>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</si>
  <si>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</si>
  <si>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</si>
  <si>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</si>
  <si>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</si>
  <si>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</si>
  <si>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</si>
  <si>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</si>
  <si>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</si>
  <si>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</si>
  <si>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</si>
  <si>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</si>
  <si>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</si>
  <si>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</si>
  <si>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</si>
  <si>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</si>
  <si>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</si>
  <si>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</si>
  <si>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</si>
  <si>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</si>
  <si>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</si>
  <si>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</si>
  <si>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</si>
  <si>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</si>
  <si>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</si>
  <si>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</si>
  <si>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</si>
  <si>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</si>
  <si>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</si>
  <si>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</si>
  <si>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</si>
  <si>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</si>
  <si>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</si>
  <si>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</si>
  <si>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</si>
  <si>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</si>
  <si>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</si>
  <si>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</si>
  <si>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</si>
  <si>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</si>
  <si>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</si>
  <si>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</si>
  <si>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</si>
  <si>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</si>
  <si>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</si>
  <si>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</si>
  <si>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</si>
  <si>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</si>
  <si>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</si>
  <si>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</si>
  <si>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</si>
  <si>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</si>
  <si>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</si>
  <si>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</si>
  <si>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</si>
  <si>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</si>
  <si>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</si>
  <si>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</si>
  <si>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</si>
  <si>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</si>
  <si>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</si>
  <si>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</si>
  <si>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</si>
  <si>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</si>
  <si>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</si>
  <si>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</si>
  <si>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</si>
  <si>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</si>
  <si>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</si>
  <si>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</si>
  <si>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</si>
  <si>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</si>
  <si>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</si>
  <si>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</si>
  <si>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</si>
  <si>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</si>
  <si>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</si>
  <si>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</si>
  <si>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</si>
  <si>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</si>
  <si>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</si>
  <si>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</si>
  <si>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</si>
  <si>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</si>
  <si>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</si>
  <si>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</si>
  <si>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</si>
  <si>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</si>
  <si>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</si>
  <si>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</si>
  <si>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</si>
  <si>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</si>
  <si>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</si>
  <si>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</si>
  <si>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</si>
  <si>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</si>
  <si>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</si>
  <si>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</si>
  <si>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</si>
  <si>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</si>
  <si>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</si>
  <si>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</si>
  <si>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</si>
  <si>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</si>
  <si>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</si>
  <si>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</si>
  <si>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</si>
  <si>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</si>
  <si>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</si>
  <si>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</si>
  <si>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</si>
  <si>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</si>
  <si>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</si>
  <si>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</si>
  <si>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</si>
  <si>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</si>
  <si>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</si>
  <si>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</si>
  <si>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</si>
  <si>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</si>
  <si>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25612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</si>
  <si>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</si>
  <si>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</si>
  <si>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มกราคม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</si>
  <si>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มกราคม  2562</t>
  </si>
  <si>
    <t>โรงงานที่ได้รับอนุญาตให้ ขยายกิจการ   จำนวน   69   โรงงาน เงินลงทุน    22,366.99    ล้านบาท คนงานรวม     4,740   คน เป็นงานชาย     2,731   คน และ  หญิง     2,009    คน</t>
  </si>
  <si>
    <t>โรงงานที่จำหน่ายทะเบียนโรงงาน  จำนวน   136   โรงงาน เงินลงทุน    2,909.33     ล้านบาท    คนงานจำนวน    3,786   คน เป็นชาย    1,940    คน และหญิง   1,846  คน ตามลำดับ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</si>
  <si>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มกราคม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</si>
  <si>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มกราคม  2562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</si>
  <si>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</si>
  <si>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</si>
  <si>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</si>
  <si>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</si>
  <si>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</si>
  <si>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</si>
  <si>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</si>
  <si>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</si>
  <si>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</si>
  <si>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</si>
  <si>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</si>
  <si>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</si>
  <si>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</si>
  <si>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</si>
  <si>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</si>
  <si>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</si>
  <si>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</si>
  <si>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</si>
  <si>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</si>
  <si>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</si>
  <si>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</si>
  <si>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</si>
  <si>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รายชื่อโรงงานอุตสาหกรรมที่ได้รับใบอนุญาตและแจ้งการประกอบกิจการ  เดือนมกราคม  2562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</si>
  <si>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มกราคม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</si>
</sst>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color rgb="FFFF0000"/>
      <name val="Calibri"/>
      <family val="2"/>
      <charset val="22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10" fillId="0" borderId="0"/>
    <xf numFmtId="167" fontId="3" fillId="0" borderId="0" applyFill="0" applyBorder="0" applyAlignment="0" applyProtection="0"/>
    <xf numFmtId="0" fontId="2" fillId="0" borderId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0" fontId="12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0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</cellStyleXfs>
  <cellXfs count="709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0" fontId="6" fillId="0" borderId="13" xfId="2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166" fontId="6" fillId="0" borderId="18" xfId="5" applyNumberFormat="1" applyFont="1" applyFill="1" applyBorder="1" applyAlignment="1" applyProtection="1">
      <alignment horizontal="center"/>
    </xf>
    <xf numFmtId="165" fontId="6" fillId="0" borderId="13" xfId="5" applyNumberFormat="1" applyFont="1" applyFill="1" applyBorder="1" applyAlignment="1" applyProtection="1">
      <alignment horizontal="center"/>
    </xf>
    <xf numFmtId="165" fontId="6" fillId="0" borderId="18" xfId="5" applyNumberFormat="1" applyFont="1" applyFill="1" applyBorder="1" applyAlignment="1" applyProtection="1">
      <alignment horizontal="center"/>
    </xf>
    <xf numFmtId="49" fontId="7" fillId="0" borderId="20" xfId="2" applyNumberFormat="1" applyFont="1" applyFill="1" applyBorder="1" applyAlignment="1">
      <alignment horizontal="left" vertical="center"/>
    </xf>
    <xf numFmtId="166" fontId="6" fillId="0" borderId="23" xfId="5" applyNumberFormat="1" applyFont="1" applyFill="1" applyBorder="1" applyAlignment="1" applyProtection="1">
      <alignment horizontal="center"/>
    </xf>
    <xf numFmtId="165" fontId="6" fillId="0" borderId="20" xfId="5" applyNumberFormat="1" applyFont="1" applyFill="1" applyBorder="1" applyAlignment="1" applyProtection="1">
      <alignment horizontal="center"/>
    </xf>
    <xf numFmtId="0" fontId="6" fillId="0" borderId="23" xfId="2" applyFont="1" applyFill="1" applyBorder="1" applyAlignment="1">
      <alignment horizontal="right"/>
    </xf>
    <xf numFmtId="0" fontId="6" fillId="0" borderId="24" xfId="2" applyFont="1" applyFill="1" applyBorder="1" applyAlignment="1">
      <alignment horizontal="right"/>
    </xf>
    <xf numFmtId="0" fontId="6" fillId="0" borderId="23" xfId="2" applyFont="1" applyFill="1" applyBorder="1" applyAlignment="1">
      <alignment horizontal="center"/>
    </xf>
    <xf numFmtId="0" fontId="6" fillId="0" borderId="24" xfId="2" applyFont="1" applyFill="1" applyBorder="1" applyAlignment="1">
      <alignment horizontal="center"/>
    </xf>
    <xf numFmtId="165" fontId="6" fillId="0" borderId="23" xfId="5" applyNumberFormat="1" applyFont="1" applyFill="1" applyBorder="1" applyAlignment="1" applyProtection="1">
      <alignment horizontal="center"/>
    </xf>
    <xf numFmtId="0" fontId="6" fillId="0" borderId="20" xfId="2" applyFont="1" applyFill="1" applyBorder="1" applyAlignment="1">
      <alignment horizontal="right"/>
    </xf>
    <xf numFmtId="0" fontId="6" fillId="0" borderId="15" xfId="2" applyFont="1" applyFill="1" applyBorder="1" applyAlignment="1">
      <alignment horizontal="right"/>
    </xf>
    <xf numFmtId="0" fontId="6" fillId="0" borderId="20" xfId="2" applyFont="1" applyFill="1" applyBorder="1" applyAlignment="1">
      <alignment horizontal="center"/>
    </xf>
    <xf numFmtId="49" fontId="7" fillId="0" borderId="27" xfId="2" applyNumberFormat="1" applyFont="1" applyFill="1" applyBorder="1"/>
    <xf numFmtId="0" fontId="6" fillId="0" borderId="22" xfId="2" applyFont="1" applyFill="1" applyBorder="1" applyAlignment="1">
      <alignment horizontal="right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166" fontId="6" fillId="0" borderId="28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49" fontId="5" fillId="0" borderId="27" xfId="2" applyNumberFormat="1" applyFont="1" applyFill="1" applyBorder="1"/>
    <xf numFmtId="49" fontId="6" fillId="0" borderId="27" xfId="2" applyNumberFormat="1" applyFont="1" applyFill="1" applyBorder="1"/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166" fontId="7" fillId="0" borderId="22" xfId="5" applyNumberFormat="1" applyFont="1" applyFill="1" applyBorder="1" applyAlignment="1" applyProtection="1"/>
    <xf numFmtId="165" fontId="7" fillId="0" borderId="22" xfId="5" applyNumberFormat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/>
    <xf numFmtId="49" fontId="8" fillId="0" borderId="21" xfId="2" applyNumberFormat="1" applyFont="1" applyFill="1" applyBorder="1"/>
    <xf numFmtId="166" fontId="6" fillId="0" borderId="23" xfId="6" applyNumberFormat="1" applyFont="1" applyFill="1" applyBorder="1" applyAlignment="1" applyProtection="1"/>
    <xf numFmtId="165" fontId="6" fillId="0" borderId="23" xfId="6" applyNumberFormat="1" applyFont="1" applyFill="1" applyBorder="1" applyAlignment="1" applyProtection="1"/>
    <xf numFmtId="4" fontId="6" fillId="0" borderId="23" xfId="6" applyNumberFormat="1" applyFont="1" applyFill="1" applyBorder="1" applyAlignment="1" applyProtection="1"/>
    <xf numFmtId="166" fontId="7" fillId="0" borderId="23" xfId="5" applyNumberFormat="1" applyFont="1" applyFill="1" applyBorder="1" applyAlignment="1" applyProtection="1"/>
    <xf numFmtId="4" fontId="7" fillId="0" borderId="23" xfId="5" applyNumberFormat="1" applyFont="1" applyFill="1" applyBorder="1" applyAlignment="1" applyProtection="1"/>
    <xf numFmtId="166" fontId="7" fillId="0" borderId="23" xfId="2" applyNumberFormat="1" applyFont="1" applyFill="1" applyBorder="1" applyAlignment="1" applyProtection="1"/>
    <xf numFmtId="166" fontId="7" fillId="0" borderId="24" xfId="2" applyNumberFormat="1" applyFont="1" applyFill="1" applyBorder="1" applyAlignment="1" applyProtection="1"/>
    <xf numFmtId="49" fontId="8" fillId="0" borderId="0" xfId="2" applyNumberFormat="1" applyFont="1" applyFill="1" applyBorder="1"/>
    <xf numFmtId="0" fontId="9" fillId="0" borderId="0" xfId="2" applyFont="1" applyFill="1" applyBorder="1"/>
    <xf numFmtId="0" fontId="9" fillId="0" borderId="0" xfId="2" applyFont="1" applyFill="1"/>
    <xf numFmtId="0" fontId="9" fillId="0" borderId="0" xfId="2" applyFont="1"/>
    <xf numFmtId="49" fontId="9" fillId="0" borderId="0" xfId="2" applyNumberFormat="1" applyFont="1" applyFill="1" applyBorder="1"/>
    <xf numFmtId="49" fontId="9" fillId="0" borderId="0" xfId="2" applyNumberFormat="1" applyFont="1" applyFill="1" applyBorder="1" applyAlignment="1"/>
    <xf numFmtId="0" fontId="14" fillId="0" borderId="0" xfId="0" applyFont="1"/>
    <xf numFmtId="0" fontId="15" fillId="0" borderId="58" xfId="17" applyFont="1" applyFill="1" applyBorder="1" applyAlignment="1">
      <alignment horizontal="center"/>
    </xf>
    <xf numFmtId="0" fontId="15" fillId="0" borderId="27" xfId="17" applyFont="1" applyFill="1" applyBorder="1" applyAlignment="1">
      <alignment horizontal="center"/>
    </xf>
    <xf numFmtId="166" fontId="15" fillId="0" borderId="61" xfId="1" applyNumberFormat="1" applyFont="1" applyFill="1" applyBorder="1" applyAlignment="1" applyProtection="1">
      <alignment horizontal="center"/>
    </xf>
    <xf numFmtId="165" fontId="15" fillId="0" borderId="62" xfId="1" applyNumberFormat="1" applyFont="1" applyFill="1" applyBorder="1" applyAlignment="1" applyProtection="1">
      <alignment horizontal="center"/>
    </xf>
    <xf numFmtId="164" fontId="15" fillId="0" borderId="61" xfId="17" applyNumberFormat="1" applyFont="1" applyFill="1" applyBorder="1" applyAlignment="1">
      <alignment horizontal="center"/>
    </xf>
    <xf numFmtId="3" fontId="15" fillId="0" borderId="61" xfId="1" applyNumberFormat="1" applyFont="1" applyFill="1" applyBorder="1" applyAlignment="1" applyProtection="1">
      <alignment horizontal="center"/>
    </xf>
    <xf numFmtId="4" fontId="15" fillId="0" borderId="62" xfId="1" applyNumberFormat="1" applyFont="1" applyFill="1" applyBorder="1" applyAlignment="1" applyProtection="1">
      <alignment horizontal="center"/>
    </xf>
    <xf numFmtId="164" fontId="15" fillId="0" borderId="66" xfId="17" applyNumberFormat="1" applyFont="1" applyFill="1" applyBorder="1" applyAlignment="1">
      <alignment horizontal="center"/>
    </xf>
    <xf numFmtId="3" fontId="15" fillId="0" borderId="22" xfId="1" applyNumberFormat="1" applyFont="1" applyFill="1" applyBorder="1" applyAlignment="1" applyProtection="1">
      <alignment horizontal="center"/>
    </xf>
    <xf numFmtId="4" fontId="15" fillId="0" borderId="22" xfId="1" applyNumberFormat="1" applyFont="1" applyFill="1" applyBorder="1" applyAlignment="1" applyProtection="1">
      <alignment horizontal="center"/>
    </xf>
    <xf numFmtId="3" fontId="15" fillId="0" borderId="0" xfId="17" applyNumberFormat="1" applyFont="1" applyFill="1" applyBorder="1" applyAlignment="1">
      <alignment horizontal="center"/>
    </xf>
    <xf numFmtId="0" fontId="15" fillId="0" borderId="67" xfId="17" applyFont="1" applyFill="1" applyBorder="1" applyAlignment="1">
      <alignment horizontal="center"/>
    </xf>
    <xf numFmtId="166" fontId="15" fillId="0" borderId="57" xfId="1" applyNumberFormat="1" applyFont="1" applyFill="1" applyBorder="1" applyAlignment="1" applyProtection="1">
      <alignment horizontal="center"/>
    </xf>
    <xf numFmtId="165" fontId="15" fillId="0" borderId="5" xfId="1" applyNumberFormat="1" applyFont="1" applyFill="1" applyBorder="1" applyAlignment="1" applyProtection="1">
      <alignment horizontal="center"/>
    </xf>
    <xf numFmtId="0" fontId="15" fillId="0" borderId="57" xfId="17" applyFont="1" applyFill="1" applyBorder="1" applyAlignment="1">
      <alignment horizontal="right"/>
    </xf>
    <xf numFmtId="0" fontId="15" fillId="0" borderId="55" xfId="17" applyFont="1" applyFill="1" applyBorder="1" applyAlignment="1">
      <alignment horizontal="right"/>
    </xf>
    <xf numFmtId="0" fontId="15" fillId="0" borderId="57" xfId="17" applyFont="1" applyFill="1" applyBorder="1" applyAlignment="1">
      <alignment horizontal="center"/>
    </xf>
    <xf numFmtId="164" fontId="15" fillId="0" borderId="57" xfId="17" applyNumberFormat="1" applyFont="1" applyFill="1" applyBorder="1" applyAlignment="1">
      <alignment horizontal="center"/>
    </xf>
    <xf numFmtId="3" fontId="15" fillId="0" borderId="57" xfId="1" applyNumberFormat="1" applyFont="1" applyFill="1" applyBorder="1" applyAlignment="1" applyProtection="1">
      <alignment horizontal="center"/>
    </xf>
    <xf numFmtId="4" fontId="15" fillId="0" borderId="5" xfId="1" applyNumberFormat="1" applyFont="1" applyFill="1" applyBorder="1" applyAlignment="1" applyProtection="1">
      <alignment horizontal="center"/>
    </xf>
    <xf numFmtId="3" fontId="15" fillId="0" borderId="57" xfId="17" applyNumberFormat="1" applyFont="1" applyFill="1" applyBorder="1" applyAlignment="1">
      <alignment horizontal="center"/>
    </xf>
    <xf numFmtId="3" fontId="15" fillId="0" borderId="55" xfId="17" applyNumberFormat="1" applyFont="1" applyFill="1" applyBorder="1" applyAlignment="1">
      <alignment horizontal="center"/>
    </xf>
    <xf numFmtId="164" fontId="15" fillId="0" borderId="55" xfId="17" applyNumberFormat="1" applyFont="1" applyFill="1" applyBorder="1" applyAlignment="1">
      <alignment horizontal="center"/>
    </xf>
    <xf numFmtId="4" fontId="15" fillId="0" borderId="57" xfId="1" applyNumberFormat="1" applyFont="1" applyFill="1" applyBorder="1" applyAlignment="1" applyProtection="1">
      <alignment horizontal="center"/>
    </xf>
    <xf numFmtId="3" fontId="15" fillId="0" borderId="5" xfId="17" applyNumberFormat="1" applyFont="1" applyFill="1" applyBorder="1" applyAlignment="1">
      <alignment horizontal="center"/>
    </xf>
    <xf numFmtId="3" fontId="15" fillId="0" borderId="68" xfId="17" applyNumberFormat="1" applyFont="1" applyFill="1" applyBorder="1" applyAlignment="1">
      <alignment horizontal="center"/>
    </xf>
    <xf numFmtId="164" fontId="6" fillId="0" borderId="7" xfId="18" applyNumberFormat="1" applyFont="1" applyBorder="1" applyAlignment="1">
      <alignment horizontal="right"/>
    </xf>
    <xf numFmtId="164" fontId="6" fillId="0" borderId="8" xfId="18" applyNumberFormat="1" applyFont="1" applyBorder="1" applyAlignment="1">
      <alignment horizontal="right"/>
    </xf>
    <xf numFmtId="49" fontId="6" fillId="0" borderId="69" xfId="0" applyNumberFormat="1" applyFont="1" applyBorder="1"/>
    <xf numFmtId="164" fontId="6" fillId="0" borderId="7" xfId="18" applyNumberFormat="1" applyFont="1" applyFill="1" applyBorder="1" applyAlignment="1">
      <alignment horizontal="right"/>
    </xf>
    <xf numFmtId="164" fontId="6" fillId="0" borderId="8" xfId="18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166" fontId="6" fillId="0" borderId="7" xfId="4" applyNumberFormat="1" applyFont="1" applyFill="1" applyBorder="1" applyAlignment="1">
      <alignment horizontal="right"/>
    </xf>
    <xf numFmtId="166" fontId="6" fillId="0" borderId="8" xfId="4" applyNumberFormat="1" applyFont="1" applyFill="1" applyBorder="1" applyAlignment="1">
      <alignment horizontal="right"/>
    </xf>
    <xf numFmtId="0" fontId="5" fillId="0" borderId="6" xfId="2" applyFont="1" applyFill="1" applyBorder="1"/>
    <xf numFmtId="0" fontId="6" fillId="0" borderId="7" xfId="2" applyFont="1" applyFill="1" applyBorder="1" applyAlignment="1">
      <alignment horizontal="right"/>
    </xf>
    <xf numFmtId="0" fontId="6" fillId="0" borderId="8" xfId="2" applyFont="1" applyFill="1" applyBorder="1" applyAlignment="1">
      <alignment horizontal="right"/>
    </xf>
    <xf numFmtId="0" fontId="6" fillId="0" borderId="69" xfId="2" applyFont="1" applyFill="1" applyBorder="1"/>
    <xf numFmtId="0" fontId="5" fillId="0" borderId="69" xfId="2" applyFont="1" applyFill="1" applyBorder="1"/>
    <xf numFmtId="0" fontId="16" fillId="0" borderId="0" xfId="2" applyFont="1" applyFill="1" applyBorder="1"/>
    <xf numFmtId="0" fontId="17" fillId="0" borderId="0" xfId="2" applyFont="1" applyFill="1"/>
    <xf numFmtId="0" fontId="18" fillId="0" borderId="0" xfId="2" applyFont="1" applyFill="1" applyBorder="1"/>
    <xf numFmtId="0" fontId="18" fillId="0" borderId="0" xfId="2" applyFont="1" applyFill="1"/>
    <xf numFmtId="0" fontId="19" fillId="0" borderId="69" xfId="2" applyFont="1" applyFill="1" applyBorder="1"/>
    <xf numFmtId="0" fontId="19" fillId="0" borderId="7" xfId="2" applyFont="1" applyFill="1" applyBorder="1" applyAlignment="1">
      <alignment horizontal="right"/>
    </xf>
    <xf numFmtId="0" fontId="19" fillId="0" borderId="8" xfId="2" applyFont="1" applyFill="1" applyBorder="1" applyAlignment="1">
      <alignment horizontal="right"/>
    </xf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4" fillId="0" borderId="0" xfId="1" applyNumberFormat="1" applyFont="1"/>
    <xf numFmtId="43" fontId="14" fillId="0" borderId="0" xfId="1" applyFont="1"/>
    <xf numFmtId="1" fontId="15" fillId="0" borderId="0" xfId="13" applyNumberFormat="1" applyFont="1" applyFill="1" applyBorder="1" applyAlignment="1" applyProtection="1"/>
    <xf numFmtId="1" fontId="15" fillId="0" borderId="0" xfId="12" applyNumberFormat="1" applyFont="1" applyFill="1" applyBorder="1"/>
    <xf numFmtId="166" fontId="15" fillId="0" borderId="0" xfId="13" applyNumberFormat="1" applyFont="1" applyFill="1" applyBorder="1" applyAlignment="1" applyProtection="1"/>
    <xf numFmtId="164" fontId="15" fillId="0" borderId="0" xfId="1" applyNumberFormat="1" applyFont="1" applyFill="1" applyBorder="1"/>
    <xf numFmtId="49" fontId="5" fillId="0" borderId="13" xfId="12" applyNumberFormat="1" applyFont="1" applyFill="1" applyBorder="1" applyAlignment="1">
      <alignment horizontal="left"/>
    </xf>
    <xf numFmtId="49" fontId="15" fillId="0" borderId="0" xfId="12" applyNumberFormat="1" applyFont="1" applyFill="1" applyBorder="1"/>
    <xf numFmtId="49" fontId="5" fillId="0" borderId="0" xfId="12" applyNumberFormat="1" applyFont="1" applyFill="1" applyBorder="1" applyAlignment="1">
      <alignment horizontal="left"/>
    </xf>
    <xf numFmtId="49" fontId="5" fillId="0" borderId="20" xfId="12" applyNumberFormat="1" applyFont="1" applyFill="1" applyBorder="1" applyAlignment="1">
      <alignment horizontal="center"/>
    </xf>
    <xf numFmtId="49" fontId="5" fillId="0" borderId="15" xfId="12" applyNumberFormat="1" applyFont="1" applyFill="1" applyBorder="1" applyAlignment="1">
      <alignment horizontal="center"/>
    </xf>
    <xf numFmtId="49" fontId="5" fillId="0" borderId="19" xfId="12" applyNumberFormat="1" applyFont="1" applyFill="1" applyBorder="1" applyAlignment="1">
      <alignment horizontal="center"/>
    </xf>
    <xf numFmtId="0" fontId="6" fillId="0" borderId="0" xfId="14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3" applyNumberFormat="1" applyFont="1" applyFill="1" applyBorder="1" applyAlignment="1" applyProtection="1"/>
    <xf numFmtId="165" fontId="6" fillId="0" borderId="36" xfId="13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6" xfId="13" applyNumberFormat="1" applyFont="1" applyFill="1" applyBorder="1" applyAlignment="1" applyProtection="1"/>
    <xf numFmtId="164" fontId="6" fillId="0" borderId="36" xfId="1" applyNumberFormat="1" applyFont="1" applyFill="1" applyBorder="1"/>
    <xf numFmtId="164" fontId="6" fillId="0" borderId="37" xfId="1" applyNumberFormat="1" applyFont="1" applyFill="1" applyBorder="1"/>
    <xf numFmtId="1" fontId="6" fillId="0" borderId="0" xfId="12" applyNumberFormat="1" applyFont="1" applyFill="1" applyBorder="1"/>
    <xf numFmtId="166" fontId="6" fillId="0" borderId="22" xfId="13" applyNumberFormat="1" applyFont="1" applyFill="1" applyBorder="1" applyAlignment="1" applyProtection="1">
      <alignment horizontal="right"/>
    </xf>
    <xf numFmtId="43" fontId="6" fillId="0" borderId="38" xfId="1" applyFont="1" applyFill="1" applyBorder="1" applyAlignment="1" applyProtection="1"/>
    <xf numFmtId="164" fontId="6" fillId="0" borderId="39" xfId="1" applyNumberFormat="1" applyFont="1" applyFill="1" applyBorder="1"/>
    <xf numFmtId="1" fontId="5" fillId="0" borderId="40" xfId="12" applyNumberFormat="1" applyFont="1" applyFill="1" applyBorder="1" applyAlignment="1">
      <alignment horizontal="left"/>
    </xf>
    <xf numFmtId="164" fontId="5" fillId="0" borderId="41" xfId="1" applyNumberFormat="1" applyFont="1" applyFill="1" applyBorder="1" applyAlignment="1" applyProtection="1"/>
    <xf numFmtId="43" fontId="5" fillId="0" borderId="41" xfId="1" applyFont="1" applyFill="1" applyBorder="1" applyAlignment="1" applyProtection="1"/>
    <xf numFmtId="164" fontId="5" fillId="0" borderId="42" xfId="1" applyNumberFormat="1" applyFont="1" applyFill="1" applyBorder="1" applyAlignment="1" applyProtection="1"/>
    <xf numFmtId="1" fontId="6" fillId="0" borderId="0" xfId="12" applyNumberFormat="1" applyFont="1" applyFill="1" applyBorder="1" applyAlignment="1">
      <alignment horizontal="center"/>
    </xf>
    <xf numFmtId="1" fontId="6" fillId="0" borderId="0" xfId="13" applyNumberFormat="1" applyFont="1" applyFill="1" applyBorder="1" applyAlignment="1" applyProtection="1"/>
    <xf numFmtId="1" fontId="6" fillId="0" borderId="0" xfId="13" applyNumberFormat="1" applyFont="1" applyFill="1" applyBorder="1" applyAlignment="1" applyProtection="1">
      <alignment horizontal="left"/>
    </xf>
    <xf numFmtId="166" fontId="6" fillId="0" borderId="0" xfId="13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49" fontId="7" fillId="0" borderId="0" xfId="2" applyNumberFormat="1" applyFont="1" applyFill="1" applyBorder="1"/>
    <xf numFmtId="166" fontId="6" fillId="0" borderId="7" xfId="4" applyNumberFormat="1" applyFont="1" applyFill="1" applyBorder="1"/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7" fillId="0" borderId="29" xfId="4" applyNumberFormat="1" applyFont="1" applyFill="1" applyBorder="1"/>
    <xf numFmtId="165" fontId="7" fillId="0" borderId="27" xfId="4" applyFont="1" applyFill="1" applyBorder="1"/>
    <xf numFmtId="166" fontId="7" fillId="0" borderId="22" xfId="4" applyNumberFormat="1" applyFont="1" applyFill="1" applyBorder="1"/>
    <xf numFmtId="165" fontId="7" fillId="0" borderId="22" xfId="4" applyFont="1" applyFill="1" applyBorder="1"/>
    <xf numFmtId="165" fontId="7" fillId="0" borderId="28" xfId="4" applyFont="1" applyFill="1" applyBorder="1"/>
    <xf numFmtId="43" fontId="6" fillId="0" borderId="0" xfId="2" applyNumberFormat="1" applyFont="1" applyFill="1" applyBorder="1"/>
    <xf numFmtId="166" fontId="6" fillId="0" borderId="29" xfId="4" applyNumberFormat="1" applyFont="1" applyFill="1" applyBorder="1"/>
    <xf numFmtId="165" fontId="6" fillId="0" borderId="0" xfId="4" applyFont="1" applyFill="1" applyBorder="1"/>
    <xf numFmtId="165" fontId="6" fillId="0" borderId="0" xfId="2" applyNumberFormat="1" applyFont="1" applyFill="1" applyBorder="1"/>
    <xf numFmtId="49" fontId="5" fillId="0" borderId="16" xfId="2" applyNumberFormat="1" applyFont="1" applyFill="1" applyBorder="1"/>
    <xf numFmtId="49" fontId="5" fillId="0" borderId="30" xfId="2" applyNumberFormat="1" applyFont="1" applyFill="1" applyBorder="1"/>
    <xf numFmtId="164" fontId="5" fillId="0" borderId="31" xfId="1" applyNumberFormat="1" applyFont="1" applyFill="1" applyBorder="1"/>
    <xf numFmtId="43" fontId="5" fillId="0" borderId="31" xfId="1" applyFont="1" applyFill="1" applyBorder="1"/>
    <xf numFmtId="43" fontId="5" fillId="0" borderId="32" xfId="1" applyFont="1" applyFill="1" applyBorder="1"/>
    <xf numFmtId="165" fontId="7" fillId="0" borderId="0" xfId="2" applyNumberFormat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6" fontId="6" fillId="0" borderId="22" xfId="2" applyNumberFormat="1" applyFont="1" applyFill="1" applyBorder="1"/>
    <xf numFmtId="0" fontId="6" fillId="0" borderId="27" xfId="2" applyFont="1" applyFill="1" applyBorder="1"/>
    <xf numFmtId="0" fontId="6" fillId="0" borderId="22" xfId="2" applyFont="1" applyFill="1" applyBorder="1"/>
    <xf numFmtId="0" fontId="6" fillId="0" borderId="28" xfId="2" applyFont="1" applyFill="1" applyBorder="1"/>
    <xf numFmtId="166" fontId="15" fillId="0" borderId="22" xfId="5" applyNumberFormat="1" applyFont="1" applyFill="1" applyBorder="1" applyAlignment="1" applyProtection="1">
      <alignment horizontal="right"/>
    </xf>
    <xf numFmtId="43" fontId="15" fillId="0" borderId="22" xfId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>
      <alignment horizontal="right"/>
    </xf>
    <xf numFmtId="166" fontId="5" fillId="0" borderId="28" xfId="5" applyNumberFormat="1" applyFont="1" applyFill="1" applyBorder="1" applyAlignment="1" applyProtection="1">
      <alignment horizontal="right"/>
    </xf>
    <xf numFmtId="165" fontId="6" fillId="0" borderId="22" xfId="4" applyFont="1" applyFill="1" applyBorder="1" applyAlignment="1" applyProtection="1">
      <alignment horizontal="right"/>
    </xf>
    <xf numFmtId="165" fontId="15" fillId="0" borderId="22" xfId="4" applyFont="1" applyFill="1" applyBorder="1" applyAlignment="1" applyProtection="1">
      <alignment horizontal="right"/>
    </xf>
    <xf numFmtId="165" fontId="5" fillId="0" borderId="22" xfId="4" applyFont="1" applyFill="1" applyBorder="1" applyAlignment="1" applyProtection="1">
      <alignment horizontal="right"/>
    </xf>
    <xf numFmtId="165" fontId="15" fillId="0" borderId="22" xfId="5" applyNumberFormat="1" applyFont="1" applyFill="1" applyBorder="1" applyAlignment="1" applyProtection="1">
      <alignment horizontal="right"/>
    </xf>
    <xf numFmtId="166" fontId="6" fillId="0" borderId="22" xfId="2" applyNumberFormat="1" applyFont="1" applyFill="1" applyBorder="1" applyAlignment="1" applyProtection="1">
      <alignment horizontal="right"/>
    </xf>
    <xf numFmtId="166" fontId="15" fillId="0" borderId="28" xfId="5" applyNumberFormat="1" applyFont="1" applyFill="1" applyBorder="1" applyAlignment="1" applyProtection="1">
      <alignment horizontal="right"/>
    </xf>
    <xf numFmtId="0" fontId="13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43" fontId="6" fillId="0" borderId="22" xfId="1" applyFont="1" applyFill="1" applyBorder="1" applyAlignment="1" applyProtection="1">
      <alignment horizontal="right"/>
    </xf>
    <xf numFmtId="166" fontId="6" fillId="0" borderId="28" xfId="8" applyNumberFormat="1" applyFont="1" applyFill="1" applyBorder="1" applyAlignment="1" applyProtection="1">
      <alignment horizontal="right"/>
    </xf>
    <xf numFmtId="0" fontId="7" fillId="0" borderId="16" xfId="7" applyFont="1" applyFill="1" applyBorder="1"/>
    <xf numFmtId="166" fontId="7" fillId="0" borderId="15" xfId="8" applyNumberFormat="1" applyFont="1" applyFill="1" applyBorder="1" applyAlignment="1" applyProtection="1">
      <alignment horizontal="right"/>
    </xf>
    <xf numFmtId="4" fontId="7" fillId="0" borderId="15" xfId="8" applyNumberFormat="1" applyFont="1" applyFill="1" applyBorder="1" applyAlignment="1" applyProtection="1">
      <alignment horizontal="right"/>
    </xf>
    <xf numFmtId="166" fontId="7" fillId="0" borderId="15" xfId="2" applyNumberFormat="1" applyFont="1" applyFill="1" applyBorder="1" applyAlignment="1" applyProtection="1">
      <alignment horizontal="right"/>
    </xf>
    <xf numFmtId="166" fontId="7" fillId="0" borderId="19" xfId="2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6" fontId="7" fillId="0" borderId="19" xfId="8" applyNumberFormat="1" applyFont="1" applyFill="1" applyBorder="1" applyAlignment="1" applyProtection="1">
      <alignment horizontal="right"/>
    </xf>
    <xf numFmtId="4" fontId="7" fillId="0" borderId="19" xfId="8" applyNumberFormat="1" applyFont="1" applyFill="1" applyBorder="1" applyAlignment="1" applyProtection="1">
      <alignment horizontal="right"/>
    </xf>
    <xf numFmtId="0" fontId="7" fillId="0" borderId="16" xfId="7" applyFont="1" applyFill="1" applyBorder="1" applyAlignment="1">
      <alignment horizontal="left"/>
    </xf>
    <xf numFmtId="165" fontId="6" fillId="0" borderId="0" xfId="8" applyNumberFormat="1" applyFont="1" applyFill="1" applyBorder="1" applyAlignment="1" applyProtection="1">
      <alignment horizontal="right"/>
    </xf>
    <xf numFmtId="0" fontId="20" fillId="0" borderId="0" xfId="7" applyFont="1" applyFill="1" applyBorder="1"/>
    <xf numFmtId="0" fontId="6" fillId="0" borderId="0" xfId="9" applyFont="1" applyBorder="1"/>
    <xf numFmtId="166" fontId="6" fillId="0" borderId="0" xfId="10" applyNumberFormat="1" applyFont="1" applyFill="1" applyBorder="1" applyAlignment="1" applyProtection="1"/>
    <xf numFmtId="165" fontId="6" fillId="0" borderId="0" xfId="10" applyNumberFormat="1" applyFont="1" applyFill="1" applyBorder="1" applyAlignment="1" applyProtection="1"/>
    <xf numFmtId="0" fontId="6" fillId="0" borderId="0" xfId="11" applyFont="1"/>
    <xf numFmtId="166" fontId="21" fillId="0" borderId="0" xfId="10" applyNumberFormat="1" applyFont="1" applyFill="1" applyBorder="1" applyAlignment="1" applyProtection="1">
      <alignment horizontal="center"/>
    </xf>
    <xf numFmtId="166" fontId="21" fillId="0" borderId="0" xfId="10" applyNumberFormat="1" applyFont="1" applyFill="1" applyBorder="1" applyAlignment="1" applyProtection="1"/>
    <xf numFmtId="166" fontId="5" fillId="0" borderId="0" xfId="10" applyNumberFormat="1" applyFont="1" applyFill="1" applyBorder="1" applyAlignment="1" applyProtection="1">
      <alignment horizontal="left" indent="14"/>
    </xf>
    <xf numFmtId="166" fontId="15" fillId="0" borderId="0" xfId="10" applyNumberFormat="1" applyFont="1" applyFill="1" applyBorder="1" applyAlignment="1" applyProtection="1"/>
    <xf numFmtId="165" fontId="15" fillId="0" borderId="0" xfId="10" applyNumberFormat="1" applyFont="1" applyFill="1" applyBorder="1" applyAlignment="1" applyProtection="1"/>
    <xf numFmtId="166" fontId="5" fillId="0" borderId="0" xfId="10" applyNumberFormat="1" applyFont="1" applyFill="1" applyBorder="1" applyAlignment="1" applyProtection="1">
      <alignment horizontal="center"/>
    </xf>
    <xf numFmtId="166" fontId="7" fillId="0" borderId="0" xfId="10" applyNumberFormat="1" applyFont="1" applyFill="1" applyBorder="1" applyAlignment="1" applyProtection="1"/>
    <xf numFmtId="165" fontId="5" fillId="0" borderId="0" xfId="10" applyNumberFormat="1" applyFont="1" applyFill="1" applyBorder="1" applyAlignment="1" applyProtection="1">
      <alignment horizontal="center"/>
    </xf>
    <xf numFmtId="165" fontId="7" fillId="0" borderId="0" xfId="10" applyNumberFormat="1" applyFont="1" applyFill="1" applyBorder="1" applyAlignment="1" applyProtection="1"/>
    <xf numFmtId="0" fontId="6" fillId="0" borderId="34" xfId="9" applyFont="1" applyBorder="1"/>
    <xf numFmtId="0" fontId="6" fillId="0" borderId="0" xfId="11" applyFont="1" applyBorder="1"/>
    <xf numFmtId="0" fontId="14" fillId="0" borderId="0" xfId="0" applyFont="1" applyBorder="1"/>
    <xf numFmtId="0" fontId="15" fillId="0" borderId="50" xfId="17" applyFont="1" applyFill="1" applyBorder="1" applyAlignment="1"/>
    <xf numFmtId="0" fontId="5" fillId="0" borderId="27" xfId="17" applyFont="1" applyFill="1" applyBorder="1" applyAlignment="1"/>
    <xf numFmtId="43" fontId="15" fillId="0" borderId="62" xfId="1" applyFont="1" applyFill="1" applyBorder="1" applyAlignment="1" applyProtection="1">
      <alignment horizontal="center"/>
    </xf>
    <xf numFmtId="166" fontId="15" fillId="0" borderId="61" xfId="17" applyNumberFormat="1" applyFont="1" applyFill="1" applyBorder="1" applyAlignment="1">
      <alignment horizontal="center"/>
    </xf>
    <xf numFmtId="164" fontId="15" fillId="0" borderId="61" xfId="1" applyNumberFormat="1" applyFont="1" applyFill="1" applyBorder="1" applyAlignment="1" applyProtection="1">
      <alignment horizontal="center"/>
    </xf>
    <xf numFmtId="164" fontId="15" fillId="0" borderId="66" xfId="1" applyNumberFormat="1" applyFont="1" applyFill="1" applyBorder="1" applyAlignment="1">
      <alignment horizontal="center"/>
    </xf>
    <xf numFmtId="164" fontId="15" fillId="0" borderId="22" xfId="1" applyNumberFormat="1" applyFont="1" applyFill="1" applyBorder="1" applyAlignment="1" applyProtection="1">
      <alignment horizontal="center"/>
    </xf>
    <xf numFmtId="43" fontId="15" fillId="0" borderId="22" xfId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15" fillId="0" borderId="67" xfId="17" applyFont="1" applyFill="1" applyBorder="1" applyAlignment="1"/>
    <xf numFmtId="43" fontId="15" fillId="0" borderId="5" xfId="1" applyFont="1" applyFill="1" applyBorder="1" applyAlignment="1" applyProtection="1">
      <alignment horizontal="center"/>
    </xf>
    <xf numFmtId="166" fontId="15" fillId="0" borderId="57" xfId="17" applyNumberFormat="1" applyFont="1" applyFill="1" applyBorder="1" applyAlignment="1">
      <alignment horizontal="center"/>
    </xf>
    <xf numFmtId="166" fontId="15" fillId="0" borderId="55" xfId="17" applyNumberFormat="1" applyFont="1" applyFill="1" applyBorder="1" applyAlignment="1">
      <alignment horizontal="center"/>
    </xf>
    <xf numFmtId="164" fontId="15" fillId="0" borderId="57" xfId="1" applyNumberFormat="1" applyFont="1" applyFill="1" applyBorder="1" applyAlignment="1" applyProtection="1">
      <alignment horizontal="center"/>
    </xf>
    <xf numFmtId="164" fontId="15" fillId="0" borderId="57" xfId="1" applyNumberFormat="1" applyFont="1" applyFill="1" applyBorder="1" applyAlignment="1">
      <alignment horizontal="center"/>
    </xf>
    <xf numFmtId="164" fontId="15" fillId="0" borderId="55" xfId="1" applyNumberFormat="1" applyFont="1" applyFill="1" applyBorder="1" applyAlignment="1">
      <alignment horizontal="center"/>
    </xf>
    <xf numFmtId="43" fontId="15" fillId="0" borderId="57" xfId="1" applyFont="1" applyFill="1" applyBorder="1" applyAlignment="1" applyProtection="1">
      <alignment horizontal="center"/>
    </xf>
    <xf numFmtId="164" fontId="15" fillId="0" borderId="5" xfId="1" applyNumberFormat="1" applyFont="1" applyFill="1" applyBorder="1" applyAlignment="1">
      <alignment horizontal="center"/>
    </xf>
    <xf numFmtId="164" fontId="15" fillId="0" borderId="68" xfId="1" applyNumberFormat="1" applyFont="1" applyFill="1" applyBorder="1" applyAlignment="1">
      <alignment horizontal="center"/>
    </xf>
    <xf numFmtId="0" fontId="14" fillId="0" borderId="6" xfId="0" applyFont="1" applyBorder="1"/>
    <xf numFmtId="43" fontId="14" fillId="0" borderId="7" xfId="1" applyFont="1" applyBorder="1" applyAlignment="1">
      <alignment horizontal="right"/>
    </xf>
    <xf numFmtId="164" fontId="14" fillId="0" borderId="7" xfId="1" applyNumberFormat="1" applyFont="1" applyBorder="1"/>
    <xf numFmtId="43" fontId="14" fillId="0" borderId="7" xfId="1" applyFont="1" applyBorder="1"/>
    <xf numFmtId="164" fontId="14" fillId="0" borderId="8" xfId="1" applyNumberFormat="1" applyFont="1" applyBorder="1"/>
    <xf numFmtId="0" fontId="14" fillId="0" borderId="7" xfId="0" applyFont="1" applyBorder="1"/>
    <xf numFmtId="164" fontId="14" fillId="0" borderId="10" xfId="1" applyNumberFormat="1" applyFont="1" applyBorder="1"/>
    <xf numFmtId="43" fontId="14" fillId="0" borderId="10" xfId="1" applyFont="1" applyBorder="1"/>
    <xf numFmtId="164" fontId="14" fillId="0" borderId="11" xfId="1" applyNumberFormat="1" applyFont="1" applyBorder="1"/>
    <xf numFmtId="0" fontId="22" fillId="0" borderId="0" xfId="0" applyFont="1"/>
    <xf numFmtId="0" fontId="14" fillId="0" borderId="6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43" fontId="14" fillId="0" borderId="7" xfId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3" fontId="14" fillId="0" borderId="10" xfId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5" fillId="0" borderId="48" xfId="0" applyFont="1" applyFill="1" applyBorder="1" applyAlignment="1">
      <alignment horizontal="center"/>
    </xf>
    <xf numFmtId="164" fontId="5" fillId="0" borderId="50" xfId="1" applyNumberFormat="1" applyFont="1" applyFill="1" applyBorder="1" applyAlignment="1" applyProtection="1">
      <alignment horizontal="center"/>
    </xf>
    <xf numFmtId="43" fontId="5" fillId="0" borderId="48" xfId="1" applyFont="1" applyFill="1" applyBorder="1" applyAlignment="1" applyProtection="1">
      <alignment horizontal="center"/>
    </xf>
    <xf numFmtId="164" fontId="5" fillId="0" borderId="52" xfId="1" applyNumberFormat="1" applyFont="1" applyFill="1" applyBorder="1" applyAlignment="1"/>
    <xf numFmtId="0" fontId="5" fillId="0" borderId="55" xfId="0" applyFont="1" applyFill="1" applyBorder="1" applyAlignment="1">
      <alignment horizontal="center"/>
    </xf>
    <xf numFmtId="164" fontId="5" fillId="0" borderId="56" xfId="1" applyNumberFormat="1" applyFont="1" applyFill="1" applyBorder="1" applyAlignment="1" applyProtection="1">
      <alignment horizontal="center"/>
    </xf>
    <xf numFmtId="43" fontId="5" fillId="0" borderId="57" xfId="1" applyFont="1" applyFill="1" applyBorder="1" applyAlignment="1" applyProtection="1">
      <alignment horizontal="center"/>
    </xf>
    <xf numFmtId="164" fontId="5" fillId="0" borderId="57" xfId="1" applyNumberFormat="1" applyFont="1" applyFill="1" applyBorder="1" applyAlignment="1">
      <alignment horizontal="right"/>
    </xf>
    <xf numFmtId="164" fontId="5" fillId="0" borderId="57" xfId="1" applyNumberFormat="1" applyFont="1" applyFill="1" applyBorder="1" applyAlignment="1">
      <alignment horizontal="center"/>
    </xf>
    <xf numFmtId="164" fontId="5" fillId="0" borderId="55" xfId="1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 applyAlignment="1">
      <alignment horizontal="center"/>
    </xf>
    <xf numFmtId="0" fontId="14" fillId="0" borderId="10" xfId="0" applyFont="1" applyBorder="1"/>
    <xf numFmtId="164" fontId="6" fillId="0" borderId="0" xfId="16" applyNumberFormat="1" applyFont="1" applyFill="1" applyBorder="1" applyAlignment="1"/>
    <xf numFmtId="164" fontId="5" fillId="0" borderId="44" xfId="16" applyNumberFormat="1" applyFont="1" applyFill="1" applyBorder="1" applyAlignment="1">
      <alignment horizontal="center"/>
    </xf>
    <xf numFmtId="43" fontId="5" fillId="0" borderId="44" xfId="16" applyFont="1" applyFill="1" applyBorder="1" applyAlignment="1">
      <alignment horizontal="center"/>
    </xf>
    <xf numFmtId="164" fontId="15" fillId="0" borderId="45" xfId="16" applyNumberFormat="1" applyFont="1" applyFill="1" applyBorder="1" applyAlignment="1">
      <alignment horizontal="center"/>
    </xf>
    <xf numFmtId="164" fontId="5" fillId="0" borderId="10" xfId="16" applyNumberFormat="1" applyFont="1" applyBorder="1" applyAlignment="1">
      <alignment horizontal="center"/>
    </xf>
    <xf numFmtId="43" fontId="5" fillId="0" borderId="10" xfId="16" applyFont="1" applyBorder="1" applyAlignment="1">
      <alignment horizontal="center"/>
    </xf>
    <xf numFmtId="164" fontId="5" fillId="0" borderId="10" xfId="16" applyNumberFormat="1" applyFont="1" applyFill="1" applyBorder="1" applyAlignment="1">
      <alignment horizontal="center"/>
    </xf>
    <xf numFmtId="164" fontId="5" fillId="0" borderId="11" xfId="16" applyNumberFormat="1" applyFont="1" applyFill="1" applyBorder="1" applyAlignment="1">
      <alignment horizontal="center"/>
    </xf>
    <xf numFmtId="164" fontId="15" fillId="0" borderId="11" xfId="16" applyNumberFormat="1" applyFont="1" applyBorder="1" applyAlignment="1">
      <alignment horizontal="center"/>
    </xf>
    <xf numFmtId="0" fontId="6" fillId="0" borderId="46" xfId="0" applyFont="1" applyBorder="1"/>
    <xf numFmtId="0" fontId="6" fillId="0" borderId="0" xfId="0" applyFont="1" applyBorder="1"/>
    <xf numFmtId="0" fontId="23" fillId="0" borderId="0" xfId="0" applyFont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49" fontId="6" fillId="0" borderId="73" xfId="0" applyNumberFormat="1" applyFont="1" applyBorder="1"/>
    <xf numFmtId="164" fontId="6" fillId="0" borderId="38" xfId="18" applyNumberFormat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164" fontId="6" fillId="0" borderId="10" xfId="1" applyNumberFormat="1" applyFont="1" applyBorder="1"/>
    <xf numFmtId="43" fontId="6" fillId="0" borderId="10" xfId="1" applyFont="1" applyBorder="1"/>
    <xf numFmtId="43" fontId="6" fillId="0" borderId="38" xfId="1" applyFont="1" applyBorder="1" applyAlignment="1">
      <alignment horizontal="right"/>
    </xf>
    <xf numFmtId="164" fontId="6" fillId="0" borderId="39" xfId="18" applyNumberFormat="1" applyFont="1" applyBorder="1" applyAlignment="1">
      <alignment horizontal="right"/>
    </xf>
    <xf numFmtId="0" fontId="14" fillId="0" borderId="73" xfId="0" applyFont="1" applyBorder="1" applyAlignment="1">
      <alignment horizontal="center"/>
    </xf>
    <xf numFmtId="164" fontId="14" fillId="0" borderId="38" xfId="0" applyNumberFormat="1" applyFont="1" applyBorder="1" applyAlignment="1">
      <alignment horizontal="center"/>
    </xf>
    <xf numFmtId="43" fontId="14" fillId="0" borderId="38" xfId="1" applyFont="1" applyBorder="1" applyAlignment="1">
      <alignment horizontal="center"/>
    </xf>
    <xf numFmtId="164" fontId="6" fillId="0" borderId="38" xfId="1" applyNumberFormat="1" applyFont="1" applyBorder="1"/>
    <xf numFmtId="43" fontId="6" fillId="0" borderId="38" xfId="1" applyFont="1" applyBorder="1"/>
    <xf numFmtId="164" fontId="14" fillId="0" borderId="38" xfId="1" applyNumberFormat="1" applyFont="1" applyBorder="1"/>
    <xf numFmtId="43" fontId="14" fillId="0" borderId="38" xfId="1" applyFont="1" applyBorder="1"/>
    <xf numFmtId="164" fontId="14" fillId="0" borderId="39" xfId="1" applyNumberFormat="1" applyFont="1" applyBorder="1"/>
    <xf numFmtId="43" fontId="14" fillId="0" borderId="38" xfId="1" applyFont="1" applyBorder="1" applyAlignment="1">
      <alignment horizontal="right"/>
    </xf>
    <xf numFmtId="0" fontId="14" fillId="0" borderId="73" xfId="0" applyFont="1" applyBorder="1"/>
    <xf numFmtId="0" fontId="14" fillId="0" borderId="38" xfId="0" applyFont="1" applyBorder="1" applyAlignment="1">
      <alignment horizontal="center"/>
    </xf>
    <xf numFmtId="0" fontId="14" fillId="0" borderId="38" xfId="0" applyFont="1" applyBorder="1"/>
    <xf numFmtId="43" fontId="14" fillId="0" borderId="8" xfId="1" applyFont="1" applyBorder="1" applyAlignment="1">
      <alignment horizontal="right"/>
    </xf>
    <xf numFmtId="49" fontId="22" fillId="0" borderId="0" xfId="2" applyNumberFormat="1" applyFont="1" applyFill="1" applyBorder="1"/>
    <xf numFmtId="0" fontId="22" fillId="0" borderId="0" xfId="2" applyFont="1" applyFill="1" applyBorder="1"/>
    <xf numFmtId="164" fontId="0" fillId="0" borderId="0" xfId="1" applyNumberFormat="1" applyFont="1"/>
    <xf numFmtId="43" fontId="0" fillId="0" borderId="0" xfId="1" applyFont="1"/>
    <xf numFmtId="164" fontId="0" fillId="0" borderId="7" xfId="1" applyNumberFormat="1" applyFont="1" applyBorder="1"/>
    <xf numFmtId="43" fontId="0" fillId="0" borderId="7" xfId="1" applyFont="1" applyBorder="1"/>
    <xf numFmtId="164" fontId="0" fillId="0" borderId="8" xfId="1" applyNumberFormat="1" applyFont="1" applyBorder="1"/>
    <xf numFmtId="164" fontId="0" fillId="0" borderId="75" xfId="1" applyNumberFormat="1" applyFont="1" applyBorder="1"/>
    <xf numFmtId="43" fontId="0" fillId="0" borderId="75" xfId="1" applyFont="1" applyBorder="1"/>
    <xf numFmtId="164" fontId="0" fillId="0" borderId="76" xfId="1" applyNumberFormat="1" applyFont="1" applyBorder="1"/>
    <xf numFmtId="0" fontId="26" fillId="0" borderId="69" xfId="0" applyFont="1" applyBorder="1"/>
    <xf numFmtId="43" fontId="26" fillId="0" borderId="7" xfId="1" applyFont="1" applyBorder="1" applyAlignment="1">
      <alignment horizontal="right"/>
    </xf>
    <xf numFmtId="164" fontId="26" fillId="0" borderId="7" xfId="1" applyNumberFormat="1" applyFont="1" applyBorder="1"/>
    <xf numFmtId="43" fontId="26" fillId="0" borderId="7" xfId="1" applyFont="1" applyBorder="1"/>
    <xf numFmtId="164" fontId="26" fillId="0" borderId="8" xfId="1" applyNumberFormat="1" applyFont="1" applyBorder="1"/>
    <xf numFmtId="0" fontId="26" fillId="0" borderId="0" xfId="0" applyFont="1"/>
    <xf numFmtId="0" fontId="26" fillId="0" borderId="73" xfId="0" applyFont="1" applyBorder="1"/>
    <xf numFmtId="43" fontId="26" fillId="0" borderId="75" xfId="1" applyFont="1" applyBorder="1" applyAlignment="1">
      <alignment horizontal="right"/>
    </xf>
    <xf numFmtId="164" fontId="26" fillId="0" borderId="75" xfId="1" applyNumberFormat="1" applyFont="1" applyBorder="1"/>
    <xf numFmtId="43" fontId="26" fillId="0" borderId="75" xfId="1" applyFont="1" applyBorder="1"/>
    <xf numFmtId="164" fontId="26" fillId="0" borderId="76" xfId="1" applyNumberFormat="1" applyFont="1" applyBorder="1"/>
    <xf numFmtId="164" fontId="26" fillId="0" borderId="0" xfId="1" applyNumberFormat="1" applyFont="1"/>
    <xf numFmtId="43" fontId="26" fillId="0" borderId="0" xfId="1" applyFont="1"/>
    <xf numFmtId="0" fontId="26" fillId="0" borderId="0" xfId="0" applyFont="1" applyBorder="1"/>
    <xf numFmtId="0" fontId="28" fillId="0" borderId="58" xfId="17" applyFont="1" applyFill="1" applyBorder="1" applyAlignment="1"/>
    <xf numFmtId="0" fontId="29" fillId="0" borderId="27" xfId="17" applyFont="1" applyFill="1" applyBorder="1" applyAlignment="1"/>
    <xf numFmtId="166" fontId="28" fillId="0" borderId="77" xfId="1" applyNumberFormat="1" applyFont="1" applyFill="1" applyBorder="1" applyAlignment="1" applyProtection="1">
      <alignment horizontal="center"/>
    </xf>
    <xf numFmtId="43" fontId="28" fillId="0" borderId="78" xfId="1" applyFont="1" applyFill="1" applyBorder="1" applyAlignment="1" applyProtection="1">
      <alignment horizontal="center"/>
    </xf>
    <xf numFmtId="166" fontId="28" fillId="0" borderId="77" xfId="17" applyNumberFormat="1" applyFont="1" applyFill="1" applyBorder="1" applyAlignment="1">
      <alignment horizontal="center"/>
    </xf>
    <xf numFmtId="164" fontId="28" fillId="0" borderId="77" xfId="1" applyNumberFormat="1" applyFont="1" applyFill="1" applyBorder="1" applyAlignment="1" applyProtection="1">
      <alignment horizontal="center"/>
    </xf>
    <xf numFmtId="164" fontId="28" fillId="0" borderId="82" xfId="1" applyNumberFormat="1" applyFont="1" applyFill="1" applyBorder="1" applyAlignment="1">
      <alignment horizontal="center"/>
    </xf>
    <xf numFmtId="164" fontId="28" fillId="0" borderId="22" xfId="1" applyNumberFormat="1" applyFont="1" applyFill="1" applyBorder="1" applyAlignment="1" applyProtection="1">
      <alignment horizontal="center"/>
    </xf>
    <xf numFmtId="43" fontId="28" fillId="0" borderId="22" xfId="1" applyFont="1" applyFill="1" applyBorder="1" applyAlignment="1" applyProtection="1">
      <alignment horizontal="center"/>
    </xf>
    <xf numFmtId="164" fontId="28" fillId="0" borderId="0" xfId="1" applyNumberFormat="1" applyFont="1" applyFill="1" applyBorder="1" applyAlignment="1">
      <alignment horizontal="center"/>
    </xf>
    <xf numFmtId="0" fontId="28" fillId="0" borderId="67" xfId="17" applyFont="1" applyFill="1" applyBorder="1" applyAlignment="1"/>
    <xf numFmtId="166" fontId="28" fillId="0" borderId="57" xfId="1" applyNumberFormat="1" applyFont="1" applyFill="1" applyBorder="1" applyAlignment="1" applyProtection="1">
      <alignment horizontal="center"/>
    </xf>
    <xf numFmtId="43" fontId="28" fillId="0" borderId="5" xfId="1" applyFont="1" applyFill="1" applyBorder="1" applyAlignment="1" applyProtection="1">
      <alignment horizontal="center"/>
    </xf>
    <xf numFmtId="166" fontId="28" fillId="0" borderId="57" xfId="17" applyNumberFormat="1" applyFont="1" applyFill="1" applyBorder="1" applyAlignment="1">
      <alignment horizontal="center"/>
    </xf>
    <xf numFmtId="166" fontId="28" fillId="0" borderId="55" xfId="17" applyNumberFormat="1" applyFont="1" applyFill="1" applyBorder="1" applyAlignment="1">
      <alignment horizontal="center"/>
    </xf>
    <xf numFmtId="164" fontId="28" fillId="0" borderId="57" xfId="1" applyNumberFormat="1" applyFont="1" applyFill="1" applyBorder="1" applyAlignment="1" applyProtection="1">
      <alignment horizontal="center"/>
    </xf>
    <xf numFmtId="164" fontId="28" fillId="0" borderId="57" xfId="1" applyNumberFormat="1" applyFont="1" applyFill="1" applyBorder="1" applyAlignment="1">
      <alignment horizontal="center"/>
    </xf>
    <xf numFmtId="164" fontId="28" fillId="0" borderId="55" xfId="1" applyNumberFormat="1" applyFont="1" applyFill="1" applyBorder="1" applyAlignment="1">
      <alignment horizontal="center"/>
    </xf>
    <xf numFmtId="43" fontId="28" fillId="0" borderId="57" xfId="1" applyFont="1" applyFill="1" applyBorder="1" applyAlignment="1" applyProtection="1">
      <alignment horizontal="center"/>
    </xf>
    <xf numFmtId="164" fontId="28" fillId="0" borderId="5" xfId="1" applyNumberFormat="1" applyFont="1" applyFill="1" applyBorder="1" applyAlignment="1">
      <alignment horizontal="center"/>
    </xf>
    <xf numFmtId="164" fontId="28" fillId="0" borderId="8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66" fontId="15" fillId="0" borderId="77" xfId="1" applyNumberFormat="1" applyFont="1" applyFill="1" applyBorder="1" applyAlignment="1" applyProtection="1">
      <alignment horizontal="center"/>
    </xf>
    <xf numFmtId="165" fontId="15" fillId="0" borderId="78" xfId="1" applyNumberFormat="1" applyFont="1" applyFill="1" applyBorder="1" applyAlignment="1" applyProtection="1">
      <alignment horizontal="center"/>
    </xf>
    <xf numFmtId="164" fontId="15" fillId="0" borderId="77" xfId="17" applyNumberFormat="1" applyFont="1" applyFill="1" applyBorder="1" applyAlignment="1">
      <alignment horizontal="center"/>
    </xf>
    <xf numFmtId="3" fontId="15" fillId="0" borderId="77" xfId="1" applyNumberFormat="1" applyFont="1" applyFill="1" applyBorder="1" applyAlignment="1" applyProtection="1">
      <alignment horizontal="center"/>
    </xf>
    <xf numFmtId="4" fontId="15" fillId="0" borderId="78" xfId="1" applyNumberFormat="1" applyFont="1" applyFill="1" applyBorder="1" applyAlignment="1" applyProtection="1">
      <alignment horizontal="center"/>
    </xf>
    <xf numFmtId="164" fontId="15" fillId="0" borderId="82" xfId="17" applyNumberFormat="1" applyFont="1" applyFill="1" applyBorder="1" applyAlignment="1">
      <alignment horizontal="center"/>
    </xf>
    <xf numFmtId="3" fontId="15" fillId="0" borderId="83" xfId="17" applyNumberFormat="1" applyFont="1" applyFill="1" applyBorder="1" applyAlignment="1">
      <alignment horizontal="center"/>
    </xf>
    <xf numFmtId="164" fontId="0" fillId="0" borderId="7" xfId="0" applyNumberFormat="1" applyBorder="1"/>
    <xf numFmtId="0" fontId="24" fillId="0" borderId="0" xfId="0" applyFont="1"/>
    <xf numFmtId="0" fontId="26" fillId="0" borderId="6" xfId="0" applyFont="1" applyBorder="1"/>
    <xf numFmtId="164" fontId="26" fillId="0" borderId="7" xfId="0" applyNumberFormat="1" applyFont="1" applyBorder="1"/>
    <xf numFmtId="0" fontId="26" fillId="0" borderId="9" xfId="0" applyFont="1" applyBorder="1"/>
    <xf numFmtId="0" fontId="30" fillId="0" borderId="0" xfId="0" applyFont="1"/>
    <xf numFmtId="166" fontId="28" fillId="0" borderId="61" xfId="1" applyNumberFormat="1" applyFont="1" applyFill="1" applyBorder="1" applyAlignment="1" applyProtection="1">
      <alignment horizontal="center"/>
    </xf>
    <xf numFmtId="43" fontId="28" fillId="0" borderId="62" xfId="1" applyFont="1" applyFill="1" applyBorder="1" applyAlignment="1" applyProtection="1">
      <alignment horizontal="center"/>
    </xf>
    <xf numFmtId="166" fontId="28" fillId="0" borderId="61" xfId="17" applyNumberFormat="1" applyFont="1" applyFill="1" applyBorder="1" applyAlignment="1">
      <alignment horizontal="center"/>
    </xf>
    <xf numFmtId="164" fontId="28" fillId="0" borderId="61" xfId="1" applyNumberFormat="1" applyFont="1" applyFill="1" applyBorder="1" applyAlignment="1" applyProtection="1">
      <alignment horizontal="center"/>
    </xf>
    <xf numFmtId="164" fontId="28" fillId="0" borderId="66" xfId="1" applyNumberFormat="1" applyFont="1" applyFill="1" applyBorder="1" applyAlignment="1">
      <alignment horizontal="center"/>
    </xf>
    <xf numFmtId="164" fontId="28" fillId="0" borderId="68" xfId="1" applyNumberFormat="1" applyFont="1" applyFill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164" fontId="0" fillId="0" borderId="75" xfId="0" applyNumberFormat="1" applyBorder="1" applyAlignment="1">
      <alignment horizontal="right"/>
    </xf>
    <xf numFmtId="0" fontId="15" fillId="0" borderId="84" xfId="17" applyFont="1" applyFill="1" applyBorder="1" applyAlignment="1">
      <alignment horizontal="center"/>
    </xf>
    <xf numFmtId="1" fontId="31" fillId="0" borderId="0" xfId="19" applyNumberFormat="1" applyFont="1" applyFill="1" applyBorder="1" applyAlignment="1">
      <alignment horizontal="left" vertical="center"/>
    </xf>
    <xf numFmtId="1" fontId="32" fillId="0" borderId="0" xfId="20" applyNumberFormat="1" applyFont="1" applyFill="1" applyBorder="1" applyAlignment="1" applyProtection="1">
      <alignment horizontal="center"/>
    </xf>
    <xf numFmtId="1" fontId="32" fillId="0" borderId="0" xfId="19" applyNumberFormat="1" applyFont="1" applyFill="1" applyBorder="1" applyAlignment="1">
      <alignment horizontal="center"/>
    </xf>
    <xf numFmtId="166" fontId="32" fillId="0" borderId="0" xfId="20" applyNumberFormat="1" applyFont="1" applyFill="1" applyBorder="1" applyAlignment="1" applyProtection="1">
      <alignment horizontal="center"/>
    </xf>
    <xf numFmtId="1" fontId="33" fillId="0" borderId="62" xfId="19" applyNumberFormat="1" applyFont="1" applyFill="1" applyBorder="1" applyAlignment="1">
      <alignment horizontal="center"/>
    </xf>
    <xf numFmtId="1" fontId="33" fillId="0" borderId="0" xfId="19" applyNumberFormat="1" applyFont="1" applyFill="1" applyBorder="1" applyAlignment="1">
      <alignment horizontal="left"/>
    </xf>
    <xf numFmtId="1" fontId="33" fillId="0" borderId="20" xfId="19" applyNumberFormat="1" applyFont="1" applyFill="1" applyBorder="1" applyAlignment="1">
      <alignment horizontal="center"/>
    </xf>
    <xf numFmtId="49" fontId="33" fillId="0" borderId="15" xfId="12" applyNumberFormat="1" applyFont="1" applyFill="1" applyBorder="1" applyAlignment="1">
      <alignment horizontal="center"/>
    </xf>
    <xf numFmtId="49" fontId="33" fillId="0" borderId="63" xfId="12" applyNumberFormat="1" applyFont="1" applyFill="1" applyBorder="1" applyAlignment="1">
      <alignment horizontal="center"/>
    </xf>
    <xf numFmtId="49" fontId="33" fillId="0" borderId="85" xfId="12" applyNumberFormat="1" applyFont="1" applyFill="1" applyBorder="1" applyAlignment="1">
      <alignment horizontal="center"/>
    </xf>
    <xf numFmtId="0" fontId="32" fillId="0" borderId="27" xfId="21" applyFont="1" applyFill="1" applyBorder="1" applyAlignment="1">
      <alignment horizontal="left"/>
    </xf>
    <xf numFmtId="166" fontId="32" fillId="0" borderId="22" xfId="20" applyNumberFormat="1" applyFont="1" applyFill="1" applyBorder="1" applyAlignment="1" applyProtection="1">
      <alignment horizontal="right"/>
    </xf>
    <xf numFmtId="166" fontId="32" fillId="0" borderId="27" xfId="20" applyNumberFormat="1" applyFont="1" applyFill="1" applyBorder="1" applyAlignment="1" applyProtection="1">
      <alignment horizontal="right"/>
    </xf>
    <xf numFmtId="165" fontId="32" fillId="0" borderId="22" xfId="20" applyNumberFormat="1" applyFont="1" applyFill="1" applyBorder="1" applyAlignment="1" applyProtection="1">
      <alignment horizontal="right"/>
    </xf>
    <xf numFmtId="166" fontId="32" fillId="0" borderId="28" xfId="20" applyNumberFormat="1" applyFont="1" applyFill="1" applyBorder="1" applyAlignment="1" applyProtection="1">
      <alignment horizontal="right"/>
    </xf>
    <xf numFmtId="164" fontId="1" fillId="0" borderId="36" xfId="1" applyNumberFormat="1" applyFont="1" applyBorder="1"/>
    <xf numFmtId="0" fontId="0" fillId="0" borderId="0" xfId="0" applyBorder="1"/>
    <xf numFmtId="164" fontId="32" fillId="0" borderId="36" xfId="22" applyNumberFormat="1" applyFont="1" applyBorder="1"/>
    <xf numFmtId="4" fontId="32" fillId="0" borderId="86" xfId="23" applyNumberFormat="1" applyFont="1" applyFill="1" applyBorder="1" applyAlignment="1">
      <alignment horizontal="right"/>
    </xf>
    <xf numFmtId="164" fontId="32" fillId="0" borderId="36" xfId="22" applyNumberFormat="1" applyFont="1" applyFill="1" applyBorder="1" applyAlignment="1">
      <alignment horizontal="center"/>
    </xf>
    <xf numFmtId="166" fontId="32" fillId="0" borderId="0" xfId="20" applyNumberFormat="1" applyFont="1" applyFill="1" applyBorder="1" applyAlignment="1" applyProtection="1">
      <alignment horizontal="right"/>
    </xf>
    <xf numFmtId="165" fontId="32" fillId="0" borderId="28" xfId="20" applyNumberFormat="1" applyFont="1" applyFill="1" applyBorder="1" applyAlignment="1" applyProtection="1">
      <alignment horizontal="right"/>
    </xf>
    <xf numFmtId="0" fontId="33" fillId="0" borderId="64" xfId="23" applyFont="1" applyFill="1" applyBorder="1" applyAlignment="1">
      <alignment horizontal="left"/>
    </xf>
    <xf numFmtId="166" fontId="33" fillId="0" borderId="15" xfId="20" applyNumberFormat="1" applyFont="1" applyFill="1" applyBorder="1" applyAlignment="1" applyProtection="1">
      <alignment horizontal="right"/>
    </xf>
    <xf numFmtId="43" fontId="33" fillId="0" borderId="15" xfId="1" applyFont="1" applyFill="1" applyBorder="1" applyAlignment="1" applyProtection="1">
      <alignment horizontal="right"/>
    </xf>
    <xf numFmtId="164" fontId="33" fillId="0" borderId="15" xfId="1" applyNumberFormat="1" applyFont="1" applyFill="1" applyBorder="1" applyAlignment="1" applyProtection="1">
      <alignment horizontal="right"/>
    </xf>
    <xf numFmtId="164" fontId="33" fillId="0" borderId="63" xfId="1" applyNumberFormat="1" applyFont="1" applyFill="1" applyBorder="1" applyAlignment="1" applyProtection="1">
      <alignment horizontal="right"/>
    </xf>
    <xf numFmtId="164" fontId="33" fillId="0" borderId="85" xfId="1" applyNumberFormat="1" applyFont="1" applyFill="1" applyBorder="1" applyAlignment="1" applyProtection="1">
      <alignment horizontal="right"/>
    </xf>
    <xf numFmtId="49" fontId="35" fillId="0" borderId="62" xfId="19" applyNumberFormat="1" applyFont="1" applyFill="1" applyBorder="1" applyAlignment="1">
      <alignment horizontal="center"/>
    </xf>
    <xf numFmtId="49" fontId="32" fillId="0" borderId="0" xfId="19" applyNumberFormat="1" applyFont="1" applyFill="1" applyBorder="1" applyAlignment="1">
      <alignment horizontal="center"/>
    </xf>
    <xf numFmtId="49" fontId="33" fillId="0" borderId="0" xfId="19" applyNumberFormat="1" applyFont="1" applyFill="1" applyBorder="1" applyAlignment="1">
      <alignment horizontal="left"/>
    </xf>
    <xf numFmtId="49" fontId="35" fillId="0" borderId="20" xfId="19" applyNumberFormat="1" applyFont="1" applyFill="1" applyBorder="1" applyAlignment="1">
      <alignment horizontal="center"/>
    </xf>
    <xf numFmtId="49" fontId="33" fillId="0" borderId="15" xfId="19" applyNumberFormat="1" applyFont="1" applyFill="1" applyBorder="1" applyAlignment="1">
      <alignment horizontal="center"/>
    </xf>
    <xf numFmtId="49" fontId="33" fillId="0" borderId="63" xfId="19" applyNumberFormat="1" applyFont="1" applyFill="1" applyBorder="1" applyAlignment="1">
      <alignment horizontal="center"/>
    </xf>
    <xf numFmtId="0" fontId="32" fillId="0" borderId="14" xfId="21" applyFont="1" applyFill="1" applyBorder="1" applyAlignment="1">
      <alignment horizontal="left"/>
    </xf>
    <xf numFmtId="166" fontId="32" fillId="0" borderId="61" xfId="24" applyNumberFormat="1" applyFont="1" applyFill="1" applyBorder="1" applyAlignment="1" applyProtection="1"/>
    <xf numFmtId="164" fontId="1" fillId="0" borderId="0" xfId="1" applyNumberFormat="1" applyFont="1"/>
    <xf numFmtId="166" fontId="32" fillId="0" borderId="22" xfId="24" applyNumberFormat="1" applyFont="1" applyFill="1" applyBorder="1" applyAlignment="1" applyProtection="1"/>
    <xf numFmtId="166" fontId="32" fillId="0" borderId="22" xfId="24" applyNumberFormat="1" applyFont="1" applyFill="1" applyBorder="1" applyAlignment="1" applyProtection="1">
      <alignment horizontal="right"/>
    </xf>
    <xf numFmtId="166" fontId="32" fillId="0" borderId="28" xfId="24" applyNumberFormat="1" applyFont="1" applyFill="1" applyBorder="1" applyAlignment="1" applyProtection="1">
      <alignment horizontal="right"/>
    </xf>
    <xf numFmtId="164" fontId="1" fillId="0" borderId="37" xfId="1" applyNumberFormat="1" applyFont="1" applyBorder="1"/>
    <xf numFmtId="166" fontId="32" fillId="0" borderId="0" xfId="24" applyNumberFormat="1" applyFont="1" applyFill="1" applyBorder="1" applyAlignment="1" applyProtection="1">
      <alignment horizontal="center"/>
    </xf>
    <xf numFmtId="166" fontId="32" fillId="0" borderId="0" xfId="24" applyNumberFormat="1" applyFont="1" applyFill="1" applyBorder="1" applyAlignment="1" applyProtection="1"/>
    <xf numFmtId="0" fontId="32" fillId="0" borderId="21" xfId="21" applyFont="1" applyFill="1" applyBorder="1" applyAlignment="1">
      <alignment horizontal="left"/>
    </xf>
    <xf numFmtId="166" fontId="32" fillId="0" borderId="23" xfId="24" applyNumberFormat="1" applyFont="1" applyFill="1" applyBorder="1" applyAlignment="1" applyProtection="1">
      <alignment horizontal="right"/>
    </xf>
    <xf numFmtId="166" fontId="32" fillId="0" borderId="23" xfId="24" applyNumberFormat="1" applyFont="1" applyFill="1" applyBorder="1" applyAlignment="1" applyProtection="1"/>
    <xf numFmtId="166" fontId="32" fillId="0" borderId="24" xfId="24" applyNumberFormat="1" applyFont="1" applyFill="1" applyBorder="1" applyAlignment="1" applyProtection="1">
      <alignment horizontal="right"/>
    </xf>
    <xf numFmtId="166" fontId="33" fillId="0" borderId="41" xfId="23" applyNumberFormat="1" applyFont="1" applyFill="1" applyBorder="1" applyAlignment="1">
      <alignment horizontal="right"/>
    </xf>
    <xf numFmtId="164" fontId="33" fillId="0" borderId="41" xfId="1" applyNumberFormat="1" applyFont="1" applyFill="1" applyBorder="1" applyAlignment="1">
      <alignment horizontal="right"/>
    </xf>
    <xf numFmtId="166" fontId="33" fillId="0" borderId="42" xfId="23" applyNumberFormat="1" applyFont="1" applyFill="1" applyBorder="1" applyAlignment="1">
      <alignment horizontal="right"/>
    </xf>
    <xf numFmtId="166" fontId="32" fillId="0" borderId="0" xfId="23" applyNumberFormat="1" applyFont="1" applyFill="1" applyBorder="1" applyAlignment="1">
      <alignment horizontal="center"/>
    </xf>
    <xf numFmtId="0" fontId="32" fillId="0" borderId="0" xfId="23" applyFont="1" applyFill="1" applyBorder="1" applyAlignment="1">
      <alignment horizontal="left"/>
    </xf>
    <xf numFmtId="0" fontId="36" fillId="0" borderId="0" xfId="23" applyFont="1" applyFill="1" applyBorder="1" applyAlignment="1">
      <alignment horizontal="center"/>
    </xf>
    <xf numFmtId="166" fontId="13" fillId="0" borderId="0" xfId="25" applyNumberFormat="1" applyFont="1" applyFill="1" applyBorder="1" applyAlignment="1" applyProtection="1"/>
    <xf numFmtId="166" fontId="15" fillId="0" borderId="62" xfId="25" applyNumberFormat="1" applyFont="1" applyFill="1" applyBorder="1" applyAlignment="1" applyProtection="1">
      <alignment horizontal="center"/>
    </xf>
    <xf numFmtId="166" fontId="15" fillId="0" borderId="66" xfId="25" applyNumberFormat="1" applyFont="1" applyFill="1" applyBorder="1" applyAlignment="1" applyProtection="1">
      <alignment horizontal="left"/>
    </xf>
    <xf numFmtId="166" fontId="15" fillId="0" borderId="20" xfId="25" applyNumberFormat="1" applyFont="1" applyFill="1" applyBorder="1" applyAlignment="1" applyProtection="1">
      <alignment horizontal="center"/>
    </xf>
    <xf numFmtId="166" fontId="15" fillId="0" borderId="24" xfId="25" applyNumberFormat="1" applyFont="1" applyFill="1" applyBorder="1" applyAlignment="1" applyProtection="1"/>
    <xf numFmtId="0" fontId="14" fillId="0" borderId="14" xfId="26" applyFont="1" applyBorder="1" applyAlignment="1">
      <alignment horizontal="center"/>
    </xf>
    <xf numFmtId="0" fontId="6" fillId="0" borderId="66" xfId="26" applyFont="1" applyFill="1" applyBorder="1" applyAlignment="1">
      <alignment wrapText="1"/>
    </xf>
    <xf numFmtId="0" fontId="14" fillId="0" borderId="27" xfId="26" applyFont="1" applyBorder="1" applyAlignment="1">
      <alignment horizontal="center"/>
    </xf>
    <xf numFmtId="0" fontId="6" fillId="0" borderId="28" xfId="26" applyFont="1" applyFill="1" applyBorder="1" applyAlignment="1">
      <alignment wrapText="1"/>
    </xf>
    <xf numFmtId="0" fontId="14" fillId="0" borderId="67" xfId="26" applyFont="1" applyBorder="1" applyAlignment="1">
      <alignment horizontal="center"/>
    </xf>
    <xf numFmtId="0" fontId="6" fillId="0" borderId="55" xfId="26" applyFont="1" applyFill="1" applyBorder="1" applyAlignment="1">
      <alignment wrapText="1"/>
    </xf>
    <xf numFmtId="49" fontId="14" fillId="0" borderId="27" xfId="26" applyNumberFormat="1" applyFont="1" applyBorder="1" applyAlignment="1">
      <alignment horizontal="center"/>
    </xf>
    <xf numFmtId="49" fontId="14" fillId="0" borderId="67" xfId="26" applyNumberFormat="1" applyFont="1" applyBorder="1" applyAlignment="1">
      <alignment horizontal="center"/>
    </xf>
    <xf numFmtId="0" fontId="6" fillId="0" borderId="28" xfId="26" applyFont="1" applyFill="1" applyBorder="1" applyAlignment="1">
      <alignment horizontal="left" wrapText="1"/>
    </xf>
    <xf numFmtId="0" fontId="6" fillId="0" borderId="28" xfId="26" applyFont="1" applyFill="1" applyBorder="1" applyAlignment="1">
      <alignment horizontal="left"/>
    </xf>
    <xf numFmtId="0" fontId="14" fillId="0" borderId="21" xfId="26" applyFont="1" applyBorder="1" applyAlignment="1">
      <alignment horizontal="center"/>
    </xf>
    <xf numFmtId="0" fontId="6" fillId="0" borderId="24" xfId="26" applyFont="1" applyFill="1" applyBorder="1" applyAlignment="1">
      <alignment wrapText="1"/>
    </xf>
    <xf numFmtId="166" fontId="38" fillId="0" borderId="0" xfId="27" applyNumberFormat="1" applyFont="1" applyFill="1" applyBorder="1" applyAlignment="1" applyProtection="1"/>
    <xf numFmtId="166" fontId="39" fillId="0" borderId="0" xfId="27" applyNumberFormat="1" applyFont="1" applyFill="1" applyBorder="1" applyAlignment="1" applyProtection="1"/>
    <xf numFmtId="0" fontId="40" fillId="0" borderId="12" xfId="0" applyFont="1" applyBorder="1"/>
    <xf numFmtId="0" fontId="41" fillId="0" borderId="0" xfId="0" applyFont="1"/>
    <xf numFmtId="166" fontId="21" fillId="0" borderId="0" xfId="27" applyNumberFormat="1" applyFont="1" applyFill="1" applyBorder="1" applyAlignment="1" applyProtection="1">
      <alignment vertical="center"/>
    </xf>
    <xf numFmtId="0" fontId="4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5" fontId="21" fillId="0" borderId="0" xfId="27" applyFont="1" applyFill="1" applyBorder="1" applyAlignment="1" applyProtection="1">
      <alignment vertical="center"/>
    </xf>
    <xf numFmtId="165" fontId="42" fillId="0" borderId="0" xfId="27" applyFont="1" applyFill="1" applyBorder="1" applyAlignment="1" applyProtection="1"/>
    <xf numFmtId="166" fontId="43" fillId="0" borderId="0" xfId="27" applyNumberFormat="1" applyFont="1" applyFill="1" applyBorder="1" applyAlignment="1" applyProtection="1"/>
    <xf numFmtId="0" fontId="44" fillId="0" borderId="0" xfId="0" applyFont="1"/>
    <xf numFmtId="166" fontId="32" fillId="0" borderId="28" xfId="24" applyNumberFormat="1" applyFont="1" applyFill="1" applyBorder="1" applyAlignment="1" applyProtection="1"/>
    <xf numFmtId="164" fontId="1" fillId="0" borderId="17" xfId="1" applyNumberFormat="1" applyFont="1" applyBorder="1"/>
    <xf numFmtId="164" fontId="0" fillId="0" borderId="86" xfId="1" applyNumberFormat="1" applyFont="1" applyBorder="1"/>
    <xf numFmtId="166" fontId="32" fillId="0" borderId="86" xfId="24" applyNumberFormat="1" applyFont="1" applyFill="1" applyBorder="1" applyAlignment="1" applyProtection="1"/>
    <xf numFmtId="164" fontId="0" fillId="0" borderId="87" xfId="1" applyNumberFormat="1" applyFont="1" applyBorder="1"/>
    <xf numFmtId="1" fontId="13" fillId="0" borderId="0" xfId="12" applyNumberFormat="1" applyFont="1" applyFill="1" applyBorder="1" applyAlignment="1">
      <alignment horizontal="left" vertical="center"/>
    </xf>
    <xf numFmtId="0" fontId="5" fillId="0" borderId="2" xfId="0" applyFont="1" applyBorder="1"/>
    <xf numFmtId="164" fontId="15" fillId="0" borderId="3" xfId="1" applyNumberFormat="1" applyFont="1" applyBorder="1"/>
    <xf numFmtId="43" fontId="15" fillId="0" borderId="3" xfId="1" applyFont="1" applyBorder="1"/>
    <xf numFmtId="164" fontId="15" fillId="0" borderId="4" xfId="1" applyNumberFormat="1" applyFont="1" applyBorder="1"/>
    <xf numFmtId="0" fontId="5" fillId="0" borderId="70" xfId="2" applyFont="1" applyFill="1" applyBorder="1"/>
    <xf numFmtId="164" fontId="15" fillId="0" borderId="71" xfId="2" applyNumberFormat="1" applyFont="1" applyFill="1" applyBorder="1" applyAlignment="1">
      <alignment horizontal="right"/>
    </xf>
    <xf numFmtId="43" fontId="15" fillId="0" borderId="71" xfId="1" applyFont="1" applyFill="1" applyBorder="1" applyAlignment="1">
      <alignment horizontal="right"/>
    </xf>
    <xf numFmtId="164" fontId="15" fillId="0" borderId="72" xfId="2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3" xfId="0" applyFont="1" applyBorder="1"/>
    <xf numFmtId="0" fontId="5" fillId="0" borderId="53" xfId="0" applyFont="1" applyBorder="1"/>
    <xf numFmtId="43" fontId="15" fillId="0" borderId="74" xfId="1" applyFont="1" applyBorder="1" applyAlignment="1">
      <alignment horizontal="right"/>
    </xf>
    <xf numFmtId="164" fontId="15" fillId="0" borderId="74" xfId="1" applyNumberFormat="1" applyFont="1" applyBorder="1"/>
    <xf numFmtId="43" fontId="15" fillId="0" borderId="74" xfId="1" applyFont="1" applyBorder="1"/>
    <xf numFmtId="164" fontId="15" fillId="0" borderId="51" xfId="1" applyNumberFormat="1" applyFont="1" applyBorder="1"/>
    <xf numFmtId="43" fontId="26" fillId="0" borderId="38" xfId="1" applyFont="1" applyBorder="1" applyAlignment="1">
      <alignment horizontal="right"/>
    </xf>
    <xf numFmtId="164" fontId="26" fillId="0" borderId="38" xfId="1" applyNumberFormat="1" applyFont="1" applyBorder="1"/>
    <xf numFmtId="43" fontId="26" fillId="0" borderId="38" xfId="1" applyFont="1" applyBorder="1"/>
    <xf numFmtId="164" fontId="26" fillId="0" borderId="39" xfId="1" applyNumberFormat="1" applyFont="1" applyBorder="1"/>
    <xf numFmtId="0" fontId="14" fillId="0" borderId="7" xfId="0" applyFont="1" applyBorder="1" applyAlignment="1">
      <alignment horizontal="right"/>
    </xf>
    <xf numFmtId="0" fontId="14" fillId="0" borderId="75" xfId="0" applyFont="1" applyBorder="1" applyAlignment="1">
      <alignment horizontal="right"/>
    </xf>
    <xf numFmtId="164" fontId="14" fillId="0" borderId="75" xfId="1" applyNumberFormat="1" applyFont="1" applyBorder="1"/>
    <xf numFmtId="43" fontId="14" fillId="0" borderId="75" xfId="1" applyFont="1" applyBorder="1"/>
    <xf numFmtId="164" fontId="14" fillId="0" borderId="76" xfId="1" applyNumberFormat="1" applyFont="1" applyBorder="1"/>
    <xf numFmtId="0" fontId="14" fillId="0" borderId="89" xfId="0" applyFont="1" applyBorder="1" applyAlignment="1">
      <alignment horizontal="right"/>
    </xf>
    <xf numFmtId="164" fontId="14" fillId="0" borderId="89" xfId="1" applyNumberFormat="1" applyFont="1" applyBorder="1"/>
    <xf numFmtId="43" fontId="14" fillId="0" borderId="89" xfId="1" applyFont="1" applyBorder="1"/>
    <xf numFmtId="164" fontId="45" fillId="0" borderId="7" xfId="1" applyNumberFormat="1" applyFont="1" applyBorder="1"/>
    <xf numFmtId="43" fontId="45" fillId="0" borderId="7" xfId="1" applyFont="1" applyBorder="1"/>
    <xf numFmtId="43" fontId="45" fillId="0" borderId="7" xfId="1" applyFont="1" applyBorder="1" applyAlignment="1">
      <alignment horizontal="right"/>
    </xf>
    <xf numFmtId="164" fontId="45" fillId="0" borderId="75" xfId="1" applyNumberFormat="1" applyFont="1" applyBorder="1"/>
    <xf numFmtId="43" fontId="45" fillId="0" borderId="75" xfId="1" applyFont="1" applyBorder="1"/>
    <xf numFmtId="0" fontId="5" fillId="0" borderId="53" xfId="0" applyFont="1" applyBorder="1" applyAlignment="1">
      <alignment horizontal="left"/>
    </xf>
    <xf numFmtId="43" fontId="26" fillId="0" borderId="89" xfId="1" applyFont="1" applyBorder="1" applyAlignment="1">
      <alignment horizontal="right"/>
    </xf>
    <xf numFmtId="164" fontId="45" fillId="0" borderId="89" xfId="1" applyNumberFormat="1" applyFont="1" applyBorder="1"/>
    <xf numFmtId="43" fontId="45" fillId="0" borderId="89" xfId="1" applyFont="1" applyBorder="1"/>
    <xf numFmtId="164" fontId="26" fillId="0" borderId="89" xfId="1" applyNumberFormat="1" applyFont="1" applyBorder="1"/>
    <xf numFmtId="43" fontId="26" fillId="0" borderId="89" xfId="1" applyFont="1" applyBorder="1"/>
    <xf numFmtId="0" fontId="0" fillId="0" borderId="0" xfId="0" applyBorder="1" applyAlignment="1">
      <alignment horizontal="center"/>
    </xf>
    <xf numFmtId="164" fontId="46" fillId="0" borderId="7" xfId="1" applyNumberFormat="1" applyFont="1" applyBorder="1"/>
    <xf numFmtId="43" fontId="46" fillId="0" borderId="7" xfId="1" applyFont="1" applyBorder="1"/>
    <xf numFmtId="164" fontId="46" fillId="0" borderId="7" xfId="0" applyNumberFormat="1" applyFont="1" applyBorder="1" applyAlignment="1">
      <alignment horizontal="right"/>
    </xf>
    <xf numFmtId="164" fontId="46" fillId="0" borderId="75" xfId="1" applyNumberFormat="1" applyFont="1" applyBorder="1"/>
    <xf numFmtId="43" fontId="46" fillId="0" borderId="75" xfId="1" applyFont="1" applyBorder="1"/>
    <xf numFmtId="0" fontId="44" fillId="0" borderId="70" xfId="0" applyFont="1" applyBorder="1" applyAlignment="1">
      <alignment horizontal="left"/>
    </xf>
    <xf numFmtId="164" fontId="44" fillId="0" borderId="71" xfId="1" applyNumberFormat="1" applyFont="1" applyBorder="1"/>
    <xf numFmtId="43" fontId="44" fillId="0" borderId="71" xfId="1" applyFont="1" applyBorder="1"/>
    <xf numFmtId="164" fontId="44" fillId="0" borderId="72" xfId="1" applyNumberFormat="1" applyFont="1" applyBorder="1"/>
    <xf numFmtId="0" fontId="0" fillId="0" borderId="73" xfId="0" applyBorder="1" applyAlignment="1">
      <alignment horizontal="center"/>
    </xf>
    <xf numFmtId="164" fontId="0" fillId="0" borderId="89" xfId="0" applyNumberFormat="1" applyBorder="1" applyAlignment="1">
      <alignment horizontal="right"/>
    </xf>
    <xf numFmtId="164" fontId="46" fillId="0" borderId="89" xfId="1" applyNumberFormat="1" applyFont="1" applyBorder="1"/>
    <xf numFmtId="43" fontId="46" fillId="0" borderId="89" xfId="1" applyFont="1" applyBorder="1"/>
    <xf numFmtId="164" fontId="0" fillId="0" borderId="89" xfId="1" applyNumberFormat="1" applyFont="1" applyBorder="1"/>
    <xf numFmtId="43" fontId="0" fillId="0" borderId="89" xfId="1" applyFont="1" applyBorder="1"/>
    <xf numFmtId="164" fontId="0" fillId="0" borderId="39" xfId="1" applyNumberFormat="1" applyFont="1" applyBorder="1"/>
    <xf numFmtId="164" fontId="0" fillId="0" borderId="89" xfId="0" applyNumberFormat="1" applyBorder="1"/>
    <xf numFmtId="164" fontId="46" fillId="0" borderId="89" xfId="0" applyNumberFormat="1" applyFont="1" applyBorder="1" applyAlignment="1">
      <alignment horizontal="right"/>
    </xf>
    <xf numFmtId="0" fontId="17" fillId="0" borderId="0" xfId="2" applyFont="1" applyFill="1" applyBorder="1"/>
    <xf numFmtId="164" fontId="1" fillId="0" borderId="86" xfId="1" applyNumberFormat="1" applyFont="1" applyBorder="1"/>
    <xf numFmtId="164" fontId="1" fillId="0" borderId="87" xfId="1" applyNumberFormat="1" applyFont="1" applyBorder="1"/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33" fillId="0" borderId="43" xfId="0" applyFont="1" applyBorder="1" applyAlignment="1">
      <alignment horizontal="left"/>
    </xf>
    <xf numFmtId="0" fontId="33" fillId="0" borderId="49" xfId="0" applyFont="1" applyBorder="1"/>
    <xf numFmtId="0" fontId="33" fillId="0" borderId="49" xfId="0" applyFont="1" applyBorder="1" applyAlignment="1">
      <alignment horizontal="center"/>
    </xf>
    <xf numFmtId="168" fontId="33" fillId="0" borderId="49" xfId="0" applyNumberFormat="1" applyFont="1" applyBorder="1" applyAlignment="1">
      <alignment horizontal="center"/>
    </xf>
    <xf numFmtId="0" fontId="33" fillId="0" borderId="49" xfId="0" applyFont="1" applyBorder="1" applyAlignment="1">
      <alignment horizontal="left"/>
    </xf>
    <xf numFmtId="0" fontId="47" fillId="0" borderId="49" xfId="0" applyFont="1" applyBorder="1" applyAlignment="1">
      <alignment horizontal="center"/>
    </xf>
    <xf numFmtId="164" fontId="33" fillId="0" borderId="49" xfId="1" applyNumberFormat="1" applyFont="1" applyBorder="1" applyAlignment="1">
      <alignment horizontal="right"/>
    </xf>
    <xf numFmtId="164" fontId="33" fillId="0" borderId="90" xfId="1" applyNumberFormat="1" applyFont="1" applyBorder="1" applyAlignment="1">
      <alignment horizontal="right"/>
    </xf>
    <xf numFmtId="0" fontId="14" fillId="0" borderId="49" xfId="0" applyFont="1" applyBorder="1"/>
    <xf numFmtId="169" fontId="14" fillId="0" borderId="49" xfId="0" applyNumberFormat="1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168" fontId="14" fillId="0" borderId="49" xfId="0" applyNumberFormat="1" applyFont="1" applyBorder="1"/>
    <xf numFmtId="0" fontId="14" fillId="0" borderId="49" xfId="0" applyFont="1" applyBorder="1" applyAlignment="1">
      <alignment horizontal="right"/>
    </xf>
    <xf numFmtId="164" fontId="14" fillId="0" borderId="49" xfId="1" applyNumberFormat="1" applyFont="1" applyBorder="1"/>
    <xf numFmtId="164" fontId="14" fillId="0" borderId="49" xfId="1" applyNumberFormat="1" applyFont="1" applyBorder="1" applyAlignment="1">
      <alignment horizontal="center"/>
    </xf>
    <xf numFmtId="164" fontId="14" fillId="0" borderId="49" xfId="1" applyNumberFormat="1" applyFont="1" applyBorder="1" applyAlignment="1">
      <alignment horizontal="left"/>
    </xf>
    <xf numFmtId="164" fontId="14" fillId="0" borderId="90" xfId="1" applyNumberFormat="1" applyFont="1" applyBorder="1"/>
    <xf numFmtId="0" fontId="23" fillId="0" borderId="73" xfId="0" applyFont="1" applyBorder="1"/>
    <xf numFmtId="0" fontId="23" fillId="0" borderId="89" xfId="0" applyFont="1" applyBorder="1"/>
    <xf numFmtId="0" fontId="23" fillId="0" borderId="89" xfId="0" applyFont="1" applyBorder="1" applyAlignment="1">
      <alignment horizontal="center"/>
    </xf>
    <xf numFmtId="168" fontId="23" fillId="0" borderId="89" xfId="0" applyNumberFormat="1" applyFont="1" applyBorder="1" applyAlignment="1">
      <alignment horizontal="center"/>
    </xf>
    <xf numFmtId="0" fontId="23" fillId="0" borderId="89" xfId="0" applyFont="1" applyBorder="1" applyAlignment="1">
      <alignment horizontal="left"/>
    </xf>
    <xf numFmtId="0" fontId="23" fillId="0" borderId="89" xfId="0" applyFont="1" applyBorder="1" applyAlignment="1">
      <alignment horizontal="right"/>
    </xf>
    <xf numFmtId="164" fontId="23" fillId="0" borderId="89" xfId="1" applyNumberFormat="1" applyFont="1" applyBorder="1"/>
    <xf numFmtId="164" fontId="23" fillId="0" borderId="39" xfId="1" applyNumberFormat="1" applyFont="1" applyBorder="1"/>
    <xf numFmtId="0" fontId="14" fillId="0" borderId="91" xfId="0" applyFont="1" applyBorder="1"/>
    <xf numFmtId="0" fontId="14" fillId="0" borderId="92" xfId="0" applyFont="1" applyBorder="1"/>
    <xf numFmtId="0" fontId="14" fillId="0" borderId="92" xfId="0" applyFont="1" applyBorder="1" applyAlignment="1">
      <alignment horizontal="center"/>
    </xf>
    <xf numFmtId="168" fontId="14" fillId="0" borderId="92" xfId="0" applyNumberFormat="1" applyFont="1" applyBorder="1" applyAlignment="1">
      <alignment horizontal="center"/>
    </xf>
    <xf numFmtId="0" fontId="14" fillId="0" borderId="92" xfId="0" applyFont="1" applyBorder="1" applyAlignment="1">
      <alignment horizontal="left"/>
    </xf>
    <xf numFmtId="0" fontId="14" fillId="0" borderId="92" xfId="0" applyFont="1" applyBorder="1" applyAlignment="1">
      <alignment horizontal="right"/>
    </xf>
    <xf numFmtId="164" fontId="14" fillId="0" borderId="92" xfId="1" applyNumberFormat="1" applyFont="1" applyBorder="1"/>
    <xf numFmtId="164" fontId="14" fillId="0" borderId="93" xfId="1" applyNumberFormat="1" applyFont="1" applyBorder="1"/>
    <xf numFmtId="0" fontId="14" fillId="0" borderId="94" xfId="0" applyFont="1" applyBorder="1"/>
    <xf numFmtId="0" fontId="14" fillId="0" borderId="95" xfId="0" applyFont="1" applyBorder="1"/>
    <xf numFmtId="0" fontId="14" fillId="0" borderId="95" xfId="0" applyFont="1" applyBorder="1" applyAlignment="1">
      <alignment horizontal="center"/>
    </xf>
    <xf numFmtId="168" fontId="14" fillId="0" borderId="95" xfId="0" applyNumberFormat="1" applyFont="1" applyBorder="1" applyAlignment="1">
      <alignment horizontal="center"/>
    </xf>
    <xf numFmtId="0" fontId="14" fillId="0" borderId="95" xfId="0" applyFont="1" applyBorder="1" applyAlignment="1">
      <alignment horizontal="left"/>
    </xf>
    <xf numFmtId="0" fontId="14" fillId="0" borderId="95" xfId="0" applyFont="1" applyBorder="1" applyAlignment="1">
      <alignment horizontal="right"/>
    </xf>
    <xf numFmtId="164" fontId="14" fillId="0" borderId="95" xfId="1" applyNumberFormat="1" applyFont="1" applyBorder="1"/>
    <xf numFmtId="164" fontId="14" fillId="0" borderId="96" xfId="1" applyNumberFormat="1" applyFont="1" applyBorder="1"/>
    <xf numFmtId="16" fontId="14" fillId="0" borderId="95" xfId="0" applyNumberFormat="1" applyFont="1" applyBorder="1"/>
    <xf numFmtId="17" fontId="14" fillId="0" borderId="95" xfId="0" applyNumberFormat="1" applyFont="1" applyBorder="1"/>
    <xf numFmtId="3" fontId="14" fillId="0" borderId="95" xfId="0" applyNumberFormat="1" applyFont="1" applyBorder="1"/>
    <xf numFmtId="0" fontId="14" fillId="0" borderId="97" xfId="0" applyFont="1" applyBorder="1"/>
    <xf numFmtId="0" fontId="14" fillId="0" borderId="98" xfId="0" applyFont="1" applyBorder="1"/>
    <xf numFmtId="0" fontId="14" fillId="0" borderId="98" xfId="0" applyFont="1" applyBorder="1" applyAlignment="1">
      <alignment horizontal="center"/>
    </xf>
    <xf numFmtId="168" fontId="14" fillId="0" borderId="98" xfId="0" applyNumberFormat="1" applyFont="1" applyBorder="1" applyAlignment="1">
      <alignment horizontal="center"/>
    </xf>
    <xf numFmtId="0" fontId="14" fillId="0" borderId="98" xfId="0" applyFont="1" applyBorder="1" applyAlignment="1">
      <alignment horizontal="left"/>
    </xf>
    <xf numFmtId="0" fontId="14" fillId="0" borderId="98" xfId="0" applyFont="1" applyBorder="1" applyAlignment="1">
      <alignment horizontal="right"/>
    </xf>
    <xf numFmtId="164" fontId="14" fillId="0" borderId="98" xfId="1" applyNumberFormat="1" applyFont="1" applyBorder="1"/>
    <xf numFmtId="164" fontId="14" fillId="0" borderId="99" xfId="1" applyNumberFormat="1" applyFont="1" applyBorder="1"/>
    <xf numFmtId="0" fontId="13" fillId="0" borderId="33" xfId="7" applyFont="1" applyFill="1" applyBorder="1" applyAlignment="1"/>
    <xf numFmtId="0" fontId="49" fillId="0" borderId="49" xfId="0" applyFont="1" applyBorder="1" applyAlignment="1">
      <alignment horizontal="left"/>
    </xf>
    <xf numFmtId="166" fontId="32" fillId="0" borderId="86" xfId="20" applyNumberFormat="1" applyFont="1" applyFill="1" applyBorder="1" applyAlignment="1" applyProtection="1">
      <alignment horizontal="right"/>
    </xf>
    <xf numFmtId="166" fontId="32" fillId="0" borderId="100" xfId="20" applyNumberFormat="1" applyFont="1" applyFill="1" applyBorder="1" applyAlignment="1" applyProtection="1">
      <alignment horizontal="right"/>
    </xf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48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49" fontId="48" fillId="0" borderId="33" xfId="2" applyNumberFormat="1" applyFont="1" applyFill="1" applyBorder="1" applyAlignment="1">
      <alignment horizontal="left"/>
    </xf>
    <xf numFmtId="0" fontId="6" fillId="0" borderId="15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left"/>
    </xf>
    <xf numFmtId="0" fontId="7" fillId="0" borderId="26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19" xfId="13" applyNumberFormat="1" applyFont="1" applyFill="1" applyBorder="1" applyAlignment="1" applyProtection="1">
      <alignment horizontal="center"/>
    </xf>
    <xf numFmtId="49" fontId="5" fillId="0" borderId="16" xfId="13" applyNumberFormat="1" applyFont="1" applyFill="1" applyBorder="1" applyAlignment="1" applyProtection="1">
      <alignment horizontal="center"/>
    </xf>
    <xf numFmtId="49" fontId="5" fillId="0" borderId="35" xfId="13" applyNumberFormat="1" applyFont="1" applyFill="1" applyBorder="1" applyAlignment="1" applyProtection="1">
      <alignment horizontal="center"/>
    </xf>
    <xf numFmtId="49" fontId="5" fillId="0" borderId="15" xfId="13" applyNumberFormat="1" applyFont="1" applyFill="1" applyBorder="1" applyAlignment="1" applyProtection="1">
      <alignment horizontal="center"/>
    </xf>
    <xf numFmtId="49" fontId="5" fillId="0" borderId="13" xfId="13" applyNumberFormat="1" applyFont="1" applyFill="1" applyBorder="1" applyAlignment="1" applyProtection="1">
      <alignment horizontal="center"/>
    </xf>
    <xf numFmtId="49" fontId="5" fillId="0" borderId="18" xfId="13" applyNumberFormat="1" applyFont="1" applyFill="1" applyBorder="1" applyAlignment="1" applyProtection="1">
      <alignment horizontal="center"/>
    </xf>
    <xf numFmtId="49" fontId="5" fillId="0" borderId="26" xfId="13" applyNumberFormat="1" applyFont="1" applyFill="1" applyBorder="1" applyAlignment="1" applyProtection="1">
      <alignment horizontal="center"/>
    </xf>
    <xf numFmtId="0" fontId="13" fillId="0" borderId="0" xfId="17" applyFont="1" applyFill="1" applyBorder="1" applyAlignment="1">
      <alignment vertical="center"/>
    </xf>
    <xf numFmtId="166" fontId="5" fillId="0" borderId="59" xfId="17" applyNumberFormat="1" applyFont="1" applyFill="1" applyBorder="1" applyAlignment="1">
      <alignment horizontal="center"/>
    </xf>
    <xf numFmtId="166" fontId="5" fillId="0" borderId="60" xfId="17" applyNumberFormat="1" applyFont="1" applyFill="1" applyBorder="1" applyAlignment="1">
      <alignment horizontal="center"/>
    </xf>
    <xf numFmtId="166" fontId="5" fillId="0" borderId="47" xfId="17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60" xfId="1" applyNumberFormat="1" applyFont="1" applyFill="1" applyBorder="1" applyAlignment="1">
      <alignment horizontal="center"/>
    </xf>
    <xf numFmtId="164" fontId="5" fillId="0" borderId="47" xfId="1" applyNumberFormat="1" applyFont="1" applyFill="1" applyBorder="1" applyAlignment="1">
      <alignment horizontal="center"/>
    </xf>
    <xf numFmtId="166" fontId="15" fillId="0" borderId="63" xfId="17" applyNumberFormat="1" applyFont="1" applyFill="1" applyBorder="1" applyAlignment="1">
      <alignment horizontal="center"/>
    </xf>
    <xf numFmtId="166" fontId="15" fillId="0" borderId="64" xfId="17" applyNumberFormat="1" applyFont="1" applyFill="1" applyBorder="1" applyAlignment="1">
      <alignment horizontal="center"/>
    </xf>
    <xf numFmtId="166" fontId="15" fillId="0" borderId="65" xfId="17" applyNumberFormat="1" applyFont="1" applyFill="1" applyBorder="1" applyAlignment="1">
      <alignment horizontal="center"/>
    </xf>
    <xf numFmtId="164" fontId="15" fillId="0" borderId="63" xfId="1" applyNumberFormat="1" applyFont="1" applyFill="1" applyBorder="1" applyAlignment="1">
      <alignment horizontal="center"/>
    </xf>
    <xf numFmtId="164" fontId="15" fillId="0" borderId="64" xfId="1" applyNumberFormat="1" applyFont="1" applyFill="1" applyBorder="1" applyAlignment="1">
      <alignment horizontal="center"/>
    </xf>
    <xf numFmtId="164" fontId="15" fillId="0" borderId="65" xfId="1" applyNumberFormat="1" applyFont="1" applyFill="1" applyBorder="1" applyAlignment="1">
      <alignment horizontal="center"/>
    </xf>
    <xf numFmtId="0" fontId="7" fillId="0" borderId="0" xfId="17" applyFont="1" applyFill="1" applyBorder="1" applyAlignment="1">
      <alignment vertical="center"/>
    </xf>
    <xf numFmtId="0" fontId="5" fillId="0" borderId="59" xfId="17" applyFont="1" applyFill="1" applyBorder="1" applyAlignment="1">
      <alignment horizontal="center"/>
    </xf>
    <xf numFmtId="0" fontId="5" fillId="0" borderId="60" xfId="17" applyFont="1" applyFill="1" applyBorder="1" applyAlignment="1">
      <alignment horizontal="center"/>
    </xf>
    <xf numFmtId="0" fontId="5" fillId="0" borderId="47" xfId="17" applyFont="1" applyFill="1" applyBorder="1" applyAlignment="1">
      <alignment horizontal="center"/>
    </xf>
    <xf numFmtId="3" fontId="5" fillId="0" borderId="59" xfId="17" applyNumberFormat="1" applyFont="1" applyFill="1" applyBorder="1" applyAlignment="1">
      <alignment horizontal="center"/>
    </xf>
    <xf numFmtId="3" fontId="5" fillId="0" borderId="60" xfId="17" applyNumberFormat="1" applyFont="1" applyFill="1" applyBorder="1" applyAlignment="1">
      <alignment horizontal="center"/>
    </xf>
    <xf numFmtId="3" fontId="5" fillId="0" borderId="47" xfId="17" applyNumberFormat="1" applyFont="1" applyFill="1" applyBorder="1" applyAlignment="1">
      <alignment horizontal="center"/>
    </xf>
    <xf numFmtId="0" fontId="15" fillId="0" borderId="63" xfId="17" applyFont="1" applyFill="1" applyBorder="1" applyAlignment="1">
      <alignment horizontal="center"/>
    </xf>
    <xf numFmtId="0" fontId="15" fillId="0" borderId="64" xfId="17" applyFont="1" applyFill="1" applyBorder="1" applyAlignment="1">
      <alignment horizontal="center"/>
    </xf>
    <xf numFmtId="0" fontId="15" fillId="0" borderId="65" xfId="17" applyFont="1" applyFill="1" applyBorder="1" applyAlignment="1">
      <alignment horizontal="center"/>
    </xf>
    <xf numFmtId="3" fontId="15" fillId="0" borderId="63" xfId="17" applyNumberFormat="1" applyFont="1" applyFill="1" applyBorder="1" applyAlignment="1">
      <alignment horizontal="center"/>
    </xf>
    <xf numFmtId="3" fontId="15" fillId="0" borderId="64" xfId="17" applyNumberFormat="1" applyFont="1" applyFill="1" applyBorder="1" applyAlignment="1">
      <alignment horizontal="center"/>
    </xf>
    <xf numFmtId="3" fontId="15" fillId="0" borderId="65" xfId="17" applyNumberFormat="1" applyFont="1" applyFill="1" applyBorder="1" applyAlignment="1">
      <alignment horizontal="center"/>
    </xf>
    <xf numFmtId="0" fontId="5" fillId="0" borderId="47" xfId="17" applyFont="1" applyFill="1" applyBorder="1" applyAlignment="1">
      <alignment vertical="center"/>
    </xf>
    <xf numFmtId="0" fontId="5" fillId="0" borderId="54" xfId="17" applyFont="1" applyFill="1" applyBorder="1" applyAlignment="1">
      <alignment vertical="center"/>
    </xf>
    <xf numFmtId="0" fontId="5" fillId="0" borderId="49" xfId="17" applyFont="1" applyFill="1" applyBorder="1" applyAlignment="1">
      <alignment horizontal="center" vertical="center"/>
    </xf>
    <xf numFmtId="0" fontId="5" fillId="0" borderId="38" xfId="17" applyFont="1" applyFill="1" applyBorder="1" applyAlignment="1">
      <alignment horizontal="center" vertic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164" fontId="5" fillId="0" borderId="53" xfId="1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3" fontId="13" fillId="0" borderId="5" xfId="15" applyNumberFormat="1" applyFont="1" applyFill="1" applyBorder="1" applyAlignment="1">
      <alignment horizontal="left" vertical="center"/>
    </xf>
    <xf numFmtId="0" fontId="5" fillId="0" borderId="43" xfId="15" applyFont="1" applyFill="1" applyBorder="1" applyAlignment="1">
      <alignment horizontal="left" vertical="center"/>
    </xf>
    <xf numFmtId="0" fontId="5" fillId="0" borderId="9" xfId="15" applyFont="1" applyFill="1" applyBorder="1" applyAlignment="1">
      <alignment horizontal="left" vertical="center"/>
    </xf>
    <xf numFmtId="164" fontId="5" fillId="0" borderId="4" xfId="16" applyNumberFormat="1" applyFont="1" applyFill="1" applyBorder="1" applyAlignment="1">
      <alignment horizontal="center" vertical="center"/>
    </xf>
    <xf numFmtId="164" fontId="5" fillId="0" borderId="1" xfId="16" applyNumberFormat="1" applyFont="1" applyFill="1" applyBorder="1" applyAlignment="1">
      <alignment horizontal="center" vertical="center"/>
    </xf>
    <xf numFmtId="164" fontId="5" fillId="0" borderId="2" xfId="16" applyNumberFormat="1" applyFont="1" applyFill="1" applyBorder="1" applyAlignment="1">
      <alignment horizontal="center" vertical="center"/>
    </xf>
    <xf numFmtId="0" fontId="27" fillId="0" borderId="0" xfId="17" applyFont="1" applyFill="1" applyBorder="1" applyAlignment="1">
      <alignment vertical="center"/>
    </xf>
    <xf numFmtId="166" fontId="29" fillId="0" borderId="59" xfId="17" applyNumberFormat="1" applyFont="1" applyFill="1" applyBorder="1" applyAlignment="1">
      <alignment horizontal="center"/>
    </xf>
    <xf numFmtId="166" fontId="29" fillId="0" borderId="60" xfId="17" applyNumberFormat="1" applyFont="1" applyFill="1" applyBorder="1" applyAlignment="1">
      <alignment horizontal="center"/>
    </xf>
    <xf numFmtId="166" fontId="29" fillId="0" borderId="47" xfId="17" applyNumberFormat="1" applyFont="1" applyFill="1" applyBorder="1" applyAlignment="1">
      <alignment horizontal="center"/>
    </xf>
    <xf numFmtId="164" fontId="29" fillId="0" borderId="59" xfId="1" applyNumberFormat="1" applyFont="1" applyFill="1" applyBorder="1" applyAlignment="1">
      <alignment horizontal="center"/>
    </xf>
    <xf numFmtId="164" fontId="29" fillId="0" borderId="60" xfId="1" applyNumberFormat="1" applyFont="1" applyFill="1" applyBorder="1" applyAlignment="1">
      <alignment horizontal="center"/>
    </xf>
    <xf numFmtId="164" fontId="29" fillId="0" borderId="47" xfId="1" applyNumberFormat="1" applyFont="1" applyFill="1" applyBorder="1" applyAlignment="1">
      <alignment horizontal="center"/>
    </xf>
    <xf numFmtId="166" fontId="28" fillId="0" borderId="79" xfId="17" applyNumberFormat="1" applyFont="1" applyFill="1" applyBorder="1" applyAlignment="1">
      <alignment horizontal="center"/>
    </xf>
    <xf numFmtId="166" fontId="28" fillId="0" borderId="80" xfId="17" applyNumberFormat="1" applyFont="1" applyFill="1" applyBorder="1" applyAlignment="1">
      <alignment horizontal="center"/>
    </xf>
    <xf numFmtId="166" fontId="28" fillId="0" borderId="81" xfId="17" applyNumberFormat="1" applyFont="1" applyFill="1" applyBorder="1" applyAlignment="1">
      <alignment horizontal="center"/>
    </xf>
    <xf numFmtId="164" fontId="28" fillId="0" borderId="79" xfId="1" applyNumberFormat="1" applyFont="1" applyFill="1" applyBorder="1" applyAlignment="1">
      <alignment horizontal="center"/>
    </xf>
    <xf numFmtId="164" fontId="28" fillId="0" borderId="80" xfId="1" applyNumberFormat="1" applyFont="1" applyFill="1" applyBorder="1" applyAlignment="1">
      <alignment horizontal="center"/>
    </xf>
    <xf numFmtId="164" fontId="28" fillId="0" borderId="81" xfId="1" applyNumberFormat="1" applyFont="1" applyFill="1" applyBorder="1" applyAlignment="1">
      <alignment horizontal="center"/>
    </xf>
    <xf numFmtId="0" fontId="15" fillId="0" borderId="79" xfId="17" applyFont="1" applyFill="1" applyBorder="1" applyAlignment="1">
      <alignment horizontal="center"/>
    </xf>
    <xf numFmtId="0" fontId="15" fillId="0" borderId="80" xfId="17" applyFont="1" applyFill="1" applyBorder="1" applyAlignment="1">
      <alignment horizontal="center"/>
    </xf>
    <xf numFmtId="0" fontId="15" fillId="0" borderId="81" xfId="17" applyFont="1" applyFill="1" applyBorder="1" applyAlignment="1">
      <alignment horizontal="center"/>
    </xf>
    <xf numFmtId="3" fontId="15" fillId="0" borderId="79" xfId="17" applyNumberFormat="1" applyFont="1" applyFill="1" applyBorder="1" applyAlignment="1">
      <alignment horizontal="center"/>
    </xf>
    <xf numFmtId="3" fontId="15" fillId="0" borderId="80" xfId="17" applyNumberFormat="1" applyFont="1" applyFill="1" applyBorder="1" applyAlignment="1">
      <alignment horizontal="center"/>
    </xf>
    <xf numFmtId="3" fontId="15" fillId="0" borderId="81" xfId="17" applyNumberFormat="1" applyFont="1" applyFill="1" applyBorder="1" applyAlignment="1">
      <alignment horizontal="center"/>
    </xf>
    <xf numFmtId="166" fontId="28" fillId="0" borderId="63" xfId="17" applyNumberFormat="1" applyFont="1" applyFill="1" applyBorder="1" applyAlignment="1">
      <alignment horizontal="center"/>
    </xf>
    <xf numFmtId="166" fontId="28" fillId="0" borderId="64" xfId="17" applyNumberFormat="1" applyFont="1" applyFill="1" applyBorder="1" applyAlignment="1">
      <alignment horizontal="center"/>
    </xf>
    <xf numFmtId="166" fontId="28" fillId="0" borderId="65" xfId="17" applyNumberFormat="1" applyFont="1" applyFill="1" applyBorder="1" applyAlignment="1">
      <alignment horizontal="center"/>
    </xf>
    <xf numFmtId="164" fontId="28" fillId="0" borderId="63" xfId="1" applyNumberFormat="1" applyFont="1" applyFill="1" applyBorder="1" applyAlignment="1">
      <alignment horizontal="center"/>
    </xf>
    <xf numFmtId="164" fontId="28" fillId="0" borderId="64" xfId="1" applyNumberFormat="1" applyFont="1" applyFill="1" applyBorder="1" applyAlignment="1">
      <alignment horizontal="center"/>
    </xf>
    <xf numFmtId="164" fontId="28" fillId="0" borderId="65" xfId="1" applyNumberFormat="1" applyFont="1" applyFill="1" applyBorder="1" applyAlignment="1">
      <alignment horizontal="center"/>
    </xf>
    <xf numFmtId="0" fontId="13" fillId="0" borderId="88" xfId="17" applyFont="1" applyFill="1" applyBorder="1" applyAlignment="1">
      <alignment vertical="center"/>
    </xf>
    <xf numFmtId="1" fontId="33" fillId="0" borderId="61" xfId="20" applyNumberFormat="1" applyFont="1" applyFill="1" applyBorder="1" applyAlignment="1" applyProtection="1">
      <alignment horizontal="center"/>
    </xf>
    <xf numFmtId="1" fontId="33" fillId="0" borderId="15" xfId="20" applyNumberFormat="1" applyFont="1" applyFill="1" applyBorder="1" applyAlignment="1" applyProtection="1">
      <alignment horizontal="center"/>
    </xf>
    <xf numFmtId="1" fontId="33" fillId="0" borderId="62" xfId="20" applyNumberFormat="1" applyFont="1" applyFill="1" applyBorder="1" applyAlignment="1" applyProtection="1">
      <alignment horizontal="center"/>
    </xf>
    <xf numFmtId="1" fontId="33" fillId="0" borderId="63" xfId="20" applyNumberFormat="1" applyFont="1" applyFill="1" applyBorder="1" applyAlignment="1" applyProtection="1">
      <alignment horizontal="center"/>
    </xf>
    <xf numFmtId="1" fontId="31" fillId="0" borderId="0" xfId="19" applyNumberFormat="1" applyFont="1" applyFill="1" applyBorder="1" applyAlignment="1">
      <alignment horizontal="left" vertical="center"/>
    </xf>
    <xf numFmtId="49" fontId="33" fillId="0" borderId="61" xfId="24" applyNumberFormat="1" applyFont="1" applyFill="1" applyBorder="1" applyAlignment="1" applyProtection="1">
      <alignment horizontal="center"/>
    </xf>
    <xf numFmtId="49" fontId="33" fillId="0" borderId="64" xfId="24" applyNumberFormat="1" applyFont="1" applyFill="1" applyBorder="1" applyAlignment="1" applyProtection="1">
      <alignment horizontal="center"/>
    </xf>
    <xf numFmtId="49" fontId="33" fillId="0" borderId="15" xfId="24" applyNumberFormat="1" applyFont="1" applyFill="1" applyBorder="1" applyAlignment="1" applyProtection="1">
      <alignment horizontal="center"/>
    </xf>
    <xf numFmtId="49" fontId="33" fillId="0" borderId="0" xfId="24" applyNumberFormat="1" applyFont="1" applyFill="1" applyBorder="1" applyAlignment="1" applyProtection="1">
      <alignment horizontal="center"/>
    </xf>
  </cellXfs>
  <cellStyles count="28">
    <cellStyle name="Comma" xfId="1" builtinId="3"/>
    <cellStyle name="Comma 10" xfId="22"/>
    <cellStyle name="Comma 2" xfId="4"/>
    <cellStyle name="Comma 2 10" xfId="3"/>
    <cellStyle name="Comma 2 2" xfId="5"/>
    <cellStyle name="Comma 2 3 2" xfId="8"/>
    <cellStyle name="Comma 2 4 2" xfId="13"/>
    <cellStyle name="Comma 2 5 2" xfId="20"/>
    <cellStyle name="Comma 2 6 2" xfId="24"/>
    <cellStyle name="Comma 2 7 2 2" xfId="10"/>
    <cellStyle name="Comma 2 8" xfId="25"/>
    <cellStyle name="Comma 3" xfId="6"/>
    <cellStyle name="Comma 3 3 2" xfId="27"/>
    <cellStyle name="Comma 4" xfId="18"/>
    <cellStyle name="Comma 8 2" xfId="16"/>
    <cellStyle name="Excel Built-in Normal" xfId="17"/>
    <cellStyle name="Normal" xfId="0" builtinId="0"/>
    <cellStyle name="Normal 2" xfId="2"/>
    <cellStyle name="Normal 3" xfId="11"/>
    <cellStyle name="Normal 3 2" xfId="15"/>
    <cellStyle name="Normal_7.statp_jul" xfId="9"/>
    <cellStyle name="Normal_App.Cl._CCW" xfId="26"/>
    <cellStyle name="Normal_Jul_46" xfId="12"/>
    <cellStyle name="Normal_Jul_46 2" xfId="19"/>
    <cellStyle name="Normal_สถิติมิถุนายน.1xls" xfId="7"/>
    <cellStyle name="Normal_สถิติมิถุนายน.1xls 2" xfId="23"/>
    <cellStyle name="Normal_สรุปสถิติ48" xfId="14"/>
    <cellStyle name="Normal_สรุปสถิติ48 2" xfId="2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918720"/>
        <c:axId val="-2096925248"/>
      </c:barChart>
      <c:catAx>
        <c:axId val="-20969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2096925248"/>
        <c:crosses val="autoZero"/>
        <c:auto val="1"/>
        <c:lblAlgn val="ctr"/>
        <c:lblOffset val="100"/>
        <c:noMultiLvlLbl val="0"/>
      </c:catAx>
      <c:valAx>
        <c:axId val="-2096925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209691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6918176"/>
        <c:axId val="-2096915456"/>
      </c:barChart>
      <c:catAx>
        <c:axId val="-20969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2096915456"/>
        <c:crosses val="autoZero"/>
        <c:auto val="1"/>
        <c:lblAlgn val="ctr"/>
        <c:lblOffset val="100"/>
        <c:noMultiLvlLbl val="0"/>
      </c:catAx>
      <c:valAx>
        <c:axId val="-20969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209691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22.5" customHeight="1" thickTop="1">
      <c r="A1" s="616" t="s">
        <v>1853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41" ht="18.399999999999999" customHeight="1">
      <c r="A2" s="617" t="s">
        <v>1889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41" ht="18.399999999999999" customHeight="1">
      <c r="A3" s="612" t="s">
        <v>1890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</row>
    <row r="4" spans="1:141" ht="18.399999999999999" customHeight="1">
      <c r="A4" s="612" t="s">
        <v>1891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</row>
    <row r="5" spans="1:141" ht="18.399999999999999" customHeight="1">
      <c r="A5" s="612" t="s">
        <v>1892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</row>
    <row r="6" spans="1:141" ht="18.399999999999999" customHeight="1">
      <c r="A6" s="612" t="s">
        <v>1893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</row>
    <row r="7" spans="1:141" s="1" customFormat="1" ht="18.399999999999999" customHeight="1">
      <c r="A7" s="612" t="s">
        <v>1894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</row>
    <row r="8" spans="1:141" s="1" customFormat="1" ht="18.399999999999999" customHeight="1">
      <c r="A8" s="612" t="s">
        <v>1895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</row>
    <row r="9" spans="1:141" s="1" customFormat="1" ht="18.399999999999999" customHeight="1">
      <c r="A9" s="612" t="s">
        <v>1896</v>
      </c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</row>
    <row r="10" spans="1:141" s="1" customFormat="1" ht="22.5" customHeight="1">
      <c r="A10" s="613" t="s">
        <v>1854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</row>
    <row r="11" spans="1:141" s="1" customFormat="1" ht="22.35" customHeight="1">
      <c r="A11" s="137"/>
      <c r="B11" s="138"/>
      <c r="C11" s="614" t="s">
        <v>1723</v>
      </c>
      <c r="D11" s="614"/>
      <c r="E11" s="614"/>
      <c r="F11" s="614"/>
      <c r="G11" s="614"/>
      <c r="H11" s="615" t="s">
        <v>1724</v>
      </c>
      <c r="I11" s="615"/>
      <c r="J11" s="615"/>
      <c r="K11" s="615"/>
      <c r="L11" s="615"/>
    </row>
    <row r="12" spans="1:141" s="2" customFormat="1" ht="18.399999999999999" customHeight="1">
      <c r="A12" s="7" t="s">
        <v>1725</v>
      </c>
      <c r="B12" s="32"/>
      <c r="C12" s="139" t="s">
        <v>1723</v>
      </c>
      <c r="D12" s="140" t="s">
        <v>1726</v>
      </c>
      <c r="E12" s="610" t="s">
        <v>1727</v>
      </c>
      <c r="F12" s="610"/>
      <c r="G12" s="610"/>
      <c r="H12" s="141" t="s">
        <v>1723</v>
      </c>
      <c r="I12" s="140" t="s">
        <v>1726</v>
      </c>
      <c r="J12" s="611" t="s">
        <v>1727</v>
      </c>
      <c r="K12" s="611"/>
      <c r="L12" s="611"/>
    </row>
    <row r="13" spans="1:141" s="2" customFormat="1" ht="18.399999999999999" customHeight="1">
      <c r="A13" s="142"/>
      <c r="B13" s="143"/>
      <c r="C13" s="144" t="s">
        <v>1728</v>
      </c>
      <c r="D13" s="145" t="s">
        <v>1729</v>
      </c>
      <c r="E13" s="146" t="s">
        <v>1730</v>
      </c>
      <c r="F13" s="147" t="s">
        <v>1731</v>
      </c>
      <c r="G13" s="146" t="s">
        <v>1722</v>
      </c>
      <c r="H13" s="148" t="s">
        <v>1728</v>
      </c>
      <c r="I13" s="145" t="s">
        <v>1729</v>
      </c>
      <c r="J13" s="146" t="s">
        <v>1730</v>
      </c>
      <c r="K13" s="147" t="s">
        <v>1731</v>
      </c>
      <c r="L13" s="149" t="s">
        <v>1722</v>
      </c>
    </row>
    <row r="14" spans="1:141" s="1" customFormat="1" ht="18.399999999999999" customHeight="1">
      <c r="A14" s="150" t="s">
        <v>1732</v>
      </c>
      <c r="C14" s="171"/>
      <c r="D14" s="172"/>
      <c r="E14" s="173"/>
      <c r="F14" s="173"/>
      <c r="G14" s="173"/>
      <c r="H14" s="173"/>
      <c r="I14" s="173"/>
      <c r="J14" s="173"/>
      <c r="K14" s="173"/>
      <c r="L14" s="174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</row>
    <row r="15" spans="1:141" s="1" customFormat="1" ht="18.399999999999999" customHeight="1">
      <c r="A15" s="4" t="s">
        <v>1733</v>
      </c>
      <c r="C15" s="151">
        <v>8</v>
      </c>
      <c r="D15" s="152">
        <v>112.58</v>
      </c>
      <c r="E15" s="175">
        <v>74</v>
      </c>
      <c r="F15" s="175">
        <v>62</v>
      </c>
      <c r="G15" s="175">
        <v>136</v>
      </c>
      <c r="H15" s="153">
        <v>2.7874564459930316</v>
      </c>
      <c r="I15" s="153">
        <v>0.38044987616198378</v>
      </c>
      <c r="J15" s="153">
        <v>0.52553085718343862</v>
      </c>
      <c r="K15" s="153">
        <v>0.44030963709963783</v>
      </c>
      <c r="L15" s="154">
        <v>0.9658404942830765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4" t="s">
        <v>1734</v>
      </c>
      <c r="C16" s="151">
        <v>95</v>
      </c>
      <c r="D16" s="152">
        <v>5377.6470259999996</v>
      </c>
      <c r="E16" s="155">
        <v>3809</v>
      </c>
      <c r="F16" s="155">
        <v>1763</v>
      </c>
      <c r="G16" s="155">
        <v>5572</v>
      </c>
      <c r="H16" s="153">
        <v>33.10104529616725</v>
      </c>
      <c r="I16" s="153">
        <v>18.173078211801034</v>
      </c>
      <c r="J16" s="153">
        <v>27.050635608266461</v>
      </c>
      <c r="K16" s="153">
        <v>12.520417583978411</v>
      </c>
      <c r="L16" s="154">
        <v>39.571053192244868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150" t="s">
        <v>1735</v>
      </c>
      <c r="C17" s="156">
        <v>103</v>
      </c>
      <c r="D17" s="157">
        <v>5490.2270259999996</v>
      </c>
      <c r="E17" s="158">
        <v>3883</v>
      </c>
      <c r="F17" s="158">
        <v>1825</v>
      </c>
      <c r="G17" s="158">
        <v>5708</v>
      </c>
      <c r="H17" s="159">
        <v>35.88850174216028</v>
      </c>
      <c r="I17" s="159">
        <v>18.553528087963016</v>
      </c>
      <c r="J17" s="159">
        <v>27.576166465449898</v>
      </c>
      <c r="K17" s="159">
        <v>12.960727221078047</v>
      </c>
      <c r="L17" s="160">
        <v>40.536893686527947</v>
      </c>
      <c r="N17" s="161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150" t="s">
        <v>1736</v>
      </c>
      <c r="C18" s="162"/>
      <c r="D18" s="176"/>
      <c r="E18" s="177"/>
      <c r="F18" s="177"/>
      <c r="G18" s="177"/>
      <c r="H18" s="177"/>
      <c r="I18" s="177"/>
      <c r="J18" s="177"/>
      <c r="K18" s="177"/>
      <c r="L18" s="178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" t="s">
        <v>1737</v>
      </c>
      <c r="C19" s="162">
        <v>39</v>
      </c>
      <c r="D19" s="152">
        <v>8463.9958069999993</v>
      </c>
      <c r="E19" s="155">
        <v>909</v>
      </c>
      <c r="F19" s="155">
        <v>823</v>
      </c>
      <c r="G19" s="155">
        <v>1732</v>
      </c>
      <c r="H19" s="153">
        <v>13.588850174216027</v>
      </c>
      <c r="I19" s="153">
        <v>28.603003700556933</v>
      </c>
      <c r="J19" s="153">
        <v>6.4555074213479156</v>
      </c>
      <c r="K19" s="153">
        <v>5.8447553440806761</v>
      </c>
      <c r="L19" s="154">
        <v>12.300262765428592</v>
      </c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" t="s">
        <v>1738</v>
      </c>
      <c r="C20" s="162">
        <v>41</v>
      </c>
      <c r="D20" s="152">
        <v>14137.368114999999</v>
      </c>
      <c r="E20" s="155">
        <v>1859</v>
      </c>
      <c r="F20" s="155">
        <v>3198</v>
      </c>
      <c r="G20" s="155">
        <v>5057</v>
      </c>
      <c r="H20" s="153">
        <v>14.285714285714285</v>
      </c>
      <c r="I20" s="153">
        <v>47.775448113413823</v>
      </c>
      <c r="J20" s="153">
        <v>13.202187344648816</v>
      </c>
      <c r="K20" s="153">
        <v>22.711455152332931</v>
      </c>
      <c r="L20" s="154">
        <v>35.913642496981744</v>
      </c>
      <c r="N20" s="163"/>
      <c r="O20" s="163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" t="s">
        <v>1739</v>
      </c>
      <c r="C21" s="162">
        <v>37</v>
      </c>
      <c r="D21" s="152">
        <v>450.86946699999999</v>
      </c>
      <c r="E21" s="155">
        <v>380</v>
      </c>
      <c r="F21" s="155">
        <v>150</v>
      </c>
      <c r="G21" s="155">
        <v>530</v>
      </c>
      <c r="H21" s="153">
        <v>12.89198606271777</v>
      </c>
      <c r="I21" s="153">
        <v>1.5236563589036209</v>
      </c>
      <c r="J21" s="153">
        <v>2.6986719693203609</v>
      </c>
      <c r="K21" s="153">
        <v>1.0652652510475109</v>
      </c>
      <c r="L21" s="154">
        <v>3.7639372203678718</v>
      </c>
      <c r="N21" s="163"/>
      <c r="O21" s="163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" t="s">
        <v>1740</v>
      </c>
      <c r="C22" s="162">
        <v>44</v>
      </c>
      <c r="D22" s="152">
        <v>591.32270900000003</v>
      </c>
      <c r="E22" s="155">
        <v>374</v>
      </c>
      <c r="F22" s="155">
        <v>370</v>
      </c>
      <c r="G22" s="155">
        <v>744</v>
      </c>
      <c r="H22" s="153">
        <v>15.331010452961671</v>
      </c>
      <c r="I22" s="153">
        <v>1.998300332304306</v>
      </c>
      <c r="J22" s="153">
        <v>2.6560613592784601</v>
      </c>
      <c r="K22" s="153">
        <v>2.6276542859171936</v>
      </c>
      <c r="L22" s="154">
        <v>5.2837156451956542</v>
      </c>
      <c r="N22" s="163"/>
      <c r="O22" s="163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4" t="s">
        <v>1741</v>
      </c>
      <c r="C23" s="162">
        <v>23</v>
      </c>
      <c r="D23" s="152">
        <v>457.5</v>
      </c>
      <c r="E23" s="155">
        <v>227</v>
      </c>
      <c r="F23" s="155">
        <v>83</v>
      </c>
      <c r="G23" s="155">
        <v>310</v>
      </c>
      <c r="H23" s="153">
        <v>8.0139372822299642</v>
      </c>
      <c r="I23" s="153">
        <v>1.5460634068583015</v>
      </c>
      <c r="J23" s="153">
        <v>1.6121014132518998</v>
      </c>
      <c r="K23" s="153">
        <v>0.58944677224628927</v>
      </c>
      <c r="L23" s="154">
        <v>2.2015481854981891</v>
      </c>
      <c r="N23" s="163"/>
      <c r="O23" s="163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" customFormat="1" ht="18.399999999999999" customHeight="1">
      <c r="A24" s="150" t="s">
        <v>1742</v>
      </c>
      <c r="C24" s="156">
        <v>184</v>
      </c>
      <c r="D24" s="157">
        <v>24101.056097999997</v>
      </c>
      <c r="E24" s="158">
        <v>3749</v>
      </c>
      <c r="F24" s="158">
        <v>4624</v>
      </c>
      <c r="G24" s="158">
        <v>8373</v>
      </c>
      <c r="H24" s="159">
        <v>64.111498257839713</v>
      </c>
      <c r="I24" s="159">
        <v>81.446471912036984</v>
      </c>
      <c r="J24" s="159">
        <v>26.624529507847456</v>
      </c>
      <c r="K24" s="159">
        <v>32.838576805624605</v>
      </c>
      <c r="L24" s="160">
        <v>59.463106313472061</v>
      </c>
      <c r="N24" s="163"/>
      <c r="O24" s="163"/>
      <c r="P24" s="164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</row>
    <row r="25" spans="1:141" s="32" customFormat="1" ht="18.399999999999999" customHeight="1">
      <c r="A25" s="165" t="s">
        <v>1743</v>
      </c>
      <c r="B25" s="166"/>
      <c r="C25" s="167">
        <v>287</v>
      </c>
      <c r="D25" s="168">
        <v>29591.283123999998</v>
      </c>
      <c r="E25" s="167">
        <v>7632</v>
      </c>
      <c r="F25" s="167">
        <v>6449</v>
      </c>
      <c r="G25" s="167">
        <v>14081</v>
      </c>
      <c r="H25" s="168">
        <v>100</v>
      </c>
      <c r="I25" s="168">
        <v>100</v>
      </c>
      <c r="J25" s="168">
        <v>54.20069597329735</v>
      </c>
      <c r="K25" s="168">
        <v>45.79930402670265</v>
      </c>
      <c r="L25" s="169">
        <v>100</v>
      </c>
      <c r="N25" s="170"/>
      <c r="O25" s="170"/>
    </row>
    <row r="26" spans="1:141" ht="18.399999999999999" customHeight="1"/>
    <row r="27" spans="1:141" ht="18.399999999999999" customHeight="1">
      <c r="J27" s="163"/>
      <c r="K27" s="163"/>
      <c r="L27" s="163"/>
    </row>
    <row r="28" spans="1:141" ht="18.399999999999999" customHeight="1">
      <c r="J28" s="163"/>
      <c r="K28" s="163"/>
      <c r="L28" s="163"/>
    </row>
    <row r="29" spans="1:141" ht="18.399999999999999" customHeight="1">
      <c r="J29" s="163"/>
      <c r="K29" s="163"/>
      <c r="L29" s="163"/>
    </row>
    <row r="30" spans="1:141" ht="18.399999999999999" customHeight="1">
      <c r="J30" s="163"/>
      <c r="K30" s="163"/>
      <c r="L30" s="163"/>
    </row>
    <row r="31" spans="1:141" ht="18.399999999999999" customHeight="1">
      <c r="J31" s="163"/>
      <c r="K31" s="163"/>
      <c r="L31" s="163"/>
    </row>
    <row r="32" spans="1:141" ht="18.399999999999999" customHeight="1">
      <c r="C32" s="32"/>
      <c r="D32" s="32"/>
      <c r="E32" s="32"/>
      <c r="F32" s="32"/>
      <c r="G32" s="32"/>
      <c r="H32" s="32"/>
      <c r="I32" s="32"/>
      <c r="J32" s="163"/>
      <c r="K32" s="163"/>
      <c r="L32" s="163"/>
    </row>
    <row r="33" spans="10:12" ht="18.399999999999999" customHeight="1">
      <c r="J33" s="163"/>
      <c r="K33" s="163"/>
      <c r="L33" s="163"/>
    </row>
    <row r="34" spans="10:12" ht="18.399999999999999" customHeight="1">
      <c r="J34" s="163"/>
      <c r="K34" s="163"/>
      <c r="L34" s="163"/>
    </row>
    <row r="35" spans="10:12" ht="18.399999999999999" customHeight="1">
      <c r="J35" s="163"/>
      <c r="K35" s="163"/>
      <c r="L35" s="163"/>
    </row>
    <row r="36" spans="10:12" ht="18.399999999999999" customHeight="1">
      <c r="J36" s="163"/>
      <c r="K36" s="163"/>
      <c r="L36" s="163"/>
    </row>
    <row r="37" spans="10:12" ht="18.399999999999999" customHeight="1">
      <c r="J37" s="163"/>
      <c r="K37" s="163"/>
      <c r="L37" s="163"/>
    </row>
  </sheetData>
  <mergeCells count="14">
    <mergeCell ref="A6:L6"/>
    <mergeCell ref="A1:L1"/>
    <mergeCell ref="A2:L2"/>
    <mergeCell ref="A3:L3"/>
    <mergeCell ref="A4:L4"/>
    <mergeCell ref="A5:L5"/>
    <mergeCell ref="E12:G12"/>
    <mergeCell ref="J12:L12"/>
    <mergeCell ref="A7:L7"/>
    <mergeCell ref="A8:L8"/>
    <mergeCell ref="A9:L9"/>
    <mergeCell ref="A10:L10"/>
    <mergeCell ref="C11:G11"/>
    <mergeCell ref="H11:L11"/>
  </mergeCells>
  <pageMargins left="0.24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F1"/>
    </sheetView>
  </sheetViews>
  <sheetFormatPr defaultRowHeight="20.100000000000001" customHeight="1"/>
  <cols>
    <col min="1" max="1" width="81.28515625" style="50" customWidth="1"/>
    <col min="2" max="2" width="9.140625" style="103" customWidth="1"/>
    <col min="3" max="3" width="13.85546875" style="104" customWidth="1"/>
    <col min="4" max="7" width="9.140625" style="103" customWidth="1"/>
    <col min="8" max="16384" width="9.140625" style="50"/>
  </cols>
  <sheetData>
    <row r="1" spans="1:7" ht="25.5" customHeight="1">
      <c r="A1" s="668" t="s">
        <v>1844</v>
      </c>
      <c r="B1" s="668"/>
      <c r="C1" s="668"/>
      <c r="D1" s="668"/>
      <c r="E1" s="668"/>
      <c r="F1" s="668"/>
      <c r="G1" s="296"/>
    </row>
    <row r="2" spans="1:7" ht="20.100000000000001" customHeight="1">
      <c r="A2" s="669" t="s">
        <v>1820</v>
      </c>
      <c r="B2" s="297" t="s">
        <v>1723</v>
      </c>
      <c r="C2" s="298" t="s">
        <v>1762</v>
      </c>
      <c r="D2" s="671" t="s">
        <v>1763</v>
      </c>
      <c r="E2" s="672"/>
      <c r="F2" s="673"/>
      <c r="G2" s="299" t="s">
        <v>1821</v>
      </c>
    </row>
    <row r="3" spans="1:7" ht="20.100000000000001" customHeight="1">
      <c r="A3" s="670"/>
      <c r="B3" s="300" t="s">
        <v>1728</v>
      </c>
      <c r="C3" s="301" t="s">
        <v>1729</v>
      </c>
      <c r="D3" s="302" t="s">
        <v>1730</v>
      </c>
      <c r="E3" s="302" t="s">
        <v>1731</v>
      </c>
      <c r="F3" s="303" t="s">
        <v>1722</v>
      </c>
      <c r="G3" s="304" t="s">
        <v>1822</v>
      </c>
    </row>
    <row r="4" spans="1:7" ht="20.100000000000001" customHeight="1">
      <c r="A4" s="305" t="s">
        <v>1823</v>
      </c>
      <c r="B4" s="268">
        <v>15</v>
      </c>
      <c r="C4" s="269">
        <v>244.99940699999999</v>
      </c>
      <c r="D4" s="268">
        <v>65</v>
      </c>
      <c r="E4" s="268">
        <v>28</v>
      </c>
      <c r="F4" s="268">
        <v>93</v>
      </c>
      <c r="G4" s="270">
        <v>2842.79</v>
      </c>
    </row>
    <row r="5" spans="1:7" ht="20.100000000000001" customHeight="1">
      <c r="A5" s="306" t="s">
        <v>1824</v>
      </c>
      <c r="B5" s="268">
        <v>30</v>
      </c>
      <c r="C5" s="269">
        <v>1921.824482</v>
      </c>
      <c r="D5" s="268">
        <v>596</v>
      </c>
      <c r="E5" s="268">
        <v>882</v>
      </c>
      <c r="F5" s="268">
        <v>1478</v>
      </c>
      <c r="G5" s="270">
        <v>17982.68</v>
      </c>
    </row>
    <row r="6" spans="1:7" ht="20.100000000000001" customHeight="1">
      <c r="A6" s="306" t="s">
        <v>1825</v>
      </c>
      <c r="B6" s="268">
        <v>7</v>
      </c>
      <c r="C6" s="269">
        <v>52.5</v>
      </c>
      <c r="D6" s="268">
        <v>46</v>
      </c>
      <c r="E6" s="268">
        <v>29</v>
      </c>
      <c r="F6" s="268">
        <v>75</v>
      </c>
      <c r="G6" s="270">
        <v>1387.95</v>
      </c>
    </row>
    <row r="7" spans="1:7" ht="20.100000000000001" customHeight="1">
      <c r="A7" s="306" t="s">
        <v>1826</v>
      </c>
      <c r="B7" s="268">
        <v>2</v>
      </c>
      <c r="C7" s="269">
        <v>68</v>
      </c>
      <c r="D7" s="268">
        <v>33</v>
      </c>
      <c r="E7" s="268">
        <v>38</v>
      </c>
      <c r="F7" s="268">
        <v>71</v>
      </c>
      <c r="G7" s="270">
        <v>969.56</v>
      </c>
    </row>
    <row r="8" spans="1:7" ht="20.100000000000001" customHeight="1">
      <c r="A8" s="306" t="s">
        <v>1827</v>
      </c>
      <c r="B8" s="268">
        <v>3</v>
      </c>
      <c r="C8" s="269">
        <v>11.758319999999999</v>
      </c>
      <c r="D8" s="268">
        <v>25</v>
      </c>
      <c r="E8" s="268">
        <v>140</v>
      </c>
      <c r="F8" s="268">
        <v>165</v>
      </c>
      <c r="G8" s="270">
        <v>106.24</v>
      </c>
    </row>
    <row r="9" spans="1:7" ht="20.100000000000001" customHeight="1">
      <c r="A9" s="306" t="s">
        <v>1828</v>
      </c>
      <c r="B9" s="267" t="s">
        <v>98</v>
      </c>
      <c r="C9" s="267" t="s">
        <v>98</v>
      </c>
      <c r="D9" s="267" t="s">
        <v>98</v>
      </c>
      <c r="E9" s="267" t="s">
        <v>98</v>
      </c>
      <c r="F9" s="267" t="s">
        <v>98</v>
      </c>
      <c r="G9" s="330" t="s">
        <v>98</v>
      </c>
    </row>
    <row r="10" spans="1:7" ht="20.100000000000001" customHeight="1">
      <c r="A10" s="306" t="s">
        <v>1829</v>
      </c>
      <c r="B10" s="268">
        <v>19</v>
      </c>
      <c r="C10" s="269">
        <v>387.25458099999997</v>
      </c>
      <c r="D10" s="268">
        <v>335</v>
      </c>
      <c r="E10" s="268">
        <v>123</v>
      </c>
      <c r="F10" s="268">
        <v>458</v>
      </c>
      <c r="G10" s="270">
        <v>8212.8799999999992</v>
      </c>
    </row>
    <row r="11" spans="1:7" ht="20.100000000000001" customHeight="1">
      <c r="A11" s="306" t="s">
        <v>1830</v>
      </c>
      <c r="B11" s="268">
        <v>9</v>
      </c>
      <c r="C11" s="269">
        <v>34.192146999999999</v>
      </c>
      <c r="D11" s="268">
        <v>190</v>
      </c>
      <c r="E11" s="268">
        <v>40</v>
      </c>
      <c r="F11" s="268">
        <v>230</v>
      </c>
      <c r="G11" s="270">
        <v>760.26</v>
      </c>
    </row>
    <row r="12" spans="1:7" ht="20.100000000000001" customHeight="1">
      <c r="A12" s="306" t="s">
        <v>1831</v>
      </c>
      <c r="B12" s="268">
        <v>3</v>
      </c>
      <c r="C12" s="269">
        <v>58.7</v>
      </c>
      <c r="D12" s="268">
        <v>26</v>
      </c>
      <c r="E12" s="268">
        <v>9</v>
      </c>
      <c r="F12" s="268">
        <v>35</v>
      </c>
      <c r="G12" s="270">
        <v>667.74</v>
      </c>
    </row>
    <row r="13" spans="1:7" ht="20.100000000000001" customHeight="1">
      <c r="A13" s="306" t="s">
        <v>1832</v>
      </c>
      <c r="B13" s="268">
        <v>2</v>
      </c>
      <c r="C13" s="269">
        <v>47</v>
      </c>
      <c r="D13" s="268">
        <v>24</v>
      </c>
      <c r="E13" s="268">
        <v>11</v>
      </c>
      <c r="F13" s="268">
        <v>35</v>
      </c>
      <c r="G13" s="270">
        <v>323</v>
      </c>
    </row>
    <row r="14" spans="1:7" ht="20.100000000000001" customHeight="1">
      <c r="A14" s="306" t="s">
        <v>1833</v>
      </c>
      <c r="B14" s="268">
        <v>9</v>
      </c>
      <c r="C14" s="269">
        <v>293.875</v>
      </c>
      <c r="D14" s="268">
        <v>88</v>
      </c>
      <c r="E14" s="268">
        <v>114</v>
      </c>
      <c r="F14" s="268">
        <v>202</v>
      </c>
      <c r="G14" s="270">
        <v>1981.76</v>
      </c>
    </row>
    <row r="15" spans="1:7" ht="20.100000000000001" customHeight="1">
      <c r="A15" s="306" t="s">
        <v>1834</v>
      </c>
      <c r="B15" s="268">
        <v>7</v>
      </c>
      <c r="C15" s="269">
        <v>379.815</v>
      </c>
      <c r="D15" s="268">
        <v>65</v>
      </c>
      <c r="E15" s="268">
        <v>19</v>
      </c>
      <c r="F15" s="268">
        <v>84</v>
      </c>
      <c r="G15" s="270">
        <v>3762.77</v>
      </c>
    </row>
    <row r="16" spans="1:7" ht="20.100000000000001" customHeight="1">
      <c r="A16" s="306" t="s">
        <v>1835</v>
      </c>
      <c r="B16" s="268">
        <v>12</v>
      </c>
      <c r="C16" s="269">
        <v>1459.76</v>
      </c>
      <c r="D16" s="268">
        <v>426</v>
      </c>
      <c r="E16" s="268">
        <v>398</v>
      </c>
      <c r="F16" s="268">
        <v>824</v>
      </c>
      <c r="G16" s="270">
        <v>15979.61</v>
      </c>
    </row>
    <row r="17" spans="1:7" ht="20.100000000000001" customHeight="1">
      <c r="A17" s="306" t="s">
        <v>1836</v>
      </c>
      <c r="B17" s="268">
        <v>28</v>
      </c>
      <c r="C17" s="269">
        <v>929.24146699999994</v>
      </c>
      <c r="D17" s="268">
        <v>338</v>
      </c>
      <c r="E17" s="268">
        <v>256</v>
      </c>
      <c r="F17" s="268">
        <v>594</v>
      </c>
      <c r="G17" s="270">
        <v>13357.37</v>
      </c>
    </row>
    <row r="18" spans="1:7" ht="20.100000000000001" customHeight="1">
      <c r="A18" s="306" t="s">
        <v>1837</v>
      </c>
      <c r="B18" s="268">
        <v>16</v>
      </c>
      <c r="C18" s="269">
        <v>180.80599900000001</v>
      </c>
      <c r="D18" s="268">
        <v>73</v>
      </c>
      <c r="E18" s="268">
        <v>16</v>
      </c>
      <c r="F18" s="268">
        <v>89</v>
      </c>
      <c r="G18" s="270">
        <v>2099.6210000000001</v>
      </c>
    </row>
    <row r="19" spans="1:7" ht="20.100000000000001" customHeight="1">
      <c r="A19" s="306" t="s">
        <v>1838</v>
      </c>
      <c r="B19" s="268">
        <v>3</v>
      </c>
      <c r="C19" s="269">
        <v>817.2</v>
      </c>
      <c r="D19" s="268">
        <v>100</v>
      </c>
      <c r="E19" s="268">
        <v>7</v>
      </c>
      <c r="F19" s="268">
        <v>107</v>
      </c>
      <c r="G19" s="270">
        <v>19948</v>
      </c>
    </row>
    <row r="20" spans="1:7" ht="20.100000000000001" customHeight="1">
      <c r="A20" s="306" t="s">
        <v>1839</v>
      </c>
      <c r="B20" s="268">
        <v>28</v>
      </c>
      <c r="C20" s="269">
        <v>994.61602700000003</v>
      </c>
      <c r="D20" s="268">
        <v>392</v>
      </c>
      <c r="E20" s="268">
        <v>136</v>
      </c>
      <c r="F20" s="268">
        <v>528</v>
      </c>
      <c r="G20" s="270">
        <v>6414.64</v>
      </c>
    </row>
    <row r="21" spans="1:7" ht="20.100000000000001" customHeight="1">
      <c r="A21" s="306" t="s">
        <v>1840</v>
      </c>
      <c r="B21" s="268">
        <v>4</v>
      </c>
      <c r="C21" s="269">
        <v>145.78</v>
      </c>
      <c r="D21" s="268">
        <v>41</v>
      </c>
      <c r="E21" s="268">
        <v>12</v>
      </c>
      <c r="F21" s="268">
        <v>53</v>
      </c>
      <c r="G21" s="270">
        <v>723.5</v>
      </c>
    </row>
    <row r="22" spans="1:7" ht="20.100000000000001" customHeight="1">
      <c r="A22" s="306" t="s">
        <v>1841</v>
      </c>
      <c r="B22" s="268">
        <v>8</v>
      </c>
      <c r="C22" s="269">
        <v>13108.340945</v>
      </c>
      <c r="D22" s="268">
        <v>1703</v>
      </c>
      <c r="E22" s="268">
        <v>3404</v>
      </c>
      <c r="F22" s="268">
        <v>5107</v>
      </c>
      <c r="G22" s="270">
        <v>29743.09</v>
      </c>
    </row>
    <row r="23" spans="1:7" ht="20.100000000000001" customHeight="1">
      <c r="A23" s="306" t="s">
        <v>1842</v>
      </c>
      <c r="B23" s="268">
        <v>28</v>
      </c>
      <c r="C23" s="269">
        <v>1342.589749</v>
      </c>
      <c r="D23" s="268">
        <v>2529</v>
      </c>
      <c r="E23" s="268">
        <v>342</v>
      </c>
      <c r="F23" s="268">
        <v>2871</v>
      </c>
      <c r="G23" s="270">
        <v>71488.759999999995</v>
      </c>
    </row>
    <row r="24" spans="1:7" ht="20.100000000000001" customHeight="1">
      <c r="A24" s="306" t="s">
        <v>1843</v>
      </c>
      <c r="B24" s="272">
        <v>54</v>
      </c>
      <c r="C24" s="273">
        <v>7113.03</v>
      </c>
      <c r="D24" s="272">
        <v>537</v>
      </c>
      <c r="E24" s="272">
        <v>445</v>
      </c>
      <c r="F24" s="272">
        <v>982</v>
      </c>
      <c r="G24" s="274">
        <v>220905.74</v>
      </c>
    </row>
    <row r="25" spans="1:7" ht="20.100000000000001" customHeight="1">
      <c r="A25" s="490" t="s">
        <v>1722</v>
      </c>
      <c r="B25" s="491">
        <f>SUM(B4:B24)</f>
        <v>287</v>
      </c>
      <c r="C25" s="492">
        <f t="shared" ref="C25:G25" si="0">SUM(C4:C24)</f>
        <v>29591.283123999998</v>
      </c>
      <c r="D25" s="491">
        <f t="shared" si="0"/>
        <v>7632</v>
      </c>
      <c r="E25" s="491">
        <f t="shared" si="0"/>
        <v>6449</v>
      </c>
      <c r="F25" s="491">
        <f t="shared" si="0"/>
        <v>14081</v>
      </c>
      <c r="G25" s="493">
        <f t="shared" si="0"/>
        <v>419657.96100000001</v>
      </c>
    </row>
  </sheetData>
  <mergeCells count="3">
    <mergeCell ref="A1:F1"/>
    <mergeCell ref="A2:A3"/>
    <mergeCell ref="D2:F2"/>
  </mergeCells>
  <pageMargins left="0.27" right="0.22" top="0.78" bottom="0.6" header="0.31496062992125984" footer="0.31496062992125984"/>
  <pageSetup paperSize="9" firstPageNumber="27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sqref="A1:S1"/>
    </sheetView>
  </sheetViews>
  <sheetFormatPr defaultRowHeight="20.100000000000001" customHeight="1"/>
  <cols>
    <col min="1" max="1" width="14.28515625" style="346" customWidth="1"/>
    <col min="2" max="2" width="5.5703125" style="346" customWidth="1"/>
    <col min="3" max="3" width="7.28515625" style="346" customWidth="1"/>
    <col min="4" max="4" width="5" style="346" customWidth="1"/>
    <col min="5" max="5" width="4.7109375" style="346" customWidth="1"/>
    <col min="6" max="6" width="5" style="346" customWidth="1"/>
    <col min="7" max="7" width="6.5703125" style="346" customWidth="1"/>
    <col min="8" max="8" width="6.42578125" style="352" customWidth="1"/>
    <col min="9" max="9" width="9.85546875" style="353" customWidth="1"/>
    <col min="10" max="10" width="7.42578125" style="352" customWidth="1"/>
    <col min="11" max="12" width="7.7109375" style="352" customWidth="1"/>
    <col min="13" max="13" width="9.140625" style="352" customWidth="1"/>
    <col min="14" max="14" width="6.7109375" style="352" customWidth="1"/>
    <col min="15" max="15" width="9.7109375" style="353" customWidth="1"/>
    <col min="16" max="16" width="6.85546875" style="352" customWidth="1"/>
    <col min="17" max="17" width="7.7109375" style="352" customWidth="1"/>
    <col min="18" max="18" width="6.7109375" style="352" customWidth="1"/>
    <col min="19" max="19" width="9.7109375" style="352" customWidth="1"/>
    <col min="20" max="16384" width="9.140625" style="346"/>
  </cols>
  <sheetData>
    <row r="1" spans="1:19" s="354" customFormat="1" ht="18.95" customHeight="1">
      <c r="A1" s="674" t="s">
        <v>2400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</row>
    <row r="2" spans="1:19" s="354" customFormat="1" ht="18.95" customHeight="1">
      <c r="A2" s="355"/>
      <c r="B2" s="675" t="s">
        <v>1913</v>
      </c>
      <c r="C2" s="676"/>
      <c r="D2" s="676"/>
      <c r="E2" s="676"/>
      <c r="F2" s="676"/>
      <c r="G2" s="677"/>
      <c r="H2" s="678" t="s">
        <v>1914</v>
      </c>
      <c r="I2" s="679"/>
      <c r="J2" s="679"/>
      <c r="K2" s="679"/>
      <c r="L2" s="679"/>
      <c r="M2" s="680"/>
      <c r="N2" s="678" t="s">
        <v>1743</v>
      </c>
      <c r="O2" s="679"/>
      <c r="P2" s="679"/>
      <c r="Q2" s="679"/>
      <c r="R2" s="679"/>
      <c r="S2" s="679"/>
    </row>
    <row r="3" spans="1:19" s="354" customFormat="1" ht="18.95" customHeight="1">
      <c r="A3" s="356" t="s">
        <v>1845</v>
      </c>
      <c r="B3" s="357" t="s">
        <v>1723</v>
      </c>
      <c r="C3" s="358" t="s">
        <v>1726</v>
      </c>
      <c r="D3" s="681" t="s">
        <v>1727</v>
      </c>
      <c r="E3" s="682"/>
      <c r="F3" s="683"/>
      <c r="G3" s="359" t="s">
        <v>1821</v>
      </c>
      <c r="H3" s="360" t="s">
        <v>1723</v>
      </c>
      <c r="I3" s="358" t="s">
        <v>1726</v>
      </c>
      <c r="J3" s="684" t="s">
        <v>1727</v>
      </c>
      <c r="K3" s="685"/>
      <c r="L3" s="686"/>
      <c r="M3" s="361" t="s">
        <v>1821</v>
      </c>
      <c r="N3" s="362" t="s">
        <v>1723</v>
      </c>
      <c r="O3" s="363" t="s">
        <v>1726</v>
      </c>
      <c r="P3" s="684" t="s">
        <v>1727</v>
      </c>
      <c r="Q3" s="685"/>
      <c r="R3" s="686"/>
      <c r="S3" s="364" t="s">
        <v>1821</v>
      </c>
    </row>
    <row r="4" spans="1:19" s="354" customFormat="1" ht="18.95" customHeight="1">
      <c r="A4" s="365"/>
      <c r="B4" s="366" t="s">
        <v>1728</v>
      </c>
      <c r="C4" s="367" t="s">
        <v>1729</v>
      </c>
      <c r="D4" s="368" t="s">
        <v>1730</v>
      </c>
      <c r="E4" s="369" t="s">
        <v>1731</v>
      </c>
      <c r="F4" s="368" t="s">
        <v>1722</v>
      </c>
      <c r="G4" s="368" t="s">
        <v>1822</v>
      </c>
      <c r="H4" s="370" t="s">
        <v>1728</v>
      </c>
      <c r="I4" s="367" t="s">
        <v>1729</v>
      </c>
      <c r="J4" s="371" t="s">
        <v>1730</v>
      </c>
      <c r="K4" s="372" t="s">
        <v>1731</v>
      </c>
      <c r="L4" s="371" t="s">
        <v>1722</v>
      </c>
      <c r="M4" s="372" t="s">
        <v>1822</v>
      </c>
      <c r="N4" s="370" t="s">
        <v>1728</v>
      </c>
      <c r="O4" s="373" t="s">
        <v>1729</v>
      </c>
      <c r="P4" s="374" t="s">
        <v>1730</v>
      </c>
      <c r="Q4" s="375" t="s">
        <v>1731</v>
      </c>
      <c r="R4" s="375" t="s">
        <v>1722</v>
      </c>
      <c r="S4" s="374" t="s">
        <v>1822</v>
      </c>
    </row>
    <row r="5" spans="1:19" ht="20.100000000000001" customHeight="1">
      <c r="A5" s="341" t="s">
        <v>248</v>
      </c>
      <c r="B5" s="342" t="s">
        <v>98</v>
      </c>
      <c r="C5" s="342" t="s">
        <v>98</v>
      </c>
      <c r="D5" s="342" t="s">
        <v>98</v>
      </c>
      <c r="E5" s="342" t="s">
        <v>98</v>
      </c>
      <c r="F5" s="342" t="s">
        <v>98</v>
      </c>
      <c r="G5" s="342" t="s">
        <v>98</v>
      </c>
      <c r="H5" s="343">
        <v>2</v>
      </c>
      <c r="I5" s="344">
        <v>173.65902199999999</v>
      </c>
      <c r="J5" s="343">
        <v>87</v>
      </c>
      <c r="K5" s="343">
        <v>124</v>
      </c>
      <c r="L5" s="343">
        <v>211</v>
      </c>
      <c r="M5" s="343">
        <v>542.97</v>
      </c>
      <c r="N5" s="343">
        <v>2</v>
      </c>
      <c r="O5" s="344">
        <v>173.65902199999999</v>
      </c>
      <c r="P5" s="343">
        <v>87</v>
      </c>
      <c r="Q5" s="343">
        <v>124</v>
      </c>
      <c r="R5" s="343">
        <v>211</v>
      </c>
      <c r="S5" s="345">
        <v>542.97</v>
      </c>
    </row>
    <row r="6" spans="1:19" ht="20.100000000000001" customHeight="1">
      <c r="A6" s="341" t="s">
        <v>1317</v>
      </c>
      <c r="B6" s="342" t="s">
        <v>98</v>
      </c>
      <c r="C6" s="342" t="s">
        <v>98</v>
      </c>
      <c r="D6" s="342" t="s">
        <v>98</v>
      </c>
      <c r="E6" s="342" t="s">
        <v>98</v>
      </c>
      <c r="F6" s="342" t="s">
        <v>98</v>
      </c>
      <c r="G6" s="342" t="s">
        <v>98</v>
      </c>
      <c r="H6" s="343">
        <v>1</v>
      </c>
      <c r="I6" s="344">
        <v>8</v>
      </c>
      <c r="J6" s="343">
        <v>4</v>
      </c>
      <c r="K6" s="343">
        <v>0</v>
      </c>
      <c r="L6" s="343">
        <v>4</v>
      </c>
      <c r="M6" s="343">
        <v>297</v>
      </c>
      <c r="N6" s="343">
        <v>1</v>
      </c>
      <c r="O6" s="344">
        <v>8</v>
      </c>
      <c r="P6" s="343">
        <v>4</v>
      </c>
      <c r="Q6" s="343">
        <v>0</v>
      </c>
      <c r="R6" s="343">
        <v>4</v>
      </c>
      <c r="S6" s="345">
        <v>297</v>
      </c>
    </row>
    <row r="7" spans="1:19" ht="20.100000000000001" customHeight="1">
      <c r="A7" s="341" t="s">
        <v>138</v>
      </c>
      <c r="B7" s="342" t="s">
        <v>98</v>
      </c>
      <c r="C7" s="342" t="s">
        <v>98</v>
      </c>
      <c r="D7" s="342" t="s">
        <v>98</v>
      </c>
      <c r="E7" s="342" t="s">
        <v>98</v>
      </c>
      <c r="F7" s="342" t="s">
        <v>98</v>
      </c>
      <c r="G7" s="342" t="s">
        <v>98</v>
      </c>
      <c r="H7" s="343">
        <v>1</v>
      </c>
      <c r="I7" s="344">
        <v>981.53176800000006</v>
      </c>
      <c r="J7" s="343">
        <v>180</v>
      </c>
      <c r="K7" s="343">
        <v>193</v>
      </c>
      <c r="L7" s="343">
        <v>373</v>
      </c>
      <c r="M7" s="343">
        <v>661.3</v>
      </c>
      <c r="N7" s="343">
        <v>1</v>
      </c>
      <c r="O7" s="344">
        <v>981.53176800000006</v>
      </c>
      <c r="P7" s="343">
        <v>180</v>
      </c>
      <c r="Q7" s="343">
        <v>193</v>
      </c>
      <c r="R7" s="343">
        <v>373</v>
      </c>
      <c r="S7" s="345">
        <v>661.3</v>
      </c>
    </row>
    <row r="8" spans="1:19" ht="20.100000000000001" customHeight="1">
      <c r="A8" s="341" t="s">
        <v>61</v>
      </c>
      <c r="B8" s="342" t="s">
        <v>98</v>
      </c>
      <c r="C8" s="342" t="s">
        <v>98</v>
      </c>
      <c r="D8" s="342" t="s">
        <v>98</v>
      </c>
      <c r="E8" s="342" t="s">
        <v>98</v>
      </c>
      <c r="F8" s="342" t="s">
        <v>98</v>
      </c>
      <c r="G8" s="342" t="s">
        <v>98</v>
      </c>
      <c r="H8" s="343">
        <v>3</v>
      </c>
      <c r="I8" s="344">
        <v>248.2</v>
      </c>
      <c r="J8" s="343">
        <v>27</v>
      </c>
      <c r="K8" s="343">
        <v>2</v>
      </c>
      <c r="L8" s="343">
        <v>29</v>
      </c>
      <c r="M8" s="343">
        <v>4401.5</v>
      </c>
      <c r="N8" s="343">
        <v>3</v>
      </c>
      <c r="O8" s="344">
        <v>248.2</v>
      </c>
      <c r="P8" s="343">
        <v>27</v>
      </c>
      <c r="Q8" s="343">
        <v>2</v>
      </c>
      <c r="R8" s="343">
        <v>29</v>
      </c>
      <c r="S8" s="345">
        <v>4401.5</v>
      </c>
    </row>
    <row r="9" spans="1:19" ht="20.100000000000001" customHeight="1">
      <c r="A9" s="341" t="s">
        <v>1290</v>
      </c>
      <c r="B9" s="342" t="s">
        <v>98</v>
      </c>
      <c r="C9" s="342" t="s">
        <v>98</v>
      </c>
      <c r="D9" s="342" t="s">
        <v>98</v>
      </c>
      <c r="E9" s="342" t="s">
        <v>98</v>
      </c>
      <c r="F9" s="342" t="s">
        <v>98</v>
      </c>
      <c r="G9" s="342" t="s">
        <v>98</v>
      </c>
      <c r="H9" s="343">
        <v>2</v>
      </c>
      <c r="I9" s="344">
        <v>16.5</v>
      </c>
      <c r="J9" s="343">
        <v>51</v>
      </c>
      <c r="K9" s="343">
        <v>4</v>
      </c>
      <c r="L9" s="343">
        <v>55</v>
      </c>
      <c r="M9" s="343">
        <v>7167.85</v>
      </c>
      <c r="N9" s="343">
        <v>2</v>
      </c>
      <c r="O9" s="344">
        <v>16.5</v>
      </c>
      <c r="P9" s="343">
        <v>51</v>
      </c>
      <c r="Q9" s="343">
        <v>4</v>
      </c>
      <c r="R9" s="343">
        <v>55</v>
      </c>
      <c r="S9" s="345">
        <v>7167.85</v>
      </c>
    </row>
    <row r="10" spans="1:19" ht="20.100000000000001" customHeight="1">
      <c r="A10" s="341" t="s">
        <v>365</v>
      </c>
      <c r="B10" s="342" t="s">
        <v>98</v>
      </c>
      <c r="C10" s="342" t="s">
        <v>98</v>
      </c>
      <c r="D10" s="342" t="s">
        <v>98</v>
      </c>
      <c r="E10" s="342" t="s">
        <v>98</v>
      </c>
      <c r="F10" s="342" t="s">
        <v>98</v>
      </c>
      <c r="G10" s="342" t="s">
        <v>98</v>
      </c>
      <c r="H10" s="343">
        <v>4</v>
      </c>
      <c r="I10" s="344">
        <v>233.125</v>
      </c>
      <c r="J10" s="343">
        <v>130</v>
      </c>
      <c r="K10" s="343">
        <v>219</v>
      </c>
      <c r="L10" s="343">
        <v>349</v>
      </c>
      <c r="M10" s="343">
        <v>2815.89</v>
      </c>
      <c r="N10" s="343">
        <v>4</v>
      </c>
      <c r="O10" s="344">
        <v>233.125</v>
      </c>
      <c r="P10" s="343">
        <v>130</v>
      </c>
      <c r="Q10" s="343">
        <v>219</v>
      </c>
      <c r="R10" s="343">
        <v>349</v>
      </c>
      <c r="S10" s="345">
        <v>2815.89</v>
      </c>
    </row>
    <row r="11" spans="1:19" ht="20.100000000000001" customHeight="1">
      <c r="A11" s="341" t="s">
        <v>372</v>
      </c>
      <c r="B11" s="342" t="s">
        <v>98</v>
      </c>
      <c r="C11" s="342" t="s">
        <v>98</v>
      </c>
      <c r="D11" s="342" t="s">
        <v>98</v>
      </c>
      <c r="E11" s="342" t="s">
        <v>98</v>
      </c>
      <c r="F11" s="342" t="s">
        <v>98</v>
      </c>
      <c r="G11" s="342" t="s">
        <v>98</v>
      </c>
      <c r="H11" s="343">
        <v>1</v>
      </c>
      <c r="I11" s="344">
        <v>530</v>
      </c>
      <c r="J11" s="343">
        <v>57</v>
      </c>
      <c r="K11" s="343">
        <v>9</v>
      </c>
      <c r="L11" s="343">
        <v>66</v>
      </c>
      <c r="M11" s="343">
        <v>6573.52</v>
      </c>
      <c r="N11" s="343">
        <v>1</v>
      </c>
      <c r="O11" s="344">
        <v>530</v>
      </c>
      <c r="P11" s="343">
        <v>57</v>
      </c>
      <c r="Q11" s="343">
        <v>9</v>
      </c>
      <c r="R11" s="343">
        <v>66</v>
      </c>
      <c r="S11" s="345">
        <v>6573.52</v>
      </c>
    </row>
    <row r="12" spans="1:19" ht="20.100000000000001" customHeight="1">
      <c r="A12" s="341" t="s">
        <v>156</v>
      </c>
      <c r="B12" s="342" t="s">
        <v>98</v>
      </c>
      <c r="C12" s="342" t="s">
        <v>98</v>
      </c>
      <c r="D12" s="342" t="s">
        <v>98</v>
      </c>
      <c r="E12" s="342" t="s">
        <v>98</v>
      </c>
      <c r="F12" s="342" t="s">
        <v>98</v>
      </c>
      <c r="G12" s="342" t="s">
        <v>98</v>
      </c>
      <c r="H12" s="343">
        <v>4</v>
      </c>
      <c r="I12" s="344">
        <v>123.723054</v>
      </c>
      <c r="J12" s="343">
        <v>118</v>
      </c>
      <c r="K12" s="343">
        <v>161</v>
      </c>
      <c r="L12" s="343">
        <v>279</v>
      </c>
      <c r="M12" s="343">
        <v>2768.15</v>
      </c>
      <c r="N12" s="343">
        <v>4</v>
      </c>
      <c r="O12" s="344">
        <v>123.723054</v>
      </c>
      <c r="P12" s="343">
        <v>118</v>
      </c>
      <c r="Q12" s="343">
        <v>161</v>
      </c>
      <c r="R12" s="343">
        <v>279</v>
      </c>
      <c r="S12" s="345">
        <v>2768.15</v>
      </c>
    </row>
    <row r="13" spans="1:19" ht="20.100000000000001" customHeight="1">
      <c r="A13" s="341" t="s">
        <v>1505</v>
      </c>
      <c r="B13" s="342" t="s">
        <v>98</v>
      </c>
      <c r="C13" s="342" t="s">
        <v>98</v>
      </c>
      <c r="D13" s="342" t="s">
        <v>98</v>
      </c>
      <c r="E13" s="342" t="s">
        <v>98</v>
      </c>
      <c r="F13" s="342" t="s">
        <v>98</v>
      </c>
      <c r="G13" s="342" t="s">
        <v>98</v>
      </c>
      <c r="H13" s="343">
        <v>2</v>
      </c>
      <c r="I13" s="344">
        <v>5.95</v>
      </c>
      <c r="J13" s="343">
        <v>8</v>
      </c>
      <c r="K13" s="343">
        <v>0</v>
      </c>
      <c r="L13" s="343">
        <v>8</v>
      </c>
      <c r="M13" s="343">
        <v>394.75</v>
      </c>
      <c r="N13" s="343">
        <v>2</v>
      </c>
      <c r="O13" s="344">
        <v>5.95</v>
      </c>
      <c r="P13" s="343">
        <v>8</v>
      </c>
      <c r="Q13" s="343">
        <v>0</v>
      </c>
      <c r="R13" s="343">
        <v>8</v>
      </c>
      <c r="S13" s="345">
        <v>394.75</v>
      </c>
    </row>
    <row r="14" spans="1:19" ht="20.100000000000001" customHeight="1">
      <c r="A14" s="341" t="s">
        <v>868</v>
      </c>
      <c r="B14" s="342" t="s">
        <v>98</v>
      </c>
      <c r="C14" s="342" t="s">
        <v>98</v>
      </c>
      <c r="D14" s="342" t="s">
        <v>98</v>
      </c>
      <c r="E14" s="342" t="s">
        <v>98</v>
      </c>
      <c r="F14" s="342" t="s">
        <v>98</v>
      </c>
      <c r="G14" s="342" t="s">
        <v>98</v>
      </c>
      <c r="H14" s="343">
        <v>1</v>
      </c>
      <c r="I14" s="344">
        <v>2.8</v>
      </c>
      <c r="J14" s="343">
        <v>2</v>
      </c>
      <c r="K14" s="343">
        <v>0</v>
      </c>
      <c r="L14" s="343">
        <v>2</v>
      </c>
      <c r="M14" s="343">
        <v>320</v>
      </c>
      <c r="N14" s="343">
        <v>1</v>
      </c>
      <c r="O14" s="344">
        <v>2.8</v>
      </c>
      <c r="P14" s="343">
        <v>2</v>
      </c>
      <c r="Q14" s="343">
        <v>0</v>
      </c>
      <c r="R14" s="343">
        <v>2</v>
      </c>
      <c r="S14" s="345">
        <v>320</v>
      </c>
    </row>
    <row r="15" spans="1:19" ht="20.100000000000001" customHeight="1">
      <c r="A15" s="341" t="s">
        <v>71</v>
      </c>
      <c r="B15" s="342" t="s">
        <v>98</v>
      </c>
      <c r="C15" s="342" t="s">
        <v>98</v>
      </c>
      <c r="D15" s="342" t="s">
        <v>98</v>
      </c>
      <c r="E15" s="342" t="s">
        <v>98</v>
      </c>
      <c r="F15" s="342" t="s">
        <v>98</v>
      </c>
      <c r="G15" s="342" t="s">
        <v>98</v>
      </c>
      <c r="H15" s="343">
        <v>2</v>
      </c>
      <c r="I15" s="344">
        <v>6260</v>
      </c>
      <c r="J15" s="343">
        <v>66</v>
      </c>
      <c r="K15" s="343">
        <v>12</v>
      </c>
      <c r="L15" s="343">
        <v>78</v>
      </c>
      <c r="M15" s="343">
        <v>111971.62</v>
      </c>
      <c r="N15" s="343">
        <v>2</v>
      </c>
      <c r="O15" s="344">
        <v>6260</v>
      </c>
      <c r="P15" s="343">
        <v>66</v>
      </c>
      <c r="Q15" s="343">
        <v>12</v>
      </c>
      <c r="R15" s="343">
        <v>78</v>
      </c>
      <c r="S15" s="345">
        <v>111971.62</v>
      </c>
    </row>
    <row r="16" spans="1:19" ht="20.100000000000001" customHeight="1">
      <c r="A16" s="341" t="s">
        <v>912</v>
      </c>
      <c r="B16" s="342" t="s">
        <v>98</v>
      </c>
      <c r="C16" s="342" t="s">
        <v>98</v>
      </c>
      <c r="D16" s="342" t="s">
        <v>98</v>
      </c>
      <c r="E16" s="342" t="s">
        <v>98</v>
      </c>
      <c r="F16" s="342" t="s">
        <v>98</v>
      </c>
      <c r="G16" s="342" t="s">
        <v>98</v>
      </c>
      <c r="H16" s="343">
        <v>2</v>
      </c>
      <c r="I16" s="344">
        <v>0.72</v>
      </c>
      <c r="J16" s="343">
        <v>26</v>
      </c>
      <c r="K16" s="343">
        <v>5</v>
      </c>
      <c r="L16" s="343">
        <v>31</v>
      </c>
      <c r="M16" s="343">
        <v>7945.48</v>
      </c>
      <c r="N16" s="343">
        <v>2</v>
      </c>
      <c r="O16" s="344">
        <v>0.72</v>
      </c>
      <c r="P16" s="343">
        <v>26</v>
      </c>
      <c r="Q16" s="343">
        <v>5</v>
      </c>
      <c r="R16" s="343">
        <v>31</v>
      </c>
      <c r="S16" s="345">
        <v>7945.48</v>
      </c>
    </row>
    <row r="17" spans="1:19" ht="20.100000000000001" customHeight="1">
      <c r="A17" s="341" t="s">
        <v>79</v>
      </c>
      <c r="B17" s="342" t="s">
        <v>98</v>
      </c>
      <c r="C17" s="342" t="s">
        <v>98</v>
      </c>
      <c r="D17" s="342" t="s">
        <v>98</v>
      </c>
      <c r="E17" s="342" t="s">
        <v>98</v>
      </c>
      <c r="F17" s="342" t="s">
        <v>98</v>
      </c>
      <c r="G17" s="342" t="s">
        <v>98</v>
      </c>
      <c r="H17" s="343">
        <v>2</v>
      </c>
      <c r="I17" s="344">
        <v>371.87700000000001</v>
      </c>
      <c r="J17" s="343">
        <v>87</v>
      </c>
      <c r="K17" s="343">
        <v>98</v>
      </c>
      <c r="L17" s="343">
        <v>185</v>
      </c>
      <c r="M17" s="343">
        <v>1164.54</v>
      </c>
      <c r="N17" s="343">
        <v>2</v>
      </c>
      <c r="O17" s="344">
        <v>371.87700000000001</v>
      </c>
      <c r="P17" s="343">
        <v>87</v>
      </c>
      <c r="Q17" s="343">
        <v>98</v>
      </c>
      <c r="R17" s="343">
        <v>185</v>
      </c>
      <c r="S17" s="345">
        <v>1164.54</v>
      </c>
    </row>
    <row r="18" spans="1:19" ht="20.100000000000001" customHeight="1">
      <c r="A18" s="341" t="s">
        <v>110</v>
      </c>
      <c r="B18" s="342" t="s">
        <v>98</v>
      </c>
      <c r="C18" s="342" t="s">
        <v>98</v>
      </c>
      <c r="D18" s="342" t="s">
        <v>98</v>
      </c>
      <c r="E18" s="342" t="s">
        <v>98</v>
      </c>
      <c r="F18" s="342" t="s">
        <v>98</v>
      </c>
      <c r="G18" s="342" t="s">
        <v>98</v>
      </c>
      <c r="H18" s="343">
        <v>2</v>
      </c>
      <c r="I18" s="344">
        <v>99</v>
      </c>
      <c r="J18" s="343">
        <v>17</v>
      </c>
      <c r="K18" s="343">
        <v>12</v>
      </c>
      <c r="L18" s="343">
        <v>29</v>
      </c>
      <c r="M18" s="343">
        <v>736</v>
      </c>
      <c r="N18" s="343">
        <v>2</v>
      </c>
      <c r="O18" s="344">
        <v>99</v>
      </c>
      <c r="P18" s="343">
        <v>17</v>
      </c>
      <c r="Q18" s="343">
        <v>12</v>
      </c>
      <c r="R18" s="343">
        <v>29</v>
      </c>
      <c r="S18" s="345">
        <v>736</v>
      </c>
    </row>
    <row r="19" spans="1:19" ht="20.100000000000001" customHeight="1">
      <c r="A19" s="341" t="s">
        <v>1910</v>
      </c>
      <c r="B19" s="342" t="s">
        <v>98</v>
      </c>
      <c r="C19" s="342" t="s">
        <v>98</v>
      </c>
      <c r="D19" s="342" t="s">
        <v>98</v>
      </c>
      <c r="E19" s="342" t="s">
        <v>98</v>
      </c>
      <c r="F19" s="342" t="s">
        <v>98</v>
      </c>
      <c r="G19" s="342" t="s">
        <v>98</v>
      </c>
      <c r="H19" s="343">
        <v>1</v>
      </c>
      <c r="I19" s="344">
        <v>8</v>
      </c>
      <c r="J19" s="343">
        <v>13</v>
      </c>
      <c r="K19" s="343">
        <v>7</v>
      </c>
      <c r="L19" s="343">
        <v>20</v>
      </c>
      <c r="M19" s="343">
        <v>2422.6999999999998</v>
      </c>
      <c r="N19" s="343">
        <v>1</v>
      </c>
      <c r="O19" s="344">
        <v>8</v>
      </c>
      <c r="P19" s="343">
        <v>13</v>
      </c>
      <c r="Q19" s="343">
        <v>7</v>
      </c>
      <c r="R19" s="343">
        <v>20</v>
      </c>
      <c r="S19" s="345">
        <v>2422.6999999999998</v>
      </c>
    </row>
    <row r="20" spans="1:19" ht="20.100000000000001" customHeight="1">
      <c r="A20" s="341" t="s">
        <v>47</v>
      </c>
      <c r="B20" s="342" t="s">
        <v>98</v>
      </c>
      <c r="C20" s="342" t="s">
        <v>98</v>
      </c>
      <c r="D20" s="342" t="s">
        <v>98</v>
      </c>
      <c r="E20" s="342" t="s">
        <v>98</v>
      </c>
      <c r="F20" s="342" t="s">
        <v>98</v>
      </c>
      <c r="G20" s="342" t="s">
        <v>98</v>
      </c>
      <c r="H20" s="343">
        <v>1</v>
      </c>
      <c r="I20" s="344">
        <v>382</v>
      </c>
      <c r="J20" s="343">
        <v>110</v>
      </c>
      <c r="K20" s="343">
        <v>80</v>
      </c>
      <c r="L20" s="343">
        <v>190</v>
      </c>
      <c r="M20" s="343">
        <v>12777</v>
      </c>
      <c r="N20" s="343">
        <v>1</v>
      </c>
      <c r="O20" s="344">
        <v>382</v>
      </c>
      <c r="P20" s="343">
        <v>110</v>
      </c>
      <c r="Q20" s="343">
        <v>80</v>
      </c>
      <c r="R20" s="343">
        <v>190</v>
      </c>
      <c r="S20" s="345">
        <v>12777</v>
      </c>
    </row>
    <row r="21" spans="1:19" ht="20.100000000000001" customHeight="1">
      <c r="A21" s="341" t="s">
        <v>1556</v>
      </c>
      <c r="B21" s="342" t="s">
        <v>98</v>
      </c>
      <c r="C21" s="342" t="s">
        <v>98</v>
      </c>
      <c r="D21" s="342" t="s">
        <v>98</v>
      </c>
      <c r="E21" s="342" t="s">
        <v>98</v>
      </c>
      <c r="F21" s="342" t="s">
        <v>98</v>
      </c>
      <c r="G21" s="342" t="s">
        <v>98</v>
      </c>
      <c r="H21" s="343">
        <v>1</v>
      </c>
      <c r="I21" s="344">
        <v>0.4</v>
      </c>
      <c r="J21" s="343">
        <v>4</v>
      </c>
      <c r="K21" s="343">
        <v>0</v>
      </c>
      <c r="L21" s="343">
        <v>4</v>
      </c>
      <c r="M21" s="343">
        <v>45.02</v>
      </c>
      <c r="N21" s="343">
        <v>1</v>
      </c>
      <c r="O21" s="344">
        <v>0.4</v>
      </c>
      <c r="P21" s="343">
        <v>4</v>
      </c>
      <c r="Q21" s="343">
        <v>0</v>
      </c>
      <c r="R21" s="343">
        <v>4</v>
      </c>
      <c r="S21" s="345">
        <v>45.02</v>
      </c>
    </row>
    <row r="22" spans="1:19" ht="20.100000000000001" customHeight="1">
      <c r="A22" s="341" t="s">
        <v>1397</v>
      </c>
      <c r="B22" s="342" t="s">
        <v>98</v>
      </c>
      <c r="C22" s="342" t="s">
        <v>98</v>
      </c>
      <c r="D22" s="342" t="s">
        <v>98</v>
      </c>
      <c r="E22" s="342" t="s">
        <v>98</v>
      </c>
      <c r="F22" s="342" t="s">
        <v>98</v>
      </c>
      <c r="G22" s="342" t="s">
        <v>98</v>
      </c>
      <c r="H22" s="343">
        <v>1</v>
      </c>
      <c r="I22" s="344">
        <v>45</v>
      </c>
      <c r="J22" s="343">
        <v>3</v>
      </c>
      <c r="K22" s="343">
        <v>1</v>
      </c>
      <c r="L22" s="343">
        <v>4</v>
      </c>
      <c r="M22" s="343">
        <v>427</v>
      </c>
      <c r="N22" s="343">
        <v>1</v>
      </c>
      <c r="O22" s="344">
        <v>45</v>
      </c>
      <c r="P22" s="343">
        <v>3</v>
      </c>
      <c r="Q22" s="343">
        <v>1</v>
      </c>
      <c r="R22" s="343">
        <v>4</v>
      </c>
      <c r="S22" s="345">
        <v>427</v>
      </c>
    </row>
    <row r="23" spans="1:19" ht="20.100000000000001" customHeight="1">
      <c r="A23" s="341" t="s">
        <v>32</v>
      </c>
      <c r="B23" s="342" t="s">
        <v>98</v>
      </c>
      <c r="C23" s="342" t="s">
        <v>98</v>
      </c>
      <c r="D23" s="342" t="s">
        <v>98</v>
      </c>
      <c r="E23" s="342" t="s">
        <v>98</v>
      </c>
      <c r="F23" s="342" t="s">
        <v>98</v>
      </c>
      <c r="G23" s="342" t="s">
        <v>98</v>
      </c>
      <c r="H23" s="343">
        <v>5</v>
      </c>
      <c r="I23" s="344">
        <v>822.25</v>
      </c>
      <c r="J23" s="343">
        <v>113</v>
      </c>
      <c r="K23" s="343">
        <v>41</v>
      </c>
      <c r="L23" s="343">
        <v>154</v>
      </c>
      <c r="M23" s="343">
        <v>11052.27</v>
      </c>
      <c r="N23" s="343">
        <v>5</v>
      </c>
      <c r="O23" s="344">
        <v>822.25</v>
      </c>
      <c r="P23" s="343">
        <v>113</v>
      </c>
      <c r="Q23" s="343">
        <v>41</v>
      </c>
      <c r="R23" s="343">
        <v>154</v>
      </c>
      <c r="S23" s="345">
        <v>11052.27</v>
      </c>
    </row>
    <row r="24" spans="1:19" ht="20.100000000000001" customHeight="1">
      <c r="A24" s="341" t="s">
        <v>201</v>
      </c>
      <c r="B24" s="342" t="s">
        <v>98</v>
      </c>
      <c r="C24" s="342" t="s">
        <v>98</v>
      </c>
      <c r="D24" s="342" t="s">
        <v>98</v>
      </c>
      <c r="E24" s="342" t="s">
        <v>98</v>
      </c>
      <c r="F24" s="342" t="s">
        <v>98</v>
      </c>
      <c r="G24" s="342" t="s">
        <v>98</v>
      </c>
      <c r="H24" s="343">
        <v>2</v>
      </c>
      <c r="I24" s="344">
        <v>5440.1</v>
      </c>
      <c r="J24" s="343">
        <v>75</v>
      </c>
      <c r="K24" s="343">
        <v>25</v>
      </c>
      <c r="L24" s="343">
        <v>100</v>
      </c>
      <c r="M24" s="343">
        <v>4685.96</v>
      </c>
      <c r="N24" s="343">
        <v>2</v>
      </c>
      <c r="O24" s="344">
        <v>5440.1</v>
      </c>
      <c r="P24" s="343">
        <v>75</v>
      </c>
      <c r="Q24" s="343">
        <v>25</v>
      </c>
      <c r="R24" s="343">
        <v>100</v>
      </c>
      <c r="S24" s="345">
        <v>4685.96</v>
      </c>
    </row>
    <row r="25" spans="1:19" ht="20.100000000000001" customHeight="1">
      <c r="A25" s="347" t="s">
        <v>255</v>
      </c>
      <c r="B25" s="506" t="s">
        <v>98</v>
      </c>
      <c r="C25" s="506" t="s">
        <v>98</v>
      </c>
      <c r="D25" s="506" t="s">
        <v>98</v>
      </c>
      <c r="E25" s="506" t="s">
        <v>98</v>
      </c>
      <c r="F25" s="506" t="s">
        <v>98</v>
      </c>
      <c r="G25" s="506" t="s">
        <v>98</v>
      </c>
      <c r="H25" s="507">
        <v>2</v>
      </c>
      <c r="I25" s="508">
        <v>44.4</v>
      </c>
      <c r="J25" s="507">
        <v>39</v>
      </c>
      <c r="K25" s="507">
        <v>5</v>
      </c>
      <c r="L25" s="507">
        <v>44</v>
      </c>
      <c r="M25" s="507">
        <v>0</v>
      </c>
      <c r="N25" s="507">
        <v>2</v>
      </c>
      <c r="O25" s="508">
        <v>44.4</v>
      </c>
      <c r="P25" s="507">
        <v>39</v>
      </c>
      <c r="Q25" s="507">
        <v>5</v>
      </c>
      <c r="R25" s="507">
        <v>44</v>
      </c>
      <c r="S25" s="509">
        <v>0</v>
      </c>
    </row>
    <row r="26" spans="1:19" ht="20.100000000000001" customHeight="1">
      <c r="A26" s="341" t="s">
        <v>1911</v>
      </c>
      <c r="B26" s="342" t="s">
        <v>98</v>
      </c>
      <c r="C26" s="342" t="s">
        <v>98</v>
      </c>
      <c r="D26" s="342" t="s">
        <v>98</v>
      </c>
      <c r="E26" s="342" t="s">
        <v>98</v>
      </c>
      <c r="F26" s="342" t="s">
        <v>98</v>
      </c>
      <c r="G26" s="342" t="s">
        <v>98</v>
      </c>
      <c r="H26" s="343">
        <v>1</v>
      </c>
      <c r="I26" s="344">
        <v>27.5</v>
      </c>
      <c r="J26" s="343">
        <v>17</v>
      </c>
      <c r="K26" s="343">
        <v>5</v>
      </c>
      <c r="L26" s="343">
        <v>22</v>
      </c>
      <c r="M26" s="343">
        <v>499</v>
      </c>
      <c r="N26" s="343">
        <v>1</v>
      </c>
      <c r="O26" s="344">
        <v>27.5</v>
      </c>
      <c r="P26" s="343">
        <v>17</v>
      </c>
      <c r="Q26" s="343">
        <v>5</v>
      </c>
      <c r="R26" s="343">
        <v>22</v>
      </c>
      <c r="S26" s="345">
        <v>499</v>
      </c>
    </row>
    <row r="27" spans="1:19" ht="20.100000000000001" customHeight="1">
      <c r="A27" s="341" t="s">
        <v>54</v>
      </c>
      <c r="B27" s="342" t="s">
        <v>98</v>
      </c>
      <c r="C27" s="342" t="s">
        <v>98</v>
      </c>
      <c r="D27" s="342" t="s">
        <v>98</v>
      </c>
      <c r="E27" s="342" t="s">
        <v>98</v>
      </c>
      <c r="F27" s="342" t="s">
        <v>98</v>
      </c>
      <c r="G27" s="342" t="s">
        <v>98</v>
      </c>
      <c r="H27" s="343">
        <v>8</v>
      </c>
      <c r="I27" s="344">
        <v>2326.625</v>
      </c>
      <c r="J27" s="343">
        <v>229</v>
      </c>
      <c r="K27" s="343">
        <v>178</v>
      </c>
      <c r="L27" s="343">
        <v>407</v>
      </c>
      <c r="M27" s="343">
        <v>10019.39</v>
      </c>
      <c r="N27" s="343">
        <v>8</v>
      </c>
      <c r="O27" s="344">
        <v>2326.625</v>
      </c>
      <c r="P27" s="343">
        <v>229</v>
      </c>
      <c r="Q27" s="343">
        <v>178</v>
      </c>
      <c r="R27" s="343">
        <v>407</v>
      </c>
      <c r="S27" s="345">
        <v>10019.39</v>
      </c>
    </row>
    <row r="28" spans="1:19" ht="20.100000000000001" customHeight="1">
      <c r="A28" s="341" t="s">
        <v>277</v>
      </c>
      <c r="B28" s="342" t="s">
        <v>98</v>
      </c>
      <c r="C28" s="342" t="s">
        <v>98</v>
      </c>
      <c r="D28" s="342" t="s">
        <v>98</v>
      </c>
      <c r="E28" s="342" t="s">
        <v>98</v>
      </c>
      <c r="F28" s="342" t="s">
        <v>98</v>
      </c>
      <c r="G28" s="342" t="s">
        <v>98</v>
      </c>
      <c r="H28" s="343">
        <v>13</v>
      </c>
      <c r="I28" s="344">
        <v>3809.626906</v>
      </c>
      <c r="J28" s="343">
        <v>1195</v>
      </c>
      <c r="K28" s="343">
        <v>666</v>
      </c>
      <c r="L28" s="343">
        <v>1861</v>
      </c>
      <c r="M28" s="343">
        <v>56407.39</v>
      </c>
      <c r="N28" s="343">
        <v>13</v>
      </c>
      <c r="O28" s="344">
        <v>3809.626906</v>
      </c>
      <c r="P28" s="343">
        <v>1195</v>
      </c>
      <c r="Q28" s="343">
        <v>666</v>
      </c>
      <c r="R28" s="343">
        <v>1861</v>
      </c>
      <c r="S28" s="345">
        <v>56407.39</v>
      </c>
    </row>
    <row r="29" spans="1:19" ht="20.100000000000001" customHeight="1">
      <c r="A29" s="341" t="s">
        <v>1912</v>
      </c>
      <c r="B29" s="342" t="s">
        <v>98</v>
      </c>
      <c r="C29" s="342" t="s">
        <v>98</v>
      </c>
      <c r="D29" s="342" t="s">
        <v>98</v>
      </c>
      <c r="E29" s="342" t="s">
        <v>98</v>
      </c>
      <c r="F29" s="342" t="s">
        <v>98</v>
      </c>
      <c r="G29" s="342" t="s">
        <v>98</v>
      </c>
      <c r="H29" s="343">
        <v>1</v>
      </c>
      <c r="I29" s="344">
        <v>50</v>
      </c>
      <c r="J29" s="343">
        <v>11</v>
      </c>
      <c r="K29" s="343">
        <v>150</v>
      </c>
      <c r="L29" s="343">
        <v>161</v>
      </c>
      <c r="M29" s="343">
        <v>863.32</v>
      </c>
      <c r="N29" s="343">
        <v>1</v>
      </c>
      <c r="O29" s="344">
        <v>50</v>
      </c>
      <c r="P29" s="343">
        <v>11</v>
      </c>
      <c r="Q29" s="343">
        <v>150</v>
      </c>
      <c r="R29" s="343">
        <v>161</v>
      </c>
      <c r="S29" s="345">
        <v>863.32</v>
      </c>
    </row>
    <row r="30" spans="1:19" ht="20.100000000000001" customHeight="1">
      <c r="A30" s="341" t="s">
        <v>694</v>
      </c>
      <c r="B30" s="342" t="s">
        <v>98</v>
      </c>
      <c r="C30" s="342" t="s">
        <v>98</v>
      </c>
      <c r="D30" s="342" t="s">
        <v>98</v>
      </c>
      <c r="E30" s="342" t="s">
        <v>98</v>
      </c>
      <c r="F30" s="342" t="s">
        <v>98</v>
      </c>
      <c r="G30" s="342" t="s">
        <v>98</v>
      </c>
      <c r="H30" s="343">
        <v>1</v>
      </c>
      <c r="I30" s="344">
        <v>14</v>
      </c>
      <c r="J30" s="343">
        <v>1</v>
      </c>
      <c r="K30" s="343">
        <v>8</v>
      </c>
      <c r="L30" s="343">
        <v>9</v>
      </c>
      <c r="M30" s="343">
        <v>976.95</v>
      </c>
      <c r="N30" s="343">
        <v>1</v>
      </c>
      <c r="O30" s="344">
        <v>14</v>
      </c>
      <c r="P30" s="343">
        <v>1</v>
      </c>
      <c r="Q30" s="343">
        <v>8</v>
      </c>
      <c r="R30" s="343">
        <v>9</v>
      </c>
      <c r="S30" s="345">
        <v>976.95</v>
      </c>
    </row>
    <row r="31" spans="1:19" ht="20.100000000000001" customHeight="1">
      <c r="A31" s="341" t="s">
        <v>171</v>
      </c>
      <c r="B31" s="342" t="s">
        <v>98</v>
      </c>
      <c r="C31" s="342" t="s">
        <v>98</v>
      </c>
      <c r="D31" s="342" t="s">
        <v>98</v>
      </c>
      <c r="E31" s="342" t="s">
        <v>98</v>
      </c>
      <c r="F31" s="342" t="s">
        <v>98</v>
      </c>
      <c r="G31" s="342" t="s">
        <v>98</v>
      </c>
      <c r="H31" s="343">
        <v>1</v>
      </c>
      <c r="I31" s="344">
        <v>230</v>
      </c>
      <c r="J31" s="343">
        <v>40</v>
      </c>
      <c r="K31" s="343">
        <v>4</v>
      </c>
      <c r="L31" s="343">
        <v>44</v>
      </c>
      <c r="M31" s="343">
        <v>2561.5</v>
      </c>
      <c r="N31" s="343">
        <v>1</v>
      </c>
      <c r="O31" s="344">
        <v>230</v>
      </c>
      <c r="P31" s="343">
        <v>40</v>
      </c>
      <c r="Q31" s="343">
        <v>4</v>
      </c>
      <c r="R31" s="343">
        <v>44</v>
      </c>
      <c r="S31" s="345">
        <v>2561.5</v>
      </c>
    </row>
    <row r="32" spans="1:19" ht="20.100000000000001" customHeight="1">
      <c r="A32" s="347" t="s">
        <v>772</v>
      </c>
      <c r="B32" s="348" t="s">
        <v>98</v>
      </c>
      <c r="C32" s="348" t="s">
        <v>98</v>
      </c>
      <c r="D32" s="348" t="s">
        <v>98</v>
      </c>
      <c r="E32" s="348" t="s">
        <v>98</v>
      </c>
      <c r="F32" s="348" t="s">
        <v>98</v>
      </c>
      <c r="G32" s="348" t="s">
        <v>98</v>
      </c>
      <c r="H32" s="349">
        <v>2</v>
      </c>
      <c r="I32" s="350">
        <v>112</v>
      </c>
      <c r="J32" s="349">
        <v>21</v>
      </c>
      <c r="K32" s="349">
        <v>0</v>
      </c>
      <c r="L32" s="349">
        <v>21</v>
      </c>
      <c r="M32" s="349">
        <v>1784</v>
      </c>
      <c r="N32" s="349">
        <v>2</v>
      </c>
      <c r="O32" s="350">
        <v>112</v>
      </c>
      <c r="P32" s="349">
        <v>21</v>
      </c>
      <c r="Q32" s="349">
        <v>0</v>
      </c>
      <c r="R32" s="349">
        <v>21</v>
      </c>
      <c r="S32" s="351">
        <v>1784</v>
      </c>
    </row>
    <row r="33" spans="1:19" ht="20.100000000000001" customHeight="1">
      <c r="A33" s="501" t="s">
        <v>1722</v>
      </c>
      <c r="B33" s="502" t="s">
        <v>98</v>
      </c>
      <c r="C33" s="502" t="s">
        <v>98</v>
      </c>
      <c r="D33" s="502" t="s">
        <v>98</v>
      </c>
      <c r="E33" s="502" t="s">
        <v>98</v>
      </c>
      <c r="F33" s="502" t="s">
        <v>98</v>
      </c>
      <c r="G33" s="502" t="s">
        <v>98</v>
      </c>
      <c r="H33" s="503">
        <f t="shared" ref="H33:S33" si="0">SUM(H5:H32)</f>
        <v>69</v>
      </c>
      <c r="I33" s="504">
        <f t="shared" si="0"/>
        <v>22366.98775</v>
      </c>
      <c r="J33" s="503">
        <f t="shared" si="0"/>
        <v>2731</v>
      </c>
      <c r="K33" s="503">
        <f t="shared" si="0"/>
        <v>2009</v>
      </c>
      <c r="L33" s="503">
        <f t="shared" si="0"/>
        <v>4740</v>
      </c>
      <c r="M33" s="503">
        <f t="shared" si="0"/>
        <v>252282.07</v>
      </c>
      <c r="N33" s="503">
        <f t="shared" si="0"/>
        <v>69</v>
      </c>
      <c r="O33" s="504">
        <f t="shared" si="0"/>
        <v>22366.98775</v>
      </c>
      <c r="P33" s="503">
        <f t="shared" si="0"/>
        <v>2731</v>
      </c>
      <c r="Q33" s="503">
        <f t="shared" si="0"/>
        <v>2009</v>
      </c>
      <c r="R33" s="503">
        <f t="shared" si="0"/>
        <v>4740</v>
      </c>
      <c r="S33" s="505">
        <f t="shared" si="0"/>
        <v>252282.07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74803149606299213" header="0.31496062992125984" footer="0.31496062992125984"/>
  <pageSetup paperSize="9" firstPageNumber="28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B5" sqref="B5"/>
    </sheetView>
  </sheetViews>
  <sheetFormatPr defaultRowHeight="20.100000000000001" customHeight="1"/>
  <cols>
    <col min="1" max="1" width="10" style="281" customWidth="1"/>
    <col min="2" max="2" width="5.7109375" style="281" customWidth="1"/>
    <col min="3" max="3" width="7.7109375" style="281" customWidth="1"/>
    <col min="4" max="4" width="5" style="281" customWidth="1"/>
    <col min="5" max="5" width="5.140625" style="281" customWidth="1"/>
    <col min="6" max="6" width="5.42578125" style="281" customWidth="1"/>
    <col min="7" max="7" width="7.5703125" style="281" customWidth="1"/>
    <col min="8" max="8" width="6.42578125" style="103" customWidth="1"/>
    <col min="9" max="9" width="10.85546875" style="104" customWidth="1"/>
    <col min="10" max="10" width="7.140625" style="103" customWidth="1"/>
    <col min="11" max="11" width="6.85546875" style="103" customWidth="1"/>
    <col min="12" max="12" width="6.5703125" style="103" customWidth="1"/>
    <col min="13" max="13" width="9.28515625" style="103" customWidth="1"/>
    <col min="14" max="14" width="6.85546875" style="103" customWidth="1"/>
    <col min="15" max="15" width="10.42578125" style="104" customWidth="1"/>
    <col min="16" max="16" width="7.28515625" style="103" customWidth="1"/>
    <col min="17" max="17" width="7.42578125" style="103" customWidth="1"/>
    <col min="18" max="18" width="8.140625" style="103" customWidth="1"/>
    <col min="19" max="19" width="10.42578125" style="103" customWidth="1"/>
    <col min="20" max="16384" width="9.140625" style="50"/>
  </cols>
  <sheetData>
    <row r="1" spans="1:19" ht="24" customHeight="1">
      <c r="A1" s="634" t="s">
        <v>2401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</row>
    <row r="2" spans="1:19" ht="20.100000000000001" customHeight="1">
      <c r="A2" s="51" t="s">
        <v>1846</v>
      </c>
      <c r="B2" s="648" t="s">
        <v>1849</v>
      </c>
      <c r="C2" s="649"/>
      <c r="D2" s="649"/>
      <c r="E2" s="649"/>
      <c r="F2" s="649"/>
      <c r="G2" s="650"/>
      <c r="H2" s="651" t="s">
        <v>1850</v>
      </c>
      <c r="I2" s="652"/>
      <c r="J2" s="652"/>
      <c r="K2" s="652"/>
      <c r="L2" s="652"/>
      <c r="M2" s="653"/>
      <c r="N2" s="651" t="s">
        <v>1743</v>
      </c>
      <c r="O2" s="652"/>
      <c r="P2" s="652"/>
      <c r="Q2" s="652"/>
      <c r="R2" s="652"/>
      <c r="S2" s="652"/>
    </row>
    <row r="3" spans="1:19" ht="20.100000000000001" customHeight="1">
      <c r="A3" s="52" t="s">
        <v>1847</v>
      </c>
      <c r="B3" s="379" t="s">
        <v>1723</v>
      </c>
      <c r="C3" s="380" t="s">
        <v>1726</v>
      </c>
      <c r="D3" s="687" t="s">
        <v>1727</v>
      </c>
      <c r="E3" s="688"/>
      <c r="F3" s="689"/>
      <c r="G3" s="381" t="s">
        <v>1821</v>
      </c>
      <c r="H3" s="382" t="s">
        <v>1723</v>
      </c>
      <c r="I3" s="383" t="s">
        <v>1726</v>
      </c>
      <c r="J3" s="690" t="s">
        <v>1727</v>
      </c>
      <c r="K3" s="691"/>
      <c r="L3" s="692"/>
      <c r="M3" s="384" t="s">
        <v>1821</v>
      </c>
      <c r="N3" s="59" t="s">
        <v>1723</v>
      </c>
      <c r="O3" s="60" t="s">
        <v>1726</v>
      </c>
      <c r="P3" s="690" t="s">
        <v>1727</v>
      </c>
      <c r="Q3" s="691"/>
      <c r="R3" s="692"/>
      <c r="S3" s="61" t="s">
        <v>1821</v>
      </c>
    </row>
    <row r="4" spans="1:19" ht="20.25" customHeight="1">
      <c r="A4" s="62" t="s">
        <v>1851</v>
      </c>
      <c r="B4" s="63" t="s">
        <v>1728</v>
      </c>
      <c r="C4" s="64" t="s">
        <v>1729</v>
      </c>
      <c r="D4" s="65" t="s">
        <v>1730</v>
      </c>
      <c r="E4" s="66" t="s">
        <v>1731</v>
      </c>
      <c r="F4" s="67" t="s">
        <v>1722</v>
      </c>
      <c r="G4" s="68" t="s">
        <v>1822</v>
      </c>
      <c r="H4" s="69" t="s">
        <v>1728</v>
      </c>
      <c r="I4" s="70" t="s">
        <v>1729</v>
      </c>
      <c r="J4" s="71" t="s">
        <v>1730</v>
      </c>
      <c r="K4" s="72" t="s">
        <v>1731</v>
      </c>
      <c r="L4" s="71" t="s">
        <v>1722</v>
      </c>
      <c r="M4" s="73" t="s">
        <v>1822</v>
      </c>
      <c r="N4" s="69" t="s">
        <v>1728</v>
      </c>
      <c r="O4" s="74" t="s">
        <v>1729</v>
      </c>
      <c r="P4" s="75" t="s">
        <v>1730</v>
      </c>
      <c r="Q4" s="385" t="s">
        <v>1731</v>
      </c>
      <c r="R4" s="385" t="s">
        <v>1722</v>
      </c>
      <c r="S4" s="75" t="s">
        <v>1822</v>
      </c>
    </row>
    <row r="5" spans="1:19" ht="20.100000000000001" customHeight="1">
      <c r="A5" s="276" t="s">
        <v>807</v>
      </c>
      <c r="B5" s="510" t="s">
        <v>98</v>
      </c>
      <c r="C5" s="510" t="s">
        <v>98</v>
      </c>
      <c r="D5" s="510" t="s">
        <v>98</v>
      </c>
      <c r="E5" s="510" t="s">
        <v>98</v>
      </c>
      <c r="F5" s="510" t="s">
        <v>98</v>
      </c>
      <c r="G5" s="510" t="s">
        <v>98</v>
      </c>
      <c r="H5" s="268">
        <v>1</v>
      </c>
      <c r="I5" s="269">
        <v>80</v>
      </c>
      <c r="J5" s="268">
        <v>6</v>
      </c>
      <c r="K5" s="268">
        <v>0</v>
      </c>
      <c r="L5" s="268">
        <v>6</v>
      </c>
      <c r="M5" s="268">
        <v>217</v>
      </c>
      <c r="N5" s="268">
        <v>1</v>
      </c>
      <c r="O5" s="269">
        <v>80</v>
      </c>
      <c r="P5" s="268">
        <v>6</v>
      </c>
      <c r="Q5" s="268">
        <v>0</v>
      </c>
      <c r="R5" s="268">
        <v>6</v>
      </c>
      <c r="S5" s="270">
        <v>217</v>
      </c>
    </row>
    <row r="6" spans="1:19" ht="20.100000000000001" customHeight="1">
      <c r="A6" s="276" t="s">
        <v>583</v>
      </c>
      <c r="B6" s="510" t="s">
        <v>98</v>
      </c>
      <c r="C6" s="510" t="s">
        <v>98</v>
      </c>
      <c r="D6" s="510" t="s">
        <v>98</v>
      </c>
      <c r="E6" s="510" t="s">
        <v>98</v>
      </c>
      <c r="F6" s="510" t="s">
        <v>98</v>
      </c>
      <c r="G6" s="510" t="s">
        <v>98</v>
      </c>
      <c r="H6" s="268">
        <v>2</v>
      </c>
      <c r="I6" s="269">
        <v>59.5</v>
      </c>
      <c r="J6" s="268">
        <v>32</v>
      </c>
      <c r="K6" s="268">
        <v>5</v>
      </c>
      <c r="L6" s="268">
        <v>37</v>
      </c>
      <c r="M6" s="268">
        <v>2066</v>
      </c>
      <c r="N6" s="268">
        <v>2</v>
      </c>
      <c r="O6" s="269">
        <v>59.5</v>
      </c>
      <c r="P6" s="268">
        <v>32</v>
      </c>
      <c r="Q6" s="268">
        <v>5</v>
      </c>
      <c r="R6" s="268">
        <v>37</v>
      </c>
      <c r="S6" s="270">
        <v>2066</v>
      </c>
    </row>
    <row r="7" spans="1:19" ht="20.100000000000001" customHeight="1">
      <c r="A7" s="276" t="s">
        <v>819</v>
      </c>
      <c r="B7" s="510" t="s">
        <v>98</v>
      </c>
      <c r="C7" s="510" t="s">
        <v>98</v>
      </c>
      <c r="D7" s="510" t="s">
        <v>98</v>
      </c>
      <c r="E7" s="510" t="s">
        <v>98</v>
      </c>
      <c r="F7" s="510" t="s">
        <v>98</v>
      </c>
      <c r="G7" s="510" t="s">
        <v>98</v>
      </c>
      <c r="H7" s="268">
        <v>1</v>
      </c>
      <c r="I7" s="269">
        <v>2.8</v>
      </c>
      <c r="J7" s="268">
        <v>2</v>
      </c>
      <c r="K7" s="268">
        <v>0</v>
      </c>
      <c r="L7" s="268">
        <v>2</v>
      </c>
      <c r="M7" s="268">
        <v>320</v>
      </c>
      <c r="N7" s="268">
        <v>1</v>
      </c>
      <c r="O7" s="269">
        <v>2.8</v>
      </c>
      <c r="P7" s="268">
        <v>2</v>
      </c>
      <c r="Q7" s="268">
        <v>0</v>
      </c>
      <c r="R7" s="268">
        <v>2</v>
      </c>
      <c r="S7" s="270">
        <v>320</v>
      </c>
    </row>
    <row r="8" spans="1:19" ht="20.100000000000001" customHeight="1">
      <c r="A8" s="276" t="s">
        <v>1969</v>
      </c>
      <c r="B8" s="510" t="s">
        <v>98</v>
      </c>
      <c r="C8" s="510" t="s">
        <v>98</v>
      </c>
      <c r="D8" s="510" t="s">
        <v>98</v>
      </c>
      <c r="E8" s="510" t="s">
        <v>98</v>
      </c>
      <c r="F8" s="510" t="s">
        <v>98</v>
      </c>
      <c r="G8" s="510" t="s">
        <v>98</v>
      </c>
      <c r="H8" s="268">
        <v>1</v>
      </c>
      <c r="I8" s="269">
        <v>8</v>
      </c>
      <c r="J8" s="268">
        <v>13</v>
      </c>
      <c r="K8" s="268">
        <v>7</v>
      </c>
      <c r="L8" s="268">
        <v>20</v>
      </c>
      <c r="M8" s="268">
        <v>2422.6999999999998</v>
      </c>
      <c r="N8" s="268">
        <v>1</v>
      </c>
      <c r="O8" s="269">
        <v>8</v>
      </c>
      <c r="P8" s="268">
        <v>13</v>
      </c>
      <c r="Q8" s="268">
        <v>7</v>
      </c>
      <c r="R8" s="268">
        <v>20</v>
      </c>
      <c r="S8" s="270">
        <v>2422.6999999999998</v>
      </c>
    </row>
    <row r="9" spans="1:19" ht="20.100000000000001" customHeight="1">
      <c r="A9" s="276" t="s">
        <v>1971</v>
      </c>
      <c r="B9" s="510" t="s">
        <v>98</v>
      </c>
      <c r="C9" s="510" t="s">
        <v>98</v>
      </c>
      <c r="D9" s="510" t="s">
        <v>98</v>
      </c>
      <c r="E9" s="510" t="s">
        <v>98</v>
      </c>
      <c r="F9" s="510" t="s">
        <v>98</v>
      </c>
      <c r="G9" s="510" t="s">
        <v>98</v>
      </c>
      <c r="H9" s="268">
        <v>1</v>
      </c>
      <c r="I9" s="269">
        <v>46.8</v>
      </c>
      <c r="J9" s="268">
        <v>12</v>
      </c>
      <c r="K9" s="268">
        <v>41</v>
      </c>
      <c r="L9" s="268">
        <v>53</v>
      </c>
      <c r="M9" s="268">
        <v>4435.17</v>
      </c>
      <c r="N9" s="268">
        <v>1</v>
      </c>
      <c r="O9" s="269">
        <v>46.8</v>
      </c>
      <c r="P9" s="268">
        <v>12</v>
      </c>
      <c r="Q9" s="268">
        <v>41</v>
      </c>
      <c r="R9" s="268">
        <v>53</v>
      </c>
      <c r="S9" s="270">
        <v>4435.17</v>
      </c>
    </row>
    <row r="10" spans="1:19" ht="20.100000000000001" customHeight="1">
      <c r="A10" s="276" t="s">
        <v>847</v>
      </c>
      <c r="B10" s="510" t="s">
        <v>98</v>
      </c>
      <c r="C10" s="510" t="s">
        <v>98</v>
      </c>
      <c r="D10" s="510" t="s">
        <v>98</v>
      </c>
      <c r="E10" s="510" t="s">
        <v>98</v>
      </c>
      <c r="F10" s="510" t="s">
        <v>98</v>
      </c>
      <c r="G10" s="510" t="s">
        <v>98</v>
      </c>
      <c r="H10" s="268">
        <v>1</v>
      </c>
      <c r="I10" s="269">
        <v>230</v>
      </c>
      <c r="J10" s="268">
        <v>40</v>
      </c>
      <c r="K10" s="268">
        <v>4</v>
      </c>
      <c r="L10" s="268">
        <v>44</v>
      </c>
      <c r="M10" s="268">
        <v>2561.5</v>
      </c>
      <c r="N10" s="268">
        <v>1</v>
      </c>
      <c r="O10" s="269">
        <v>230</v>
      </c>
      <c r="P10" s="268">
        <v>40</v>
      </c>
      <c r="Q10" s="268">
        <v>4</v>
      </c>
      <c r="R10" s="268">
        <v>44</v>
      </c>
      <c r="S10" s="270">
        <v>2561.5</v>
      </c>
    </row>
    <row r="11" spans="1:19" ht="20.100000000000001" customHeight="1">
      <c r="A11" s="276" t="s">
        <v>1984</v>
      </c>
      <c r="B11" s="510" t="s">
        <v>98</v>
      </c>
      <c r="C11" s="510" t="s">
        <v>98</v>
      </c>
      <c r="D11" s="510" t="s">
        <v>98</v>
      </c>
      <c r="E11" s="510" t="s">
        <v>98</v>
      </c>
      <c r="F11" s="510" t="s">
        <v>98</v>
      </c>
      <c r="G11" s="510" t="s">
        <v>98</v>
      </c>
      <c r="H11" s="268">
        <v>1</v>
      </c>
      <c r="I11" s="269">
        <v>10.5</v>
      </c>
      <c r="J11" s="268">
        <v>12</v>
      </c>
      <c r="K11" s="268">
        <v>8</v>
      </c>
      <c r="L11" s="268">
        <v>20</v>
      </c>
      <c r="M11" s="268">
        <v>15292.15</v>
      </c>
      <c r="N11" s="268">
        <v>1</v>
      </c>
      <c r="O11" s="269">
        <v>10.5</v>
      </c>
      <c r="P11" s="268">
        <v>12</v>
      </c>
      <c r="Q11" s="268">
        <v>8</v>
      </c>
      <c r="R11" s="268">
        <v>20</v>
      </c>
      <c r="S11" s="270">
        <v>15292.15</v>
      </c>
    </row>
    <row r="12" spans="1:19" ht="20.100000000000001" customHeight="1">
      <c r="A12" s="276" t="s">
        <v>396</v>
      </c>
      <c r="B12" s="510" t="s">
        <v>98</v>
      </c>
      <c r="C12" s="510" t="s">
        <v>98</v>
      </c>
      <c r="D12" s="510" t="s">
        <v>98</v>
      </c>
      <c r="E12" s="510" t="s">
        <v>98</v>
      </c>
      <c r="F12" s="510" t="s">
        <v>98</v>
      </c>
      <c r="G12" s="510" t="s">
        <v>98</v>
      </c>
      <c r="H12" s="268">
        <v>1</v>
      </c>
      <c r="I12" s="269">
        <v>600</v>
      </c>
      <c r="J12" s="268">
        <v>27</v>
      </c>
      <c r="K12" s="268">
        <v>15</v>
      </c>
      <c r="L12" s="268">
        <v>42</v>
      </c>
      <c r="M12" s="268">
        <v>1776.6</v>
      </c>
      <c r="N12" s="268">
        <v>1</v>
      </c>
      <c r="O12" s="269">
        <v>600</v>
      </c>
      <c r="P12" s="268">
        <v>27</v>
      </c>
      <c r="Q12" s="268">
        <v>15</v>
      </c>
      <c r="R12" s="268">
        <v>42</v>
      </c>
      <c r="S12" s="270">
        <v>1776.6</v>
      </c>
    </row>
    <row r="13" spans="1:19" ht="20.100000000000001" customHeight="1">
      <c r="A13" s="276" t="s">
        <v>1989</v>
      </c>
      <c r="B13" s="510" t="s">
        <v>98</v>
      </c>
      <c r="C13" s="510" t="s">
        <v>98</v>
      </c>
      <c r="D13" s="510" t="s">
        <v>98</v>
      </c>
      <c r="E13" s="510" t="s">
        <v>98</v>
      </c>
      <c r="F13" s="510" t="s">
        <v>98</v>
      </c>
      <c r="G13" s="510" t="s">
        <v>98</v>
      </c>
      <c r="H13" s="268">
        <v>1</v>
      </c>
      <c r="I13" s="269">
        <v>8</v>
      </c>
      <c r="J13" s="268">
        <v>4</v>
      </c>
      <c r="K13" s="268">
        <v>0</v>
      </c>
      <c r="L13" s="268">
        <v>4</v>
      </c>
      <c r="M13" s="268">
        <v>297</v>
      </c>
      <c r="N13" s="268">
        <v>1</v>
      </c>
      <c r="O13" s="269">
        <v>8</v>
      </c>
      <c r="P13" s="268">
        <v>4</v>
      </c>
      <c r="Q13" s="268">
        <v>0</v>
      </c>
      <c r="R13" s="268">
        <v>4</v>
      </c>
      <c r="S13" s="270">
        <v>297</v>
      </c>
    </row>
    <row r="14" spans="1:19" ht="20.100000000000001" customHeight="1">
      <c r="A14" s="276" t="s">
        <v>1083</v>
      </c>
      <c r="B14" s="510" t="s">
        <v>98</v>
      </c>
      <c r="C14" s="510" t="s">
        <v>98</v>
      </c>
      <c r="D14" s="510" t="s">
        <v>98</v>
      </c>
      <c r="E14" s="510" t="s">
        <v>98</v>
      </c>
      <c r="F14" s="510" t="s">
        <v>98</v>
      </c>
      <c r="G14" s="510" t="s">
        <v>98</v>
      </c>
      <c r="H14" s="268">
        <v>1</v>
      </c>
      <c r="I14" s="269">
        <v>1347.175</v>
      </c>
      <c r="J14" s="268">
        <v>28</v>
      </c>
      <c r="K14" s="268">
        <v>30</v>
      </c>
      <c r="L14" s="268">
        <v>58</v>
      </c>
      <c r="M14" s="268">
        <v>2521.19</v>
      </c>
      <c r="N14" s="268">
        <v>1</v>
      </c>
      <c r="O14" s="269">
        <v>1347.175</v>
      </c>
      <c r="P14" s="268">
        <v>28</v>
      </c>
      <c r="Q14" s="268">
        <v>30</v>
      </c>
      <c r="R14" s="268">
        <v>58</v>
      </c>
      <c r="S14" s="270">
        <v>2521.19</v>
      </c>
    </row>
    <row r="15" spans="1:19" ht="20.100000000000001" customHeight="1">
      <c r="A15" s="276" t="s">
        <v>115</v>
      </c>
      <c r="B15" s="510" t="s">
        <v>98</v>
      </c>
      <c r="C15" s="510" t="s">
        <v>98</v>
      </c>
      <c r="D15" s="510" t="s">
        <v>98</v>
      </c>
      <c r="E15" s="510" t="s">
        <v>98</v>
      </c>
      <c r="F15" s="510" t="s">
        <v>98</v>
      </c>
      <c r="G15" s="510" t="s">
        <v>98</v>
      </c>
      <c r="H15" s="268">
        <v>1</v>
      </c>
      <c r="I15" s="269">
        <v>52</v>
      </c>
      <c r="J15" s="268">
        <v>16</v>
      </c>
      <c r="K15" s="268">
        <v>12</v>
      </c>
      <c r="L15" s="268">
        <v>28</v>
      </c>
      <c r="M15" s="268">
        <v>290</v>
      </c>
      <c r="N15" s="268">
        <v>1</v>
      </c>
      <c r="O15" s="269">
        <v>52</v>
      </c>
      <c r="P15" s="268">
        <v>16</v>
      </c>
      <c r="Q15" s="268">
        <v>12</v>
      </c>
      <c r="R15" s="268">
        <v>28</v>
      </c>
      <c r="S15" s="270">
        <v>290</v>
      </c>
    </row>
    <row r="16" spans="1:19" ht="20.100000000000001" customHeight="1">
      <c r="A16" s="276" t="s">
        <v>2034</v>
      </c>
      <c r="B16" s="510" t="s">
        <v>98</v>
      </c>
      <c r="C16" s="510" t="s">
        <v>98</v>
      </c>
      <c r="D16" s="510" t="s">
        <v>98</v>
      </c>
      <c r="E16" s="510" t="s">
        <v>98</v>
      </c>
      <c r="F16" s="510" t="s">
        <v>98</v>
      </c>
      <c r="G16" s="510" t="s">
        <v>98</v>
      </c>
      <c r="H16" s="268">
        <v>1</v>
      </c>
      <c r="I16" s="269">
        <v>8.5</v>
      </c>
      <c r="J16" s="268">
        <v>2</v>
      </c>
      <c r="K16" s="268">
        <v>11</v>
      </c>
      <c r="L16" s="268">
        <v>13</v>
      </c>
      <c r="M16" s="268">
        <v>374.1</v>
      </c>
      <c r="N16" s="268">
        <v>1</v>
      </c>
      <c r="O16" s="269">
        <v>8.5</v>
      </c>
      <c r="P16" s="268">
        <v>2</v>
      </c>
      <c r="Q16" s="268">
        <v>11</v>
      </c>
      <c r="R16" s="268">
        <v>13</v>
      </c>
      <c r="S16" s="270">
        <v>374.1</v>
      </c>
    </row>
    <row r="17" spans="1:19" ht="20.100000000000001" customHeight="1">
      <c r="A17" s="276" t="s">
        <v>2038</v>
      </c>
      <c r="B17" s="510" t="s">
        <v>98</v>
      </c>
      <c r="C17" s="510" t="s">
        <v>98</v>
      </c>
      <c r="D17" s="510" t="s">
        <v>98</v>
      </c>
      <c r="E17" s="510" t="s">
        <v>98</v>
      </c>
      <c r="F17" s="510" t="s">
        <v>98</v>
      </c>
      <c r="G17" s="510" t="s">
        <v>98</v>
      </c>
      <c r="H17" s="268">
        <v>1</v>
      </c>
      <c r="I17" s="269">
        <v>50</v>
      </c>
      <c r="J17" s="268">
        <v>10</v>
      </c>
      <c r="K17" s="268">
        <v>15</v>
      </c>
      <c r="L17" s="268">
        <v>25</v>
      </c>
      <c r="M17" s="268">
        <v>310.39999999999998</v>
      </c>
      <c r="N17" s="268">
        <v>1</v>
      </c>
      <c r="O17" s="269">
        <v>50</v>
      </c>
      <c r="P17" s="268">
        <v>10</v>
      </c>
      <c r="Q17" s="268">
        <v>15</v>
      </c>
      <c r="R17" s="268">
        <v>25</v>
      </c>
      <c r="S17" s="270">
        <v>310.39999999999998</v>
      </c>
    </row>
    <row r="18" spans="1:19" ht="20.100000000000001" customHeight="1">
      <c r="A18" s="276">
        <v>14</v>
      </c>
      <c r="B18" s="510" t="s">
        <v>98</v>
      </c>
      <c r="C18" s="510" t="s">
        <v>98</v>
      </c>
      <c r="D18" s="510" t="s">
        <v>98</v>
      </c>
      <c r="E18" s="510" t="s">
        <v>98</v>
      </c>
      <c r="F18" s="510" t="s">
        <v>98</v>
      </c>
      <c r="G18" s="510" t="s">
        <v>98</v>
      </c>
      <c r="H18" s="268">
        <v>2</v>
      </c>
      <c r="I18" s="269">
        <v>17.3</v>
      </c>
      <c r="J18" s="268">
        <v>6</v>
      </c>
      <c r="K18" s="268">
        <v>8</v>
      </c>
      <c r="L18" s="268">
        <v>14</v>
      </c>
      <c r="M18" s="268">
        <v>1300.95</v>
      </c>
      <c r="N18" s="268">
        <v>2</v>
      </c>
      <c r="O18" s="269">
        <v>17.3</v>
      </c>
      <c r="P18" s="268">
        <v>6</v>
      </c>
      <c r="Q18" s="268">
        <v>8</v>
      </c>
      <c r="R18" s="268">
        <v>14</v>
      </c>
      <c r="S18" s="270">
        <v>1300.95</v>
      </c>
    </row>
    <row r="19" spans="1:19" ht="20.100000000000001" customHeight="1">
      <c r="A19" s="276" t="s">
        <v>909</v>
      </c>
      <c r="B19" s="510" t="s">
        <v>98</v>
      </c>
      <c r="C19" s="510" t="s">
        <v>98</v>
      </c>
      <c r="D19" s="510" t="s">
        <v>98</v>
      </c>
      <c r="E19" s="510" t="s">
        <v>98</v>
      </c>
      <c r="F19" s="510" t="s">
        <v>98</v>
      </c>
      <c r="G19" s="510" t="s">
        <v>98</v>
      </c>
      <c r="H19" s="268">
        <v>2</v>
      </c>
      <c r="I19" s="269">
        <v>2987</v>
      </c>
      <c r="J19" s="268">
        <v>449</v>
      </c>
      <c r="K19" s="268">
        <v>175</v>
      </c>
      <c r="L19" s="268">
        <v>624</v>
      </c>
      <c r="M19" s="268">
        <v>15059.63</v>
      </c>
      <c r="N19" s="268">
        <v>2</v>
      </c>
      <c r="O19" s="269">
        <v>2987</v>
      </c>
      <c r="P19" s="268">
        <v>449</v>
      </c>
      <c r="Q19" s="268">
        <v>175</v>
      </c>
      <c r="R19" s="268">
        <v>624</v>
      </c>
      <c r="S19" s="270">
        <v>15059.63</v>
      </c>
    </row>
    <row r="20" spans="1:19" ht="20.100000000000001" customHeight="1">
      <c r="A20" s="276" t="s">
        <v>51</v>
      </c>
      <c r="B20" s="510" t="s">
        <v>98</v>
      </c>
      <c r="C20" s="510" t="s">
        <v>98</v>
      </c>
      <c r="D20" s="510" t="s">
        <v>98</v>
      </c>
      <c r="E20" s="510" t="s">
        <v>98</v>
      </c>
      <c r="F20" s="510" t="s">
        <v>98</v>
      </c>
      <c r="G20" s="510" t="s">
        <v>98</v>
      </c>
      <c r="H20" s="268">
        <v>1</v>
      </c>
      <c r="I20" s="269">
        <v>5</v>
      </c>
      <c r="J20" s="268">
        <v>35</v>
      </c>
      <c r="K20" s="268">
        <v>0</v>
      </c>
      <c r="L20" s="268">
        <v>35</v>
      </c>
      <c r="M20" s="268">
        <v>6956.85</v>
      </c>
      <c r="N20" s="268">
        <v>1</v>
      </c>
      <c r="O20" s="269">
        <v>5</v>
      </c>
      <c r="P20" s="268">
        <v>35</v>
      </c>
      <c r="Q20" s="268">
        <v>0</v>
      </c>
      <c r="R20" s="268">
        <v>35</v>
      </c>
      <c r="S20" s="270">
        <v>6956.85</v>
      </c>
    </row>
    <row r="21" spans="1:19" ht="20.100000000000001" customHeight="1">
      <c r="A21" s="276" t="s">
        <v>2084</v>
      </c>
      <c r="B21" s="510" t="s">
        <v>98</v>
      </c>
      <c r="C21" s="510" t="s">
        <v>98</v>
      </c>
      <c r="D21" s="510" t="s">
        <v>98</v>
      </c>
      <c r="E21" s="510" t="s">
        <v>98</v>
      </c>
      <c r="F21" s="510" t="s">
        <v>98</v>
      </c>
      <c r="G21" s="510" t="s">
        <v>98</v>
      </c>
      <c r="H21" s="268">
        <v>1</v>
      </c>
      <c r="I21" s="269">
        <v>18</v>
      </c>
      <c r="J21" s="268">
        <v>2</v>
      </c>
      <c r="K21" s="268">
        <v>23</v>
      </c>
      <c r="L21" s="268">
        <v>25</v>
      </c>
      <c r="M21" s="268">
        <v>5757</v>
      </c>
      <c r="N21" s="268">
        <v>1</v>
      </c>
      <c r="O21" s="269">
        <v>18</v>
      </c>
      <c r="P21" s="268">
        <v>2</v>
      </c>
      <c r="Q21" s="268">
        <v>23</v>
      </c>
      <c r="R21" s="268">
        <v>25</v>
      </c>
      <c r="S21" s="270">
        <v>5757</v>
      </c>
    </row>
    <row r="22" spans="1:19" ht="20.100000000000001" customHeight="1">
      <c r="A22" s="276" t="s">
        <v>167</v>
      </c>
      <c r="B22" s="510" t="s">
        <v>98</v>
      </c>
      <c r="C22" s="510" t="s">
        <v>98</v>
      </c>
      <c r="D22" s="510" t="s">
        <v>98</v>
      </c>
      <c r="E22" s="510" t="s">
        <v>98</v>
      </c>
      <c r="F22" s="510" t="s">
        <v>98</v>
      </c>
      <c r="G22" s="510" t="s">
        <v>98</v>
      </c>
      <c r="H22" s="268">
        <v>3</v>
      </c>
      <c r="I22" s="269">
        <v>12.22</v>
      </c>
      <c r="J22" s="268">
        <v>42</v>
      </c>
      <c r="K22" s="268">
        <v>9</v>
      </c>
      <c r="L22" s="268">
        <v>51</v>
      </c>
      <c r="M22" s="268">
        <v>8156.48</v>
      </c>
      <c r="N22" s="268">
        <v>3</v>
      </c>
      <c r="O22" s="269">
        <v>12.22</v>
      </c>
      <c r="P22" s="268">
        <v>42</v>
      </c>
      <c r="Q22" s="268">
        <v>9</v>
      </c>
      <c r="R22" s="268">
        <v>51</v>
      </c>
      <c r="S22" s="270">
        <v>8156.48</v>
      </c>
    </row>
    <row r="23" spans="1:19" ht="20.100000000000001" customHeight="1">
      <c r="A23" s="276">
        <v>37</v>
      </c>
      <c r="B23" s="510" t="s">
        <v>98</v>
      </c>
      <c r="C23" s="510" t="s">
        <v>98</v>
      </c>
      <c r="D23" s="510" t="s">
        <v>98</v>
      </c>
      <c r="E23" s="510" t="s">
        <v>98</v>
      </c>
      <c r="F23" s="510" t="s">
        <v>98</v>
      </c>
      <c r="G23" s="510" t="s">
        <v>98</v>
      </c>
      <c r="H23" s="268">
        <v>2</v>
      </c>
      <c r="I23" s="269">
        <v>42.4</v>
      </c>
      <c r="J23" s="268">
        <v>54</v>
      </c>
      <c r="K23" s="268">
        <v>0</v>
      </c>
      <c r="L23" s="268">
        <v>54</v>
      </c>
      <c r="M23" s="268">
        <v>2095.52</v>
      </c>
      <c r="N23" s="268">
        <v>2</v>
      </c>
      <c r="O23" s="269">
        <v>42.4</v>
      </c>
      <c r="P23" s="268">
        <v>54</v>
      </c>
      <c r="Q23" s="268">
        <v>0</v>
      </c>
      <c r="R23" s="268">
        <v>54</v>
      </c>
      <c r="S23" s="270">
        <v>2095.52</v>
      </c>
    </row>
    <row r="24" spans="1:19" ht="20.100000000000001" customHeight="1">
      <c r="A24" s="276" t="s">
        <v>1314</v>
      </c>
      <c r="B24" s="510" t="s">
        <v>98</v>
      </c>
      <c r="C24" s="510" t="s">
        <v>98</v>
      </c>
      <c r="D24" s="510" t="s">
        <v>98</v>
      </c>
      <c r="E24" s="510" t="s">
        <v>98</v>
      </c>
      <c r="F24" s="510" t="s">
        <v>98</v>
      </c>
      <c r="G24" s="510" t="s">
        <v>98</v>
      </c>
      <c r="H24" s="268">
        <v>1</v>
      </c>
      <c r="I24" s="269">
        <v>147.5</v>
      </c>
      <c r="J24" s="268">
        <v>20</v>
      </c>
      <c r="K24" s="268">
        <v>1</v>
      </c>
      <c r="L24" s="268">
        <v>21</v>
      </c>
      <c r="M24" s="268">
        <v>6003.8</v>
      </c>
      <c r="N24" s="268">
        <v>1</v>
      </c>
      <c r="O24" s="269">
        <v>147.5</v>
      </c>
      <c r="P24" s="268">
        <v>20</v>
      </c>
      <c r="Q24" s="268">
        <v>1</v>
      </c>
      <c r="R24" s="268">
        <v>21</v>
      </c>
      <c r="S24" s="270">
        <v>6003.8</v>
      </c>
    </row>
    <row r="25" spans="1:19" ht="20.100000000000001" customHeight="1">
      <c r="A25" s="318" t="s">
        <v>2137</v>
      </c>
      <c r="B25" s="515" t="s">
        <v>98</v>
      </c>
      <c r="C25" s="515" t="s">
        <v>98</v>
      </c>
      <c r="D25" s="515" t="s">
        <v>98</v>
      </c>
      <c r="E25" s="515" t="s">
        <v>98</v>
      </c>
      <c r="F25" s="515" t="s">
        <v>98</v>
      </c>
      <c r="G25" s="515" t="s">
        <v>98</v>
      </c>
      <c r="H25" s="516">
        <v>1</v>
      </c>
      <c r="I25" s="517">
        <v>127.722022</v>
      </c>
      <c r="J25" s="516">
        <v>79</v>
      </c>
      <c r="K25" s="516">
        <v>124</v>
      </c>
      <c r="L25" s="516">
        <v>203</v>
      </c>
      <c r="M25" s="516">
        <v>522</v>
      </c>
      <c r="N25" s="516">
        <v>1</v>
      </c>
      <c r="O25" s="517">
        <v>127.722022</v>
      </c>
      <c r="P25" s="516">
        <v>79</v>
      </c>
      <c r="Q25" s="516">
        <v>124</v>
      </c>
      <c r="R25" s="516">
        <v>203</v>
      </c>
      <c r="S25" s="325">
        <v>522</v>
      </c>
    </row>
    <row r="26" spans="1:19" ht="20.100000000000001" customHeight="1">
      <c r="A26" s="276" t="s">
        <v>2139</v>
      </c>
      <c r="B26" s="510" t="s">
        <v>98</v>
      </c>
      <c r="C26" s="510" t="s">
        <v>98</v>
      </c>
      <c r="D26" s="510" t="s">
        <v>98</v>
      </c>
      <c r="E26" s="510" t="s">
        <v>98</v>
      </c>
      <c r="F26" s="510" t="s">
        <v>98</v>
      </c>
      <c r="G26" s="510" t="s">
        <v>98</v>
      </c>
      <c r="H26" s="268">
        <v>1</v>
      </c>
      <c r="I26" s="269">
        <v>126</v>
      </c>
      <c r="J26" s="268">
        <v>24</v>
      </c>
      <c r="K26" s="268">
        <v>0</v>
      </c>
      <c r="L26" s="268">
        <v>24</v>
      </c>
      <c r="M26" s="268">
        <v>8042.89</v>
      </c>
      <c r="N26" s="268">
        <v>1</v>
      </c>
      <c r="O26" s="269">
        <v>126</v>
      </c>
      <c r="P26" s="268">
        <v>24</v>
      </c>
      <c r="Q26" s="268">
        <v>0</v>
      </c>
      <c r="R26" s="268">
        <v>24</v>
      </c>
      <c r="S26" s="270">
        <v>8042.89</v>
      </c>
    </row>
    <row r="27" spans="1:19" ht="20.100000000000001" customHeight="1">
      <c r="A27" s="276" t="s">
        <v>349</v>
      </c>
      <c r="B27" s="510" t="s">
        <v>98</v>
      </c>
      <c r="C27" s="510" t="s">
        <v>98</v>
      </c>
      <c r="D27" s="510" t="s">
        <v>98</v>
      </c>
      <c r="E27" s="510" t="s">
        <v>98</v>
      </c>
      <c r="F27" s="510" t="s">
        <v>98</v>
      </c>
      <c r="G27" s="510" t="s">
        <v>98</v>
      </c>
      <c r="H27" s="268">
        <v>1</v>
      </c>
      <c r="I27" s="269">
        <v>29</v>
      </c>
      <c r="J27" s="268">
        <v>26</v>
      </c>
      <c r="K27" s="268">
        <v>18</v>
      </c>
      <c r="L27" s="268">
        <v>44</v>
      </c>
      <c r="M27" s="268">
        <v>195.3</v>
      </c>
      <c r="N27" s="268">
        <v>1</v>
      </c>
      <c r="O27" s="269">
        <v>29</v>
      </c>
      <c r="P27" s="268">
        <v>26</v>
      </c>
      <c r="Q27" s="268">
        <v>18</v>
      </c>
      <c r="R27" s="268">
        <v>44</v>
      </c>
      <c r="S27" s="270">
        <v>195.3</v>
      </c>
    </row>
    <row r="28" spans="1:19" ht="20.100000000000001" customHeight="1">
      <c r="A28" s="276" t="s">
        <v>2158</v>
      </c>
      <c r="B28" s="510" t="s">
        <v>98</v>
      </c>
      <c r="C28" s="510" t="s">
        <v>98</v>
      </c>
      <c r="D28" s="510" t="s">
        <v>98</v>
      </c>
      <c r="E28" s="510" t="s">
        <v>98</v>
      </c>
      <c r="F28" s="510" t="s">
        <v>98</v>
      </c>
      <c r="G28" s="510" t="s">
        <v>98</v>
      </c>
      <c r="H28" s="268">
        <v>1</v>
      </c>
      <c r="I28" s="269">
        <v>15</v>
      </c>
      <c r="J28" s="268">
        <v>38</v>
      </c>
      <c r="K28" s="268">
        <v>20</v>
      </c>
      <c r="L28" s="268">
        <v>58</v>
      </c>
      <c r="M28" s="268">
        <v>267.45</v>
      </c>
      <c r="N28" s="268">
        <v>1</v>
      </c>
      <c r="O28" s="269">
        <v>15</v>
      </c>
      <c r="P28" s="268">
        <v>38</v>
      </c>
      <c r="Q28" s="268">
        <v>20</v>
      </c>
      <c r="R28" s="268">
        <v>58</v>
      </c>
      <c r="S28" s="270">
        <v>267.45</v>
      </c>
    </row>
    <row r="29" spans="1:19" ht="20.100000000000001" customHeight="1">
      <c r="A29" s="276">
        <v>51</v>
      </c>
      <c r="B29" s="510" t="s">
        <v>98</v>
      </c>
      <c r="C29" s="510" t="s">
        <v>98</v>
      </c>
      <c r="D29" s="510" t="s">
        <v>98</v>
      </c>
      <c r="E29" s="510" t="s">
        <v>98</v>
      </c>
      <c r="F29" s="510" t="s">
        <v>98</v>
      </c>
      <c r="G29" s="510" t="s">
        <v>98</v>
      </c>
      <c r="H29" s="268">
        <v>1</v>
      </c>
      <c r="I29" s="269">
        <v>126.12690600000001</v>
      </c>
      <c r="J29" s="268">
        <v>458</v>
      </c>
      <c r="K29" s="268">
        <v>382</v>
      </c>
      <c r="L29" s="268">
        <v>840</v>
      </c>
      <c r="M29" s="268">
        <v>8435</v>
      </c>
      <c r="N29" s="268">
        <v>1</v>
      </c>
      <c r="O29" s="269">
        <v>126.12690600000001</v>
      </c>
      <c r="P29" s="268">
        <v>458</v>
      </c>
      <c r="Q29" s="268">
        <v>382</v>
      </c>
      <c r="R29" s="268">
        <v>840</v>
      </c>
      <c r="S29" s="270">
        <v>8435</v>
      </c>
    </row>
    <row r="30" spans="1:19" ht="20.100000000000001" customHeight="1">
      <c r="A30" s="276" t="s">
        <v>266</v>
      </c>
      <c r="B30" s="510" t="s">
        <v>98</v>
      </c>
      <c r="C30" s="510" t="s">
        <v>98</v>
      </c>
      <c r="D30" s="510" t="s">
        <v>98</v>
      </c>
      <c r="E30" s="510" t="s">
        <v>98</v>
      </c>
      <c r="F30" s="510" t="s">
        <v>98</v>
      </c>
      <c r="G30" s="510" t="s">
        <v>98</v>
      </c>
      <c r="H30" s="268">
        <v>1</v>
      </c>
      <c r="I30" s="269">
        <v>32.6</v>
      </c>
      <c r="J30" s="268">
        <v>11</v>
      </c>
      <c r="K30" s="268">
        <v>10</v>
      </c>
      <c r="L30" s="268">
        <v>21</v>
      </c>
      <c r="M30" s="268">
        <v>224.5</v>
      </c>
      <c r="N30" s="268">
        <v>1</v>
      </c>
      <c r="O30" s="269">
        <v>32.6</v>
      </c>
      <c r="P30" s="268">
        <v>11</v>
      </c>
      <c r="Q30" s="268">
        <v>10</v>
      </c>
      <c r="R30" s="268">
        <v>21</v>
      </c>
      <c r="S30" s="270">
        <v>224.5</v>
      </c>
    </row>
    <row r="31" spans="1:19" ht="20.100000000000001" customHeight="1">
      <c r="A31" s="276" t="s">
        <v>58</v>
      </c>
      <c r="B31" s="510" t="s">
        <v>98</v>
      </c>
      <c r="C31" s="510" t="s">
        <v>98</v>
      </c>
      <c r="D31" s="510" t="s">
        <v>98</v>
      </c>
      <c r="E31" s="510" t="s">
        <v>98</v>
      </c>
      <c r="F31" s="510" t="s">
        <v>98</v>
      </c>
      <c r="G31" s="510" t="s">
        <v>98</v>
      </c>
      <c r="H31" s="268">
        <v>2</v>
      </c>
      <c r="I31" s="269">
        <v>665.65</v>
      </c>
      <c r="J31" s="268">
        <v>94</v>
      </c>
      <c r="K31" s="268">
        <v>20</v>
      </c>
      <c r="L31" s="268">
        <v>114</v>
      </c>
      <c r="M31" s="268">
        <v>1247.32</v>
      </c>
      <c r="N31" s="268">
        <v>2</v>
      </c>
      <c r="O31" s="269">
        <v>665.65</v>
      </c>
      <c r="P31" s="268">
        <v>94</v>
      </c>
      <c r="Q31" s="268">
        <v>20</v>
      </c>
      <c r="R31" s="268">
        <v>114</v>
      </c>
      <c r="S31" s="270">
        <v>1247.32</v>
      </c>
    </row>
    <row r="32" spans="1:19" ht="20.100000000000001" customHeight="1">
      <c r="A32" s="276" t="s">
        <v>191</v>
      </c>
      <c r="B32" s="510" t="s">
        <v>98</v>
      </c>
      <c r="C32" s="510" t="s">
        <v>98</v>
      </c>
      <c r="D32" s="510" t="s">
        <v>98</v>
      </c>
      <c r="E32" s="510" t="s">
        <v>98</v>
      </c>
      <c r="F32" s="510" t="s">
        <v>98</v>
      </c>
      <c r="G32" s="510" t="s">
        <v>98</v>
      </c>
      <c r="H32" s="268">
        <v>1</v>
      </c>
      <c r="I32" s="269">
        <v>47.02</v>
      </c>
      <c r="J32" s="268">
        <v>49</v>
      </c>
      <c r="K32" s="268">
        <v>133</v>
      </c>
      <c r="L32" s="268">
        <v>182</v>
      </c>
      <c r="M32" s="268">
        <v>2224.25</v>
      </c>
      <c r="N32" s="268">
        <v>1</v>
      </c>
      <c r="O32" s="269">
        <v>47.02</v>
      </c>
      <c r="P32" s="268">
        <v>49</v>
      </c>
      <c r="Q32" s="268">
        <v>133</v>
      </c>
      <c r="R32" s="268">
        <v>182</v>
      </c>
      <c r="S32" s="270">
        <v>2224.25</v>
      </c>
    </row>
    <row r="33" spans="1:19" ht="20.100000000000001" customHeight="1">
      <c r="A33" s="276" t="s">
        <v>126</v>
      </c>
      <c r="B33" s="510" t="s">
        <v>98</v>
      </c>
      <c r="C33" s="510" t="s">
        <v>98</v>
      </c>
      <c r="D33" s="510" t="s">
        <v>98</v>
      </c>
      <c r="E33" s="510" t="s">
        <v>98</v>
      </c>
      <c r="F33" s="510" t="s">
        <v>98</v>
      </c>
      <c r="G33" s="510" t="s">
        <v>98</v>
      </c>
      <c r="H33" s="268">
        <v>4</v>
      </c>
      <c r="I33" s="269">
        <v>369.4</v>
      </c>
      <c r="J33" s="268">
        <v>144</v>
      </c>
      <c r="K33" s="268">
        <v>213</v>
      </c>
      <c r="L33" s="268">
        <v>357</v>
      </c>
      <c r="M33" s="268">
        <v>3928.3</v>
      </c>
      <c r="N33" s="268">
        <v>4</v>
      </c>
      <c r="O33" s="269">
        <v>369.4</v>
      </c>
      <c r="P33" s="268">
        <v>144</v>
      </c>
      <c r="Q33" s="268">
        <v>213</v>
      </c>
      <c r="R33" s="268">
        <v>357</v>
      </c>
      <c r="S33" s="270">
        <v>3928.3</v>
      </c>
    </row>
    <row r="34" spans="1:19" ht="20.100000000000001" customHeight="1">
      <c r="A34" s="276" t="s">
        <v>152</v>
      </c>
      <c r="B34" s="510" t="s">
        <v>98</v>
      </c>
      <c r="C34" s="510" t="s">
        <v>98</v>
      </c>
      <c r="D34" s="510" t="s">
        <v>98</v>
      </c>
      <c r="E34" s="510" t="s">
        <v>98</v>
      </c>
      <c r="F34" s="510" t="s">
        <v>98</v>
      </c>
      <c r="G34" s="510" t="s">
        <v>98</v>
      </c>
      <c r="H34" s="268">
        <v>5</v>
      </c>
      <c r="I34" s="269">
        <v>1474</v>
      </c>
      <c r="J34" s="268">
        <v>288</v>
      </c>
      <c r="K34" s="268">
        <v>174</v>
      </c>
      <c r="L34" s="268">
        <v>462</v>
      </c>
      <c r="M34" s="268">
        <v>20638.43</v>
      </c>
      <c r="N34" s="268">
        <v>5</v>
      </c>
      <c r="O34" s="269">
        <v>1474</v>
      </c>
      <c r="P34" s="268">
        <v>288</v>
      </c>
      <c r="Q34" s="268">
        <v>174</v>
      </c>
      <c r="R34" s="268">
        <v>462</v>
      </c>
      <c r="S34" s="270">
        <v>20638.43</v>
      </c>
    </row>
    <row r="35" spans="1:19" ht="20.100000000000001" customHeight="1">
      <c r="A35" s="276" t="s">
        <v>489</v>
      </c>
      <c r="B35" s="510" t="s">
        <v>98</v>
      </c>
      <c r="C35" s="510" t="s">
        <v>98</v>
      </c>
      <c r="D35" s="510" t="s">
        <v>98</v>
      </c>
      <c r="E35" s="510" t="s">
        <v>98</v>
      </c>
      <c r="F35" s="510" t="s">
        <v>98</v>
      </c>
      <c r="G35" s="510" t="s">
        <v>98</v>
      </c>
      <c r="H35" s="268">
        <v>1</v>
      </c>
      <c r="I35" s="269">
        <v>8</v>
      </c>
      <c r="J35" s="268">
        <v>5</v>
      </c>
      <c r="K35" s="268">
        <v>2</v>
      </c>
      <c r="L35" s="268">
        <v>7</v>
      </c>
      <c r="M35" s="268">
        <v>411</v>
      </c>
      <c r="N35" s="268">
        <v>1</v>
      </c>
      <c r="O35" s="269">
        <v>8</v>
      </c>
      <c r="P35" s="268">
        <v>5</v>
      </c>
      <c r="Q35" s="268">
        <v>2</v>
      </c>
      <c r="R35" s="268">
        <v>7</v>
      </c>
      <c r="S35" s="270">
        <v>411</v>
      </c>
    </row>
    <row r="36" spans="1:19" ht="20.100000000000001" customHeight="1">
      <c r="A36" s="276" t="s">
        <v>452</v>
      </c>
      <c r="B36" s="510" t="s">
        <v>98</v>
      </c>
      <c r="C36" s="510" t="s">
        <v>98</v>
      </c>
      <c r="D36" s="510" t="s">
        <v>98</v>
      </c>
      <c r="E36" s="510" t="s">
        <v>98</v>
      </c>
      <c r="F36" s="510" t="s">
        <v>98</v>
      </c>
      <c r="G36" s="510" t="s">
        <v>98</v>
      </c>
      <c r="H36" s="268">
        <v>2</v>
      </c>
      <c r="I36" s="269">
        <v>48.25</v>
      </c>
      <c r="J36" s="268">
        <v>6</v>
      </c>
      <c r="K36" s="268">
        <v>0</v>
      </c>
      <c r="L36" s="268">
        <v>6</v>
      </c>
      <c r="M36" s="268">
        <v>193.75</v>
      </c>
      <c r="N36" s="268">
        <v>2</v>
      </c>
      <c r="O36" s="269">
        <v>48.25</v>
      </c>
      <c r="P36" s="268">
        <v>6</v>
      </c>
      <c r="Q36" s="268">
        <v>0</v>
      </c>
      <c r="R36" s="268">
        <v>6</v>
      </c>
      <c r="S36" s="270">
        <v>193.75</v>
      </c>
    </row>
    <row r="37" spans="1:19" ht="20.100000000000001" customHeight="1">
      <c r="A37" s="276" t="s">
        <v>435</v>
      </c>
      <c r="B37" s="510" t="s">
        <v>98</v>
      </c>
      <c r="C37" s="510" t="s">
        <v>98</v>
      </c>
      <c r="D37" s="510" t="s">
        <v>98</v>
      </c>
      <c r="E37" s="510" t="s">
        <v>98</v>
      </c>
      <c r="F37" s="510" t="s">
        <v>98</v>
      </c>
      <c r="G37" s="510" t="s">
        <v>98</v>
      </c>
      <c r="H37" s="268">
        <v>3</v>
      </c>
      <c r="I37" s="269">
        <v>121.7</v>
      </c>
      <c r="J37" s="268">
        <v>113</v>
      </c>
      <c r="K37" s="268">
        <v>16</v>
      </c>
      <c r="L37" s="268">
        <v>129</v>
      </c>
      <c r="M37" s="268">
        <v>5418.46</v>
      </c>
      <c r="N37" s="268">
        <v>3</v>
      </c>
      <c r="O37" s="269">
        <v>121.7</v>
      </c>
      <c r="P37" s="268">
        <v>113</v>
      </c>
      <c r="Q37" s="268">
        <v>16</v>
      </c>
      <c r="R37" s="268">
        <v>129</v>
      </c>
      <c r="S37" s="270">
        <v>5418.46</v>
      </c>
    </row>
    <row r="38" spans="1:19" ht="20.100000000000001" customHeight="1">
      <c r="A38" s="276" t="s">
        <v>2247</v>
      </c>
      <c r="B38" s="510" t="s">
        <v>98</v>
      </c>
      <c r="C38" s="510" t="s">
        <v>98</v>
      </c>
      <c r="D38" s="510" t="s">
        <v>98</v>
      </c>
      <c r="E38" s="510" t="s">
        <v>98</v>
      </c>
      <c r="F38" s="510" t="s">
        <v>98</v>
      </c>
      <c r="G38" s="510" t="s">
        <v>98</v>
      </c>
      <c r="H38" s="268">
        <v>1</v>
      </c>
      <c r="I38" s="269">
        <v>159.77699999999999</v>
      </c>
      <c r="J38" s="268">
        <v>33</v>
      </c>
      <c r="K38" s="268">
        <v>98</v>
      </c>
      <c r="L38" s="268">
        <v>131</v>
      </c>
      <c r="M38" s="268">
        <v>744.47</v>
      </c>
      <c r="N38" s="268">
        <v>1</v>
      </c>
      <c r="O38" s="269">
        <v>159.77699999999999</v>
      </c>
      <c r="P38" s="268">
        <v>33</v>
      </c>
      <c r="Q38" s="268">
        <v>98</v>
      </c>
      <c r="R38" s="268">
        <v>131</v>
      </c>
      <c r="S38" s="270">
        <v>744.47</v>
      </c>
    </row>
    <row r="39" spans="1:19" ht="20.100000000000001" customHeight="1">
      <c r="A39" s="276" t="s">
        <v>2256</v>
      </c>
      <c r="B39" s="510" t="s">
        <v>98</v>
      </c>
      <c r="C39" s="510" t="s">
        <v>98</v>
      </c>
      <c r="D39" s="510" t="s">
        <v>98</v>
      </c>
      <c r="E39" s="510" t="s">
        <v>98</v>
      </c>
      <c r="F39" s="510" t="s">
        <v>98</v>
      </c>
      <c r="G39" s="510" t="s">
        <v>98</v>
      </c>
      <c r="H39" s="268">
        <v>1</v>
      </c>
      <c r="I39" s="269">
        <v>26</v>
      </c>
      <c r="J39" s="268">
        <v>13</v>
      </c>
      <c r="K39" s="268">
        <v>2</v>
      </c>
      <c r="L39" s="268">
        <v>15</v>
      </c>
      <c r="M39" s="268">
        <v>116.8</v>
      </c>
      <c r="N39" s="268">
        <v>1</v>
      </c>
      <c r="O39" s="269">
        <v>26</v>
      </c>
      <c r="P39" s="268">
        <v>13</v>
      </c>
      <c r="Q39" s="268">
        <v>2</v>
      </c>
      <c r="R39" s="268">
        <v>15</v>
      </c>
      <c r="S39" s="270">
        <v>116.8</v>
      </c>
    </row>
    <row r="40" spans="1:19" ht="20.100000000000001" customHeight="1">
      <c r="A40" s="276" t="s">
        <v>1600</v>
      </c>
      <c r="B40" s="510" t="s">
        <v>98</v>
      </c>
      <c r="C40" s="510" t="s">
        <v>98</v>
      </c>
      <c r="D40" s="510" t="s">
        <v>98</v>
      </c>
      <c r="E40" s="510" t="s">
        <v>98</v>
      </c>
      <c r="F40" s="510" t="s">
        <v>98</v>
      </c>
      <c r="G40" s="510" t="s">
        <v>98</v>
      </c>
      <c r="H40" s="268">
        <v>1</v>
      </c>
      <c r="I40" s="269">
        <v>51</v>
      </c>
      <c r="J40" s="268">
        <v>10</v>
      </c>
      <c r="K40" s="268">
        <v>0</v>
      </c>
      <c r="L40" s="268">
        <v>10</v>
      </c>
      <c r="M40" s="268">
        <v>1216.5999999999999</v>
      </c>
      <c r="N40" s="268">
        <v>1</v>
      </c>
      <c r="O40" s="269">
        <v>51</v>
      </c>
      <c r="P40" s="268">
        <v>10</v>
      </c>
      <c r="Q40" s="268">
        <v>0</v>
      </c>
      <c r="R40" s="268">
        <v>10</v>
      </c>
      <c r="S40" s="270">
        <v>1216.5999999999999</v>
      </c>
    </row>
    <row r="41" spans="1:19" ht="20.100000000000001" customHeight="1">
      <c r="A41" s="276" t="s">
        <v>2265</v>
      </c>
      <c r="B41" s="510" t="s">
        <v>98</v>
      </c>
      <c r="C41" s="510" t="s">
        <v>98</v>
      </c>
      <c r="D41" s="510" t="s">
        <v>98</v>
      </c>
      <c r="E41" s="510" t="s">
        <v>98</v>
      </c>
      <c r="F41" s="510" t="s">
        <v>98</v>
      </c>
      <c r="G41" s="510" t="s">
        <v>98</v>
      </c>
      <c r="H41" s="268">
        <v>1</v>
      </c>
      <c r="I41" s="269">
        <v>37.450000000000003</v>
      </c>
      <c r="J41" s="268">
        <v>10</v>
      </c>
      <c r="K41" s="268">
        <v>9</v>
      </c>
      <c r="L41" s="268">
        <v>19</v>
      </c>
      <c r="M41" s="268">
        <v>75.12</v>
      </c>
      <c r="N41" s="268">
        <v>1</v>
      </c>
      <c r="O41" s="269">
        <v>37.450000000000003</v>
      </c>
      <c r="P41" s="268">
        <v>10</v>
      </c>
      <c r="Q41" s="268">
        <v>9</v>
      </c>
      <c r="R41" s="268">
        <v>19</v>
      </c>
      <c r="S41" s="270">
        <v>75.12</v>
      </c>
    </row>
    <row r="42" spans="1:19" ht="20.100000000000001" customHeight="1">
      <c r="A42" s="276">
        <v>68</v>
      </c>
      <c r="B42" s="510" t="s">
        <v>98</v>
      </c>
      <c r="C42" s="510" t="s">
        <v>98</v>
      </c>
      <c r="D42" s="510" t="s">
        <v>98</v>
      </c>
      <c r="E42" s="510" t="s">
        <v>98</v>
      </c>
      <c r="F42" s="510" t="s">
        <v>98</v>
      </c>
      <c r="G42" s="510" t="s">
        <v>98</v>
      </c>
      <c r="H42" s="268">
        <v>1</v>
      </c>
      <c r="I42" s="269">
        <v>20.625</v>
      </c>
      <c r="J42" s="268">
        <v>25</v>
      </c>
      <c r="K42" s="268">
        <v>13</v>
      </c>
      <c r="L42" s="268">
        <v>38</v>
      </c>
      <c r="M42" s="268">
        <v>140.75</v>
      </c>
      <c r="N42" s="268">
        <v>1</v>
      </c>
      <c r="O42" s="269">
        <v>20.625</v>
      </c>
      <c r="P42" s="268">
        <v>25</v>
      </c>
      <c r="Q42" s="268">
        <v>13</v>
      </c>
      <c r="R42" s="268">
        <v>38</v>
      </c>
      <c r="S42" s="270">
        <v>140.75</v>
      </c>
    </row>
    <row r="43" spans="1:19" ht="20.100000000000001" customHeight="1">
      <c r="A43" s="276">
        <v>70</v>
      </c>
      <c r="B43" s="510" t="s">
        <v>98</v>
      </c>
      <c r="C43" s="510" t="s">
        <v>98</v>
      </c>
      <c r="D43" s="510" t="s">
        <v>98</v>
      </c>
      <c r="E43" s="510" t="s">
        <v>98</v>
      </c>
      <c r="F43" s="510" t="s">
        <v>98</v>
      </c>
      <c r="G43" s="510" t="s">
        <v>98</v>
      </c>
      <c r="H43" s="268">
        <v>1</v>
      </c>
      <c r="I43" s="269">
        <v>7.5</v>
      </c>
      <c r="J43" s="268">
        <v>8</v>
      </c>
      <c r="K43" s="268">
        <v>8</v>
      </c>
      <c r="L43" s="268">
        <v>16</v>
      </c>
      <c r="M43" s="268">
        <v>126.5</v>
      </c>
      <c r="N43" s="268">
        <v>1</v>
      </c>
      <c r="O43" s="269">
        <v>7.5</v>
      </c>
      <c r="P43" s="268">
        <v>8</v>
      </c>
      <c r="Q43" s="268">
        <v>8</v>
      </c>
      <c r="R43" s="268">
        <v>16</v>
      </c>
      <c r="S43" s="270">
        <v>126.5</v>
      </c>
    </row>
    <row r="44" spans="1:19" ht="20.100000000000001" customHeight="1">
      <c r="A44" s="276">
        <v>71</v>
      </c>
      <c r="B44" s="510" t="s">
        <v>98</v>
      </c>
      <c r="C44" s="510" t="s">
        <v>98</v>
      </c>
      <c r="D44" s="510" t="s">
        <v>98</v>
      </c>
      <c r="E44" s="510" t="s">
        <v>98</v>
      </c>
      <c r="F44" s="510" t="s">
        <v>98</v>
      </c>
      <c r="G44" s="510" t="s">
        <v>98</v>
      </c>
      <c r="H44" s="268">
        <v>1</v>
      </c>
      <c r="I44" s="269">
        <v>23.603054</v>
      </c>
      <c r="J44" s="268">
        <v>58</v>
      </c>
      <c r="K44" s="268">
        <v>20</v>
      </c>
      <c r="L44" s="268">
        <v>78</v>
      </c>
      <c r="M44" s="268">
        <v>294.39999999999998</v>
      </c>
      <c r="N44" s="268">
        <v>1</v>
      </c>
      <c r="O44" s="269">
        <v>23.603054</v>
      </c>
      <c r="P44" s="268">
        <v>58</v>
      </c>
      <c r="Q44" s="268">
        <v>20</v>
      </c>
      <c r="R44" s="268">
        <v>78</v>
      </c>
      <c r="S44" s="270">
        <v>294.39999999999998</v>
      </c>
    </row>
    <row r="45" spans="1:19" ht="20.100000000000001" customHeight="1">
      <c r="A45" s="276" t="s">
        <v>538</v>
      </c>
      <c r="B45" s="510" t="s">
        <v>98</v>
      </c>
      <c r="C45" s="510" t="s">
        <v>98</v>
      </c>
      <c r="D45" s="510" t="s">
        <v>98</v>
      </c>
      <c r="E45" s="510" t="s">
        <v>98</v>
      </c>
      <c r="F45" s="510" t="s">
        <v>98</v>
      </c>
      <c r="G45" s="510" t="s">
        <v>98</v>
      </c>
      <c r="H45" s="268">
        <v>2</v>
      </c>
      <c r="I45" s="269">
        <v>1193.631768</v>
      </c>
      <c r="J45" s="268">
        <v>234</v>
      </c>
      <c r="K45" s="268">
        <v>193</v>
      </c>
      <c r="L45" s="268">
        <v>427</v>
      </c>
      <c r="M45" s="268">
        <v>1081.3699999999999</v>
      </c>
      <c r="N45" s="268">
        <v>2</v>
      </c>
      <c r="O45" s="269">
        <v>1193.631768</v>
      </c>
      <c r="P45" s="268">
        <v>234</v>
      </c>
      <c r="Q45" s="268">
        <v>193</v>
      </c>
      <c r="R45" s="268">
        <v>427</v>
      </c>
      <c r="S45" s="270">
        <v>1081.3699999999999</v>
      </c>
    </row>
    <row r="46" spans="1:19" ht="20.100000000000001" customHeight="1">
      <c r="A46" s="276" t="s">
        <v>758</v>
      </c>
      <c r="B46" s="510" t="s">
        <v>98</v>
      </c>
      <c r="C46" s="510" t="s">
        <v>98</v>
      </c>
      <c r="D46" s="510" t="s">
        <v>98</v>
      </c>
      <c r="E46" s="510" t="s">
        <v>98</v>
      </c>
      <c r="F46" s="510" t="s">
        <v>98</v>
      </c>
      <c r="G46" s="510" t="s">
        <v>98</v>
      </c>
      <c r="H46" s="268">
        <v>1</v>
      </c>
      <c r="I46" s="269">
        <v>15.2</v>
      </c>
      <c r="J46" s="268">
        <v>2</v>
      </c>
      <c r="K46" s="268">
        <v>0</v>
      </c>
      <c r="L46" s="268">
        <v>2</v>
      </c>
      <c r="M46" s="268">
        <v>110.5</v>
      </c>
      <c r="N46" s="268">
        <v>1</v>
      </c>
      <c r="O46" s="269">
        <v>15.2</v>
      </c>
      <c r="P46" s="268">
        <v>2</v>
      </c>
      <c r="Q46" s="268">
        <v>0</v>
      </c>
      <c r="R46" s="268">
        <v>2</v>
      </c>
      <c r="S46" s="270">
        <v>110.5</v>
      </c>
    </row>
    <row r="47" spans="1:19" ht="20.100000000000001" customHeight="1">
      <c r="A47" s="318">
        <v>82</v>
      </c>
      <c r="B47" s="515" t="s">
        <v>98</v>
      </c>
      <c r="C47" s="515" t="s">
        <v>98</v>
      </c>
      <c r="D47" s="515" t="s">
        <v>98</v>
      </c>
      <c r="E47" s="515" t="s">
        <v>98</v>
      </c>
      <c r="F47" s="515" t="s">
        <v>98</v>
      </c>
      <c r="G47" s="515" t="s">
        <v>98</v>
      </c>
      <c r="H47" s="516">
        <v>1</v>
      </c>
      <c r="I47" s="517">
        <v>50</v>
      </c>
      <c r="J47" s="516">
        <v>11</v>
      </c>
      <c r="K47" s="516">
        <v>150</v>
      </c>
      <c r="L47" s="516">
        <v>161</v>
      </c>
      <c r="M47" s="516">
        <v>863.32</v>
      </c>
      <c r="N47" s="516">
        <v>1</v>
      </c>
      <c r="O47" s="517">
        <v>50</v>
      </c>
      <c r="P47" s="516">
        <v>11</v>
      </c>
      <c r="Q47" s="516">
        <v>150</v>
      </c>
      <c r="R47" s="516">
        <v>161</v>
      </c>
      <c r="S47" s="325">
        <v>863.32</v>
      </c>
    </row>
    <row r="48" spans="1:19" ht="20.100000000000001" customHeight="1">
      <c r="A48" s="276">
        <v>88</v>
      </c>
      <c r="B48" s="510" t="s">
        <v>98</v>
      </c>
      <c r="C48" s="510" t="s">
        <v>98</v>
      </c>
      <c r="D48" s="510" t="s">
        <v>98</v>
      </c>
      <c r="E48" s="510" t="s">
        <v>98</v>
      </c>
      <c r="F48" s="510" t="s">
        <v>98</v>
      </c>
      <c r="G48" s="510" t="s">
        <v>98</v>
      </c>
      <c r="H48" s="268">
        <v>1</v>
      </c>
      <c r="I48" s="269">
        <v>6200</v>
      </c>
      <c r="J48" s="268">
        <v>35</v>
      </c>
      <c r="K48" s="268">
        <v>8</v>
      </c>
      <c r="L48" s="268">
        <v>43</v>
      </c>
      <c r="M48" s="268">
        <v>111722.2</v>
      </c>
      <c r="N48" s="268">
        <v>1</v>
      </c>
      <c r="O48" s="269">
        <v>6200</v>
      </c>
      <c r="P48" s="268">
        <v>35</v>
      </c>
      <c r="Q48" s="268">
        <v>8</v>
      </c>
      <c r="R48" s="268">
        <v>43</v>
      </c>
      <c r="S48" s="270">
        <v>111722.2</v>
      </c>
    </row>
    <row r="49" spans="1:19" ht="20.100000000000001" customHeight="1">
      <c r="A49" s="276" t="s">
        <v>36</v>
      </c>
      <c r="B49" s="510" t="s">
        <v>98</v>
      </c>
      <c r="C49" s="510" t="s">
        <v>98</v>
      </c>
      <c r="D49" s="510" t="s">
        <v>98</v>
      </c>
      <c r="E49" s="510" t="s">
        <v>98</v>
      </c>
      <c r="F49" s="510" t="s">
        <v>98</v>
      </c>
      <c r="G49" s="510" t="s">
        <v>98</v>
      </c>
      <c r="H49" s="268">
        <v>1</v>
      </c>
      <c r="I49" s="269">
        <v>5323.6</v>
      </c>
      <c r="J49" s="268">
        <v>16</v>
      </c>
      <c r="K49" s="268">
        <v>4</v>
      </c>
      <c r="L49" s="268">
        <v>20</v>
      </c>
      <c r="M49" s="268">
        <v>3643</v>
      </c>
      <c r="N49" s="268">
        <v>1</v>
      </c>
      <c r="O49" s="269">
        <v>5323.6</v>
      </c>
      <c r="P49" s="268">
        <v>16</v>
      </c>
      <c r="Q49" s="268">
        <v>4</v>
      </c>
      <c r="R49" s="268">
        <v>20</v>
      </c>
      <c r="S49" s="270">
        <v>3643</v>
      </c>
    </row>
    <row r="50" spans="1:19" ht="20.100000000000001" customHeight="1">
      <c r="A50" s="276">
        <v>89</v>
      </c>
      <c r="B50" s="510" t="s">
        <v>98</v>
      </c>
      <c r="C50" s="510" t="s">
        <v>98</v>
      </c>
      <c r="D50" s="510" t="s">
        <v>98</v>
      </c>
      <c r="E50" s="510" t="s">
        <v>98</v>
      </c>
      <c r="F50" s="510" t="s">
        <v>98</v>
      </c>
      <c r="G50" s="510" t="s">
        <v>98</v>
      </c>
      <c r="H50" s="268">
        <v>1</v>
      </c>
      <c r="I50" s="269">
        <v>45</v>
      </c>
      <c r="J50" s="268">
        <v>3</v>
      </c>
      <c r="K50" s="268">
        <v>1</v>
      </c>
      <c r="L50" s="268">
        <v>4</v>
      </c>
      <c r="M50" s="268">
        <v>427</v>
      </c>
      <c r="N50" s="268">
        <v>1</v>
      </c>
      <c r="O50" s="269">
        <v>45</v>
      </c>
      <c r="P50" s="268">
        <v>3</v>
      </c>
      <c r="Q50" s="268">
        <v>1</v>
      </c>
      <c r="R50" s="268">
        <v>4</v>
      </c>
      <c r="S50" s="270">
        <v>427</v>
      </c>
    </row>
    <row r="51" spans="1:19" ht="20.100000000000001" customHeight="1">
      <c r="A51" s="276" t="s">
        <v>2353</v>
      </c>
      <c r="B51" s="510" t="s">
        <v>98</v>
      </c>
      <c r="C51" s="510" t="s">
        <v>98</v>
      </c>
      <c r="D51" s="510" t="s">
        <v>98</v>
      </c>
      <c r="E51" s="510" t="s">
        <v>98</v>
      </c>
      <c r="F51" s="510" t="s">
        <v>98</v>
      </c>
      <c r="G51" s="510" t="s">
        <v>98</v>
      </c>
      <c r="H51" s="268">
        <v>1</v>
      </c>
      <c r="I51" s="269">
        <v>38</v>
      </c>
      <c r="J51" s="268">
        <v>21</v>
      </c>
      <c r="K51" s="268">
        <v>0</v>
      </c>
      <c r="L51" s="268">
        <v>21</v>
      </c>
      <c r="M51" s="268">
        <v>76</v>
      </c>
      <c r="N51" s="268">
        <v>1</v>
      </c>
      <c r="O51" s="269">
        <v>38</v>
      </c>
      <c r="P51" s="268">
        <v>21</v>
      </c>
      <c r="Q51" s="268">
        <v>0</v>
      </c>
      <c r="R51" s="268">
        <v>21</v>
      </c>
      <c r="S51" s="270">
        <v>76</v>
      </c>
    </row>
    <row r="52" spans="1:19" ht="20.100000000000001" customHeight="1">
      <c r="A52" s="276" t="s">
        <v>83</v>
      </c>
      <c r="B52" s="510" t="s">
        <v>98</v>
      </c>
      <c r="C52" s="510" t="s">
        <v>98</v>
      </c>
      <c r="D52" s="510" t="s">
        <v>98</v>
      </c>
      <c r="E52" s="510" t="s">
        <v>98</v>
      </c>
      <c r="F52" s="510" t="s">
        <v>98</v>
      </c>
      <c r="G52" s="510" t="s">
        <v>98</v>
      </c>
      <c r="H52" s="268">
        <v>2</v>
      </c>
      <c r="I52" s="269">
        <v>105.937</v>
      </c>
      <c r="J52" s="268">
        <v>39</v>
      </c>
      <c r="K52" s="268">
        <v>4</v>
      </c>
      <c r="L52" s="268">
        <v>43</v>
      </c>
      <c r="M52" s="268">
        <v>270.39</v>
      </c>
      <c r="N52" s="268">
        <v>2</v>
      </c>
      <c r="O52" s="269">
        <v>105.937</v>
      </c>
      <c r="P52" s="268">
        <v>39</v>
      </c>
      <c r="Q52" s="268">
        <v>4</v>
      </c>
      <c r="R52" s="268">
        <v>43</v>
      </c>
      <c r="S52" s="270">
        <v>270.39</v>
      </c>
    </row>
    <row r="53" spans="1:19" ht="20.100000000000001" customHeight="1">
      <c r="A53" s="276">
        <v>99</v>
      </c>
      <c r="B53" s="510" t="s">
        <v>98</v>
      </c>
      <c r="C53" s="510" t="s">
        <v>98</v>
      </c>
      <c r="D53" s="510" t="s">
        <v>98</v>
      </c>
      <c r="E53" s="510" t="s">
        <v>98</v>
      </c>
      <c r="F53" s="510" t="s">
        <v>98</v>
      </c>
      <c r="G53" s="510" t="s">
        <v>98</v>
      </c>
      <c r="H53" s="268">
        <v>1</v>
      </c>
      <c r="I53" s="269">
        <v>116.5</v>
      </c>
      <c r="J53" s="268">
        <v>59</v>
      </c>
      <c r="K53" s="268">
        <v>21</v>
      </c>
      <c r="L53" s="268">
        <v>80</v>
      </c>
      <c r="M53" s="268">
        <v>1042.96</v>
      </c>
      <c r="N53" s="268">
        <v>1</v>
      </c>
      <c r="O53" s="269">
        <v>116.5</v>
      </c>
      <c r="P53" s="268">
        <v>59</v>
      </c>
      <c r="Q53" s="268">
        <v>21</v>
      </c>
      <c r="R53" s="268">
        <v>80</v>
      </c>
      <c r="S53" s="270">
        <v>1042.96</v>
      </c>
    </row>
    <row r="54" spans="1:19" ht="20.100000000000001" customHeight="1">
      <c r="A54" s="279">
        <v>106</v>
      </c>
      <c r="B54" s="511" t="s">
        <v>98</v>
      </c>
      <c r="C54" s="511" t="s">
        <v>98</v>
      </c>
      <c r="D54" s="511" t="s">
        <v>98</v>
      </c>
      <c r="E54" s="511" t="s">
        <v>98</v>
      </c>
      <c r="F54" s="511" t="s">
        <v>98</v>
      </c>
      <c r="G54" s="511" t="s">
        <v>98</v>
      </c>
      <c r="H54" s="512">
        <v>1</v>
      </c>
      <c r="I54" s="513">
        <v>30</v>
      </c>
      <c r="J54" s="512">
        <v>7</v>
      </c>
      <c r="K54" s="512">
        <v>2</v>
      </c>
      <c r="L54" s="512">
        <v>9</v>
      </c>
      <c r="M54" s="512">
        <v>368</v>
      </c>
      <c r="N54" s="512">
        <v>1</v>
      </c>
      <c r="O54" s="513">
        <v>30</v>
      </c>
      <c r="P54" s="512">
        <v>7</v>
      </c>
      <c r="Q54" s="512">
        <v>2</v>
      </c>
      <c r="R54" s="512">
        <v>9</v>
      </c>
      <c r="S54" s="514">
        <v>368</v>
      </c>
    </row>
    <row r="55" spans="1:19" ht="20.100000000000001" customHeight="1">
      <c r="A55" s="523" t="s">
        <v>1722</v>
      </c>
      <c r="B55" s="503">
        <f>SUM(B5:B54)</f>
        <v>0</v>
      </c>
      <c r="C55" s="503">
        <f t="shared" ref="C55" si="0">SUM(C5:C54)</f>
        <v>0</v>
      </c>
      <c r="D55" s="503">
        <f t="shared" ref="D55" si="1">SUM(D5:D54)</f>
        <v>0</v>
      </c>
      <c r="E55" s="503">
        <f t="shared" ref="E55" si="2">SUM(E5:E54)</f>
        <v>0</v>
      </c>
      <c r="F55" s="503">
        <f t="shared" ref="F55" si="3">SUM(F5:F54)</f>
        <v>0</v>
      </c>
      <c r="G55" s="503">
        <f t="shared" ref="G55" si="4">SUM(G5:G54)</f>
        <v>0</v>
      </c>
      <c r="H55" s="503">
        <f>SUM(H5:H54)</f>
        <v>69</v>
      </c>
      <c r="I55" s="504">
        <f t="shared" ref="I55:M55" si="5">SUM(I5:I54)</f>
        <v>22366.987750000004</v>
      </c>
      <c r="J55" s="503">
        <f t="shared" si="5"/>
        <v>2731</v>
      </c>
      <c r="K55" s="503">
        <f t="shared" si="5"/>
        <v>2009</v>
      </c>
      <c r="L55" s="503">
        <f t="shared" si="5"/>
        <v>4740</v>
      </c>
      <c r="M55" s="503">
        <f t="shared" si="5"/>
        <v>252282.07000000004</v>
      </c>
      <c r="N55" s="503">
        <f>SUM(N5:N54)</f>
        <v>69</v>
      </c>
      <c r="O55" s="504">
        <f t="shared" ref="O55" si="6">SUM(O5:O54)</f>
        <v>22366.987750000004</v>
      </c>
      <c r="P55" s="503">
        <f t="shared" ref="P55" si="7">SUM(P5:P54)</f>
        <v>2731</v>
      </c>
      <c r="Q55" s="503">
        <f t="shared" ref="Q55" si="8">SUM(Q5:Q54)</f>
        <v>2009</v>
      </c>
      <c r="R55" s="503">
        <f t="shared" ref="R55" si="9">SUM(R5:R54)</f>
        <v>4740</v>
      </c>
      <c r="S55" s="505">
        <f t="shared" ref="S55" si="10">SUM(S5:S54)</f>
        <v>252282.07000000004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" header="0.31496062992125984" footer="0.31496062992125984"/>
  <pageSetup paperSize="9" firstPageNumber="30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sqref="A1:S1"/>
    </sheetView>
  </sheetViews>
  <sheetFormatPr defaultRowHeight="20.100000000000001" customHeight="1"/>
  <cols>
    <col min="1" max="1" width="13.28515625" style="346" customWidth="1"/>
    <col min="2" max="2" width="5.5703125" style="346" customWidth="1"/>
    <col min="3" max="3" width="7.85546875" style="346" customWidth="1"/>
    <col min="4" max="4" width="5.28515625" style="346" customWidth="1"/>
    <col min="5" max="5" width="4.42578125" style="346" customWidth="1"/>
    <col min="6" max="6" width="5.7109375" style="346" customWidth="1"/>
    <col min="7" max="7" width="6.85546875" style="346" customWidth="1"/>
    <col min="8" max="8" width="5.5703125" style="391" customWidth="1"/>
    <col min="9" max="9" width="9.140625" style="391" customWidth="1"/>
    <col min="10" max="10" width="6.5703125" style="391" customWidth="1"/>
    <col min="11" max="11" width="6.85546875" style="391" customWidth="1"/>
    <col min="12" max="12" width="6.42578125" style="391" customWidth="1"/>
    <col min="13" max="13" width="8.140625" style="391" customWidth="1"/>
    <col min="14" max="14" width="7.140625" style="352" customWidth="1"/>
    <col min="15" max="15" width="9" style="353" customWidth="1"/>
    <col min="16" max="16" width="8.7109375" style="352" customWidth="1"/>
    <col min="17" max="17" width="7.5703125" style="352" customWidth="1"/>
    <col min="18" max="18" width="8.42578125" style="352" customWidth="1"/>
    <col min="19" max="19" width="9" style="352" customWidth="1"/>
    <col min="20" max="16384" width="9.140625" style="346"/>
  </cols>
  <sheetData>
    <row r="1" spans="1:19" s="354" customFormat="1" ht="18.95" customHeight="1">
      <c r="A1" s="674" t="s">
        <v>2404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</row>
    <row r="2" spans="1:19" s="354" customFormat="1" ht="18.95" customHeight="1">
      <c r="A2" s="355"/>
      <c r="B2" s="675" t="s">
        <v>1913</v>
      </c>
      <c r="C2" s="676"/>
      <c r="D2" s="676"/>
      <c r="E2" s="676"/>
      <c r="F2" s="676"/>
      <c r="G2" s="677"/>
      <c r="H2" s="678" t="s">
        <v>1914</v>
      </c>
      <c r="I2" s="679"/>
      <c r="J2" s="679"/>
      <c r="K2" s="679"/>
      <c r="L2" s="679"/>
      <c r="M2" s="680"/>
      <c r="N2" s="678" t="s">
        <v>1743</v>
      </c>
      <c r="O2" s="679"/>
      <c r="P2" s="679"/>
      <c r="Q2" s="679"/>
      <c r="R2" s="679"/>
      <c r="S2" s="679"/>
    </row>
    <row r="3" spans="1:19" s="354" customFormat="1" ht="18.95" customHeight="1">
      <c r="A3" s="356" t="s">
        <v>1845</v>
      </c>
      <c r="B3" s="392" t="s">
        <v>1723</v>
      </c>
      <c r="C3" s="393" t="s">
        <v>1726</v>
      </c>
      <c r="D3" s="693" t="s">
        <v>1727</v>
      </c>
      <c r="E3" s="694"/>
      <c r="F3" s="695"/>
      <c r="G3" s="394" t="s">
        <v>1821</v>
      </c>
      <c r="H3" s="395" t="s">
        <v>1723</v>
      </c>
      <c r="I3" s="393" t="s">
        <v>1726</v>
      </c>
      <c r="J3" s="696" t="s">
        <v>1727</v>
      </c>
      <c r="K3" s="697"/>
      <c r="L3" s="698"/>
      <c r="M3" s="396" t="s">
        <v>1821</v>
      </c>
      <c r="N3" s="362" t="s">
        <v>1723</v>
      </c>
      <c r="O3" s="363" t="s">
        <v>1726</v>
      </c>
      <c r="P3" s="696" t="s">
        <v>1727</v>
      </c>
      <c r="Q3" s="697"/>
      <c r="R3" s="698"/>
      <c r="S3" s="364" t="s">
        <v>1821</v>
      </c>
    </row>
    <row r="4" spans="1:19" s="354" customFormat="1" ht="18.95" customHeight="1">
      <c r="A4" s="365"/>
      <c r="B4" s="366" t="s">
        <v>1728</v>
      </c>
      <c r="C4" s="367" t="s">
        <v>1729</v>
      </c>
      <c r="D4" s="368" t="s">
        <v>1730</v>
      </c>
      <c r="E4" s="369" t="s">
        <v>1731</v>
      </c>
      <c r="F4" s="368" t="s">
        <v>1722</v>
      </c>
      <c r="G4" s="368" t="s">
        <v>1822</v>
      </c>
      <c r="H4" s="370" t="s">
        <v>1728</v>
      </c>
      <c r="I4" s="367" t="s">
        <v>1729</v>
      </c>
      <c r="J4" s="371" t="s">
        <v>1730</v>
      </c>
      <c r="K4" s="372" t="s">
        <v>1731</v>
      </c>
      <c r="L4" s="371" t="s">
        <v>1722</v>
      </c>
      <c r="M4" s="372" t="s">
        <v>1822</v>
      </c>
      <c r="N4" s="370" t="s">
        <v>1728</v>
      </c>
      <c r="O4" s="373" t="s">
        <v>1729</v>
      </c>
      <c r="P4" s="374" t="s">
        <v>1730</v>
      </c>
      <c r="Q4" s="397" t="s">
        <v>1731</v>
      </c>
      <c r="R4" s="397" t="s">
        <v>1722</v>
      </c>
      <c r="S4" s="374" t="s">
        <v>1822</v>
      </c>
    </row>
    <row r="5" spans="1:19" ht="21.95" customHeight="1">
      <c r="A5" s="388" t="s">
        <v>1125</v>
      </c>
      <c r="B5" s="342" t="s">
        <v>98</v>
      </c>
      <c r="C5" s="342" t="s">
        <v>98</v>
      </c>
      <c r="D5" s="342" t="s">
        <v>98</v>
      </c>
      <c r="E5" s="342" t="s">
        <v>98</v>
      </c>
      <c r="F5" s="342" t="s">
        <v>98</v>
      </c>
      <c r="G5" s="342" t="s">
        <v>98</v>
      </c>
      <c r="H5" s="518">
        <v>4</v>
      </c>
      <c r="I5" s="519">
        <v>10.220000000000001</v>
      </c>
      <c r="J5" s="518">
        <v>66</v>
      </c>
      <c r="K5" s="518">
        <v>0</v>
      </c>
      <c r="L5" s="518">
        <v>66</v>
      </c>
      <c r="M5" s="518">
        <v>582.77</v>
      </c>
      <c r="N5" s="343">
        <v>4</v>
      </c>
      <c r="O5" s="344">
        <v>10.220000000000001</v>
      </c>
      <c r="P5" s="343">
        <v>66</v>
      </c>
      <c r="Q5" s="343">
        <v>0</v>
      </c>
      <c r="R5" s="343">
        <v>66</v>
      </c>
      <c r="S5" s="345">
        <v>582.77</v>
      </c>
    </row>
    <row r="6" spans="1:19" ht="21.95" customHeight="1">
      <c r="A6" s="388" t="s">
        <v>248</v>
      </c>
      <c r="B6" s="389">
        <v>4</v>
      </c>
      <c r="C6" s="344">
        <v>9.117999999999995</v>
      </c>
      <c r="D6" s="389">
        <v>20</v>
      </c>
      <c r="E6" s="389">
        <v>35</v>
      </c>
      <c r="F6" s="389">
        <v>55</v>
      </c>
      <c r="G6" s="389">
        <v>127.80000000000018</v>
      </c>
      <c r="H6" s="518">
        <v>11</v>
      </c>
      <c r="I6" s="519">
        <v>238.837974</v>
      </c>
      <c r="J6" s="518">
        <v>273</v>
      </c>
      <c r="K6" s="518">
        <v>340</v>
      </c>
      <c r="L6" s="518">
        <v>613</v>
      </c>
      <c r="M6" s="518">
        <v>4487.38</v>
      </c>
      <c r="N6" s="343">
        <v>15</v>
      </c>
      <c r="O6" s="344">
        <v>247.955974</v>
      </c>
      <c r="P6" s="343">
        <v>293</v>
      </c>
      <c r="Q6" s="343">
        <v>375</v>
      </c>
      <c r="R6" s="343">
        <v>668</v>
      </c>
      <c r="S6" s="345">
        <v>4615.18</v>
      </c>
    </row>
    <row r="7" spans="1:19" ht="21.95" customHeight="1">
      <c r="A7" s="388" t="s">
        <v>899</v>
      </c>
      <c r="B7" s="342" t="s">
        <v>98</v>
      </c>
      <c r="C7" s="342" t="s">
        <v>98</v>
      </c>
      <c r="D7" s="342" t="s">
        <v>98</v>
      </c>
      <c r="E7" s="342" t="s">
        <v>98</v>
      </c>
      <c r="F7" s="342" t="s">
        <v>98</v>
      </c>
      <c r="G7" s="342" t="s">
        <v>98</v>
      </c>
      <c r="H7" s="518">
        <v>1</v>
      </c>
      <c r="I7" s="519">
        <v>5.5</v>
      </c>
      <c r="J7" s="518">
        <v>3</v>
      </c>
      <c r="K7" s="518">
        <v>0</v>
      </c>
      <c r="L7" s="518">
        <v>3</v>
      </c>
      <c r="M7" s="518">
        <v>65</v>
      </c>
      <c r="N7" s="343">
        <v>1</v>
      </c>
      <c r="O7" s="344">
        <v>5.5</v>
      </c>
      <c r="P7" s="343">
        <v>3</v>
      </c>
      <c r="Q7" s="343">
        <v>0</v>
      </c>
      <c r="R7" s="343">
        <v>3</v>
      </c>
      <c r="S7" s="345">
        <v>65</v>
      </c>
    </row>
    <row r="8" spans="1:19" ht="21.95" customHeight="1">
      <c r="A8" s="388" t="s">
        <v>1317</v>
      </c>
      <c r="B8" s="389">
        <v>1</v>
      </c>
      <c r="C8" s="344">
        <v>0.185</v>
      </c>
      <c r="D8" s="389">
        <v>4</v>
      </c>
      <c r="E8" s="389">
        <v>0</v>
      </c>
      <c r="F8" s="389">
        <v>4</v>
      </c>
      <c r="G8" s="389">
        <v>24</v>
      </c>
      <c r="H8" s="520" t="s">
        <v>98</v>
      </c>
      <c r="I8" s="520" t="s">
        <v>98</v>
      </c>
      <c r="J8" s="520" t="s">
        <v>98</v>
      </c>
      <c r="K8" s="520" t="s">
        <v>98</v>
      </c>
      <c r="L8" s="520" t="s">
        <v>98</v>
      </c>
      <c r="M8" s="520" t="s">
        <v>98</v>
      </c>
      <c r="N8" s="343">
        <v>1</v>
      </c>
      <c r="O8" s="344">
        <v>0.185</v>
      </c>
      <c r="P8" s="343">
        <v>4</v>
      </c>
      <c r="Q8" s="343">
        <v>0</v>
      </c>
      <c r="R8" s="343">
        <v>4</v>
      </c>
      <c r="S8" s="345">
        <v>24</v>
      </c>
    </row>
    <row r="9" spans="1:19" ht="21.95" customHeight="1">
      <c r="A9" s="388" t="s">
        <v>578</v>
      </c>
      <c r="B9" s="342" t="s">
        <v>98</v>
      </c>
      <c r="C9" s="342" t="s">
        <v>98</v>
      </c>
      <c r="D9" s="342" t="s">
        <v>98</v>
      </c>
      <c r="E9" s="342" t="s">
        <v>98</v>
      </c>
      <c r="F9" s="342" t="s">
        <v>98</v>
      </c>
      <c r="G9" s="342" t="s">
        <v>98</v>
      </c>
      <c r="H9" s="518">
        <v>2</v>
      </c>
      <c r="I9" s="519">
        <v>7.3</v>
      </c>
      <c r="J9" s="518">
        <v>6</v>
      </c>
      <c r="K9" s="518">
        <v>0</v>
      </c>
      <c r="L9" s="518">
        <v>6</v>
      </c>
      <c r="M9" s="518">
        <v>410</v>
      </c>
      <c r="N9" s="343">
        <v>2</v>
      </c>
      <c r="O9" s="344">
        <v>7.3</v>
      </c>
      <c r="P9" s="343">
        <v>6</v>
      </c>
      <c r="Q9" s="343">
        <v>0</v>
      </c>
      <c r="R9" s="343">
        <v>6</v>
      </c>
      <c r="S9" s="345">
        <v>410</v>
      </c>
    </row>
    <row r="10" spans="1:19" ht="21.95" customHeight="1">
      <c r="A10" s="388" t="s">
        <v>138</v>
      </c>
      <c r="B10" s="342" t="s">
        <v>98</v>
      </c>
      <c r="C10" s="342" t="s">
        <v>98</v>
      </c>
      <c r="D10" s="342" t="s">
        <v>98</v>
      </c>
      <c r="E10" s="342" t="s">
        <v>98</v>
      </c>
      <c r="F10" s="342" t="s">
        <v>98</v>
      </c>
      <c r="G10" s="342" t="s">
        <v>98</v>
      </c>
      <c r="H10" s="518">
        <v>1</v>
      </c>
      <c r="I10" s="519">
        <v>49</v>
      </c>
      <c r="J10" s="518">
        <v>15</v>
      </c>
      <c r="K10" s="518">
        <v>10</v>
      </c>
      <c r="L10" s="518">
        <v>25</v>
      </c>
      <c r="M10" s="518">
        <v>156</v>
      </c>
      <c r="N10" s="343">
        <v>1</v>
      </c>
      <c r="O10" s="344">
        <v>49</v>
      </c>
      <c r="P10" s="343">
        <v>15</v>
      </c>
      <c r="Q10" s="343">
        <v>10</v>
      </c>
      <c r="R10" s="343">
        <v>25</v>
      </c>
      <c r="S10" s="345">
        <v>156</v>
      </c>
    </row>
    <row r="11" spans="1:19" ht="21.95" customHeight="1">
      <c r="A11" s="388" t="s">
        <v>61</v>
      </c>
      <c r="B11" s="342" t="s">
        <v>98</v>
      </c>
      <c r="C11" s="342" t="s">
        <v>98</v>
      </c>
      <c r="D11" s="342" t="s">
        <v>98</v>
      </c>
      <c r="E11" s="342" t="s">
        <v>98</v>
      </c>
      <c r="F11" s="342" t="s">
        <v>98</v>
      </c>
      <c r="G11" s="342" t="s">
        <v>98</v>
      </c>
      <c r="H11" s="518">
        <v>5</v>
      </c>
      <c r="I11" s="519">
        <v>41.5</v>
      </c>
      <c r="J11" s="518">
        <v>19</v>
      </c>
      <c r="K11" s="518">
        <v>9</v>
      </c>
      <c r="L11" s="518">
        <v>28</v>
      </c>
      <c r="M11" s="518">
        <v>2918</v>
      </c>
      <c r="N11" s="343">
        <v>5</v>
      </c>
      <c r="O11" s="344">
        <v>41.5</v>
      </c>
      <c r="P11" s="343">
        <v>19</v>
      </c>
      <c r="Q11" s="343">
        <v>9</v>
      </c>
      <c r="R11" s="343">
        <v>28</v>
      </c>
      <c r="S11" s="345">
        <v>2918</v>
      </c>
    </row>
    <row r="12" spans="1:19" ht="21.95" customHeight="1">
      <c r="A12" s="388" t="s">
        <v>1915</v>
      </c>
      <c r="B12" s="389">
        <v>1</v>
      </c>
      <c r="C12" s="344">
        <v>1.6E-2</v>
      </c>
      <c r="D12" s="389">
        <v>1</v>
      </c>
      <c r="E12" s="389">
        <v>0</v>
      </c>
      <c r="F12" s="389">
        <v>1</v>
      </c>
      <c r="G12" s="389">
        <v>38.770000000000003</v>
      </c>
      <c r="H12" s="520" t="s">
        <v>98</v>
      </c>
      <c r="I12" s="520" t="s">
        <v>98</v>
      </c>
      <c r="J12" s="520" t="s">
        <v>98</v>
      </c>
      <c r="K12" s="520" t="s">
        <v>98</v>
      </c>
      <c r="L12" s="520" t="s">
        <v>98</v>
      </c>
      <c r="M12" s="520" t="s">
        <v>98</v>
      </c>
      <c r="N12" s="343">
        <v>1</v>
      </c>
      <c r="O12" s="344">
        <v>1.6E-2</v>
      </c>
      <c r="P12" s="343">
        <v>1</v>
      </c>
      <c r="Q12" s="343">
        <v>0</v>
      </c>
      <c r="R12" s="343">
        <v>1</v>
      </c>
      <c r="S12" s="345">
        <v>38.770000000000003</v>
      </c>
    </row>
    <row r="13" spans="1:19" ht="21.95" customHeight="1">
      <c r="A13" s="388" t="s">
        <v>1044</v>
      </c>
      <c r="B13" s="342" t="s">
        <v>98</v>
      </c>
      <c r="C13" s="342" t="s">
        <v>98</v>
      </c>
      <c r="D13" s="342" t="s">
        <v>98</v>
      </c>
      <c r="E13" s="342" t="s">
        <v>98</v>
      </c>
      <c r="F13" s="342" t="s">
        <v>98</v>
      </c>
      <c r="G13" s="342" t="s">
        <v>98</v>
      </c>
      <c r="H13" s="518">
        <v>4</v>
      </c>
      <c r="I13" s="519">
        <v>8.0355000000000008</v>
      </c>
      <c r="J13" s="518">
        <v>13</v>
      </c>
      <c r="K13" s="518">
        <v>4</v>
      </c>
      <c r="L13" s="518">
        <v>17</v>
      </c>
      <c r="M13" s="518">
        <v>383.2</v>
      </c>
      <c r="N13" s="343">
        <v>4</v>
      </c>
      <c r="O13" s="344">
        <v>8.0355000000000008</v>
      </c>
      <c r="P13" s="343">
        <v>13</v>
      </c>
      <c r="Q13" s="343">
        <v>4</v>
      </c>
      <c r="R13" s="343">
        <v>17</v>
      </c>
      <c r="S13" s="345">
        <v>383.2</v>
      </c>
    </row>
    <row r="14" spans="1:19" ht="21.95" customHeight="1">
      <c r="A14" s="388" t="s">
        <v>1290</v>
      </c>
      <c r="B14" s="342" t="s">
        <v>98</v>
      </c>
      <c r="C14" s="342" t="s">
        <v>98</v>
      </c>
      <c r="D14" s="342" t="s">
        <v>98</v>
      </c>
      <c r="E14" s="342" t="s">
        <v>98</v>
      </c>
      <c r="F14" s="342" t="s">
        <v>98</v>
      </c>
      <c r="G14" s="342" t="s">
        <v>98</v>
      </c>
      <c r="H14" s="518">
        <v>1</v>
      </c>
      <c r="I14" s="519">
        <v>1.1000000000000001</v>
      </c>
      <c r="J14" s="518">
        <v>5</v>
      </c>
      <c r="K14" s="518">
        <v>0</v>
      </c>
      <c r="L14" s="518">
        <v>5</v>
      </c>
      <c r="M14" s="518">
        <v>185</v>
      </c>
      <c r="N14" s="343">
        <v>1</v>
      </c>
      <c r="O14" s="344">
        <v>1.1000000000000001</v>
      </c>
      <c r="P14" s="343">
        <v>5</v>
      </c>
      <c r="Q14" s="343">
        <v>0</v>
      </c>
      <c r="R14" s="343">
        <v>5</v>
      </c>
      <c r="S14" s="345">
        <v>185</v>
      </c>
    </row>
    <row r="15" spans="1:19" ht="21.95" customHeight="1">
      <c r="A15" s="388" t="s">
        <v>344</v>
      </c>
      <c r="B15" s="342" t="s">
        <v>98</v>
      </c>
      <c r="C15" s="342" t="s">
        <v>98</v>
      </c>
      <c r="D15" s="342" t="s">
        <v>98</v>
      </c>
      <c r="E15" s="342" t="s">
        <v>98</v>
      </c>
      <c r="F15" s="342" t="s">
        <v>98</v>
      </c>
      <c r="G15" s="342" t="s">
        <v>98</v>
      </c>
      <c r="H15" s="518">
        <v>2</v>
      </c>
      <c r="I15" s="519">
        <v>51.92</v>
      </c>
      <c r="J15" s="518">
        <v>9</v>
      </c>
      <c r="K15" s="518">
        <v>3</v>
      </c>
      <c r="L15" s="518">
        <v>12</v>
      </c>
      <c r="M15" s="518">
        <v>191.8</v>
      </c>
      <c r="N15" s="343">
        <v>2</v>
      </c>
      <c r="O15" s="344">
        <v>51.92</v>
      </c>
      <c r="P15" s="343">
        <v>9</v>
      </c>
      <c r="Q15" s="343">
        <v>3</v>
      </c>
      <c r="R15" s="343">
        <v>12</v>
      </c>
      <c r="S15" s="345">
        <v>191.8</v>
      </c>
    </row>
    <row r="16" spans="1:19" ht="21.95" customHeight="1">
      <c r="A16" s="388" t="s">
        <v>407</v>
      </c>
      <c r="B16" s="342" t="s">
        <v>98</v>
      </c>
      <c r="C16" s="342" t="s">
        <v>98</v>
      </c>
      <c r="D16" s="342" t="s">
        <v>98</v>
      </c>
      <c r="E16" s="342" t="s">
        <v>98</v>
      </c>
      <c r="F16" s="342" t="s">
        <v>98</v>
      </c>
      <c r="G16" s="342" t="s">
        <v>98</v>
      </c>
      <c r="H16" s="518">
        <v>2</v>
      </c>
      <c r="I16" s="519">
        <v>7.3473220000000001</v>
      </c>
      <c r="J16" s="518">
        <v>45</v>
      </c>
      <c r="K16" s="518">
        <v>115</v>
      </c>
      <c r="L16" s="518">
        <v>160</v>
      </c>
      <c r="M16" s="518">
        <v>91.54</v>
      </c>
      <c r="N16" s="343">
        <v>2</v>
      </c>
      <c r="O16" s="344">
        <v>7.3473220000000001</v>
      </c>
      <c r="P16" s="343">
        <v>45</v>
      </c>
      <c r="Q16" s="343">
        <v>115</v>
      </c>
      <c r="R16" s="343">
        <v>160</v>
      </c>
      <c r="S16" s="345">
        <v>91.54</v>
      </c>
    </row>
    <row r="17" spans="1:19" ht="21.95" customHeight="1">
      <c r="A17" s="388" t="s">
        <v>365</v>
      </c>
      <c r="B17" s="342" t="s">
        <v>98</v>
      </c>
      <c r="C17" s="342" t="s">
        <v>98</v>
      </c>
      <c r="D17" s="342" t="s">
        <v>98</v>
      </c>
      <c r="E17" s="342" t="s">
        <v>98</v>
      </c>
      <c r="F17" s="342" t="s">
        <v>98</v>
      </c>
      <c r="G17" s="342" t="s">
        <v>98</v>
      </c>
      <c r="H17" s="518">
        <v>1</v>
      </c>
      <c r="I17" s="519">
        <v>62.5</v>
      </c>
      <c r="J17" s="518">
        <v>8</v>
      </c>
      <c r="K17" s="518">
        <v>5</v>
      </c>
      <c r="L17" s="518">
        <v>13</v>
      </c>
      <c r="M17" s="518">
        <v>126.7</v>
      </c>
      <c r="N17" s="343">
        <v>1</v>
      </c>
      <c r="O17" s="344">
        <v>62.5</v>
      </c>
      <c r="P17" s="343">
        <v>8</v>
      </c>
      <c r="Q17" s="343">
        <v>5</v>
      </c>
      <c r="R17" s="343">
        <v>13</v>
      </c>
      <c r="S17" s="345">
        <v>126.7</v>
      </c>
    </row>
    <row r="18" spans="1:19" ht="21.95" customHeight="1">
      <c r="A18" s="388" t="s">
        <v>1916</v>
      </c>
      <c r="B18" s="342" t="s">
        <v>98</v>
      </c>
      <c r="C18" s="342" t="s">
        <v>98</v>
      </c>
      <c r="D18" s="342" t="s">
        <v>98</v>
      </c>
      <c r="E18" s="342" t="s">
        <v>98</v>
      </c>
      <c r="F18" s="342" t="s">
        <v>98</v>
      </c>
      <c r="G18" s="342" t="s">
        <v>98</v>
      </c>
      <c r="H18" s="518">
        <v>1</v>
      </c>
      <c r="I18" s="519">
        <v>0.15</v>
      </c>
      <c r="J18" s="518">
        <v>2</v>
      </c>
      <c r="K18" s="518">
        <v>0</v>
      </c>
      <c r="L18" s="518">
        <v>2</v>
      </c>
      <c r="M18" s="518">
        <v>315</v>
      </c>
      <c r="N18" s="343">
        <v>1</v>
      </c>
      <c r="O18" s="344">
        <v>0.15</v>
      </c>
      <c r="P18" s="343">
        <v>2</v>
      </c>
      <c r="Q18" s="343">
        <v>0</v>
      </c>
      <c r="R18" s="343">
        <v>2</v>
      </c>
      <c r="S18" s="345">
        <v>315</v>
      </c>
    </row>
    <row r="19" spans="1:19" ht="21.95" customHeight="1">
      <c r="A19" s="388" t="s">
        <v>372</v>
      </c>
      <c r="B19" s="389">
        <v>1</v>
      </c>
      <c r="C19" s="344">
        <v>0.44999999999999929</v>
      </c>
      <c r="D19" s="389">
        <v>6</v>
      </c>
      <c r="E19" s="389">
        <v>0</v>
      </c>
      <c r="F19" s="389">
        <v>6</v>
      </c>
      <c r="G19" s="389">
        <v>7</v>
      </c>
      <c r="H19" s="518">
        <v>3</v>
      </c>
      <c r="I19" s="519">
        <v>12.865</v>
      </c>
      <c r="J19" s="518">
        <v>20</v>
      </c>
      <c r="K19" s="518">
        <v>0</v>
      </c>
      <c r="L19" s="518">
        <v>20</v>
      </c>
      <c r="M19" s="518">
        <v>298.7</v>
      </c>
      <c r="N19" s="343">
        <v>4</v>
      </c>
      <c r="O19" s="344">
        <v>13.315</v>
      </c>
      <c r="P19" s="343">
        <v>26</v>
      </c>
      <c r="Q19" s="343">
        <v>0</v>
      </c>
      <c r="R19" s="343">
        <v>26</v>
      </c>
      <c r="S19" s="345">
        <v>305.7</v>
      </c>
    </row>
    <row r="20" spans="1:19" ht="21.95" customHeight="1">
      <c r="A20" s="388" t="s">
        <v>163</v>
      </c>
      <c r="B20" s="389">
        <v>0</v>
      </c>
      <c r="C20" s="344">
        <v>0</v>
      </c>
      <c r="D20" s="389">
        <v>0</v>
      </c>
      <c r="E20" s="389">
        <v>0</v>
      </c>
      <c r="F20" s="389">
        <v>0</v>
      </c>
      <c r="G20" s="389">
        <v>0</v>
      </c>
      <c r="H20" s="518">
        <v>1</v>
      </c>
      <c r="I20" s="519">
        <v>0.3</v>
      </c>
      <c r="J20" s="518">
        <v>3</v>
      </c>
      <c r="K20" s="518">
        <v>0</v>
      </c>
      <c r="L20" s="518">
        <v>3</v>
      </c>
      <c r="M20" s="518">
        <v>185</v>
      </c>
      <c r="N20" s="343">
        <v>1</v>
      </c>
      <c r="O20" s="344">
        <v>0.3</v>
      </c>
      <c r="P20" s="343">
        <v>3</v>
      </c>
      <c r="Q20" s="343">
        <v>0</v>
      </c>
      <c r="R20" s="343">
        <v>3</v>
      </c>
      <c r="S20" s="345">
        <v>185</v>
      </c>
    </row>
    <row r="21" spans="1:19" ht="21.95" customHeight="1">
      <c r="A21" s="388" t="s">
        <v>1544</v>
      </c>
      <c r="B21" s="389">
        <v>1</v>
      </c>
      <c r="C21" s="344">
        <v>7.1</v>
      </c>
      <c r="D21" s="389">
        <v>2</v>
      </c>
      <c r="E21" s="389">
        <v>20</v>
      </c>
      <c r="F21" s="389">
        <v>22</v>
      </c>
      <c r="G21" s="389">
        <v>32.5</v>
      </c>
      <c r="H21" s="520" t="s">
        <v>98</v>
      </c>
      <c r="I21" s="520" t="s">
        <v>98</v>
      </c>
      <c r="J21" s="520" t="s">
        <v>98</v>
      </c>
      <c r="K21" s="520" t="s">
        <v>98</v>
      </c>
      <c r="L21" s="520" t="s">
        <v>98</v>
      </c>
      <c r="M21" s="520" t="s">
        <v>98</v>
      </c>
      <c r="N21" s="343">
        <v>1</v>
      </c>
      <c r="O21" s="344">
        <v>7.1</v>
      </c>
      <c r="P21" s="343">
        <v>2</v>
      </c>
      <c r="Q21" s="343">
        <v>20</v>
      </c>
      <c r="R21" s="343">
        <v>22</v>
      </c>
      <c r="S21" s="345">
        <v>32.5</v>
      </c>
    </row>
    <row r="22" spans="1:19" ht="21.95" customHeight="1">
      <c r="A22" s="388" t="s">
        <v>156</v>
      </c>
      <c r="B22" s="342" t="s">
        <v>98</v>
      </c>
      <c r="C22" s="342" t="s">
        <v>98</v>
      </c>
      <c r="D22" s="342" t="s">
        <v>98</v>
      </c>
      <c r="E22" s="342" t="s">
        <v>98</v>
      </c>
      <c r="F22" s="342" t="s">
        <v>98</v>
      </c>
      <c r="G22" s="342" t="s">
        <v>98</v>
      </c>
      <c r="H22" s="518">
        <v>6</v>
      </c>
      <c r="I22" s="519">
        <v>94.860299999999995</v>
      </c>
      <c r="J22" s="518">
        <v>62</v>
      </c>
      <c r="K22" s="518">
        <v>54</v>
      </c>
      <c r="L22" s="518">
        <v>116</v>
      </c>
      <c r="M22" s="518">
        <v>526.70000000000005</v>
      </c>
      <c r="N22" s="343">
        <v>6</v>
      </c>
      <c r="O22" s="344">
        <v>94.860299999999995</v>
      </c>
      <c r="P22" s="343">
        <v>62</v>
      </c>
      <c r="Q22" s="343">
        <v>54</v>
      </c>
      <c r="R22" s="343">
        <v>116</v>
      </c>
      <c r="S22" s="345">
        <v>526.70000000000005</v>
      </c>
    </row>
    <row r="23" spans="1:19" ht="21.95" customHeight="1">
      <c r="A23" s="347" t="s">
        <v>1917</v>
      </c>
      <c r="B23" s="524" t="s">
        <v>98</v>
      </c>
      <c r="C23" s="524" t="s">
        <v>98</v>
      </c>
      <c r="D23" s="524" t="s">
        <v>98</v>
      </c>
      <c r="E23" s="524" t="s">
        <v>98</v>
      </c>
      <c r="F23" s="524" t="s">
        <v>98</v>
      </c>
      <c r="G23" s="524" t="s">
        <v>98</v>
      </c>
      <c r="H23" s="525">
        <v>1</v>
      </c>
      <c r="I23" s="526">
        <v>0.17499999999999999</v>
      </c>
      <c r="J23" s="525">
        <v>1</v>
      </c>
      <c r="K23" s="525">
        <v>0</v>
      </c>
      <c r="L23" s="525">
        <v>1</v>
      </c>
      <c r="M23" s="525">
        <v>14.5</v>
      </c>
      <c r="N23" s="527">
        <v>1</v>
      </c>
      <c r="O23" s="528">
        <v>0.17499999999999999</v>
      </c>
      <c r="P23" s="527">
        <v>1</v>
      </c>
      <c r="Q23" s="527">
        <v>0</v>
      </c>
      <c r="R23" s="527">
        <v>1</v>
      </c>
      <c r="S23" s="509">
        <v>14.5</v>
      </c>
    </row>
    <row r="24" spans="1:19" ht="21.95" customHeight="1">
      <c r="A24" s="388" t="s">
        <v>868</v>
      </c>
      <c r="B24" s="342" t="s">
        <v>98</v>
      </c>
      <c r="C24" s="342" t="s">
        <v>98</v>
      </c>
      <c r="D24" s="342" t="s">
        <v>98</v>
      </c>
      <c r="E24" s="342" t="s">
        <v>98</v>
      </c>
      <c r="F24" s="342" t="s">
        <v>98</v>
      </c>
      <c r="G24" s="342" t="s">
        <v>98</v>
      </c>
      <c r="H24" s="518">
        <v>1</v>
      </c>
      <c r="I24" s="519">
        <v>9</v>
      </c>
      <c r="J24" s="518">
        <v>6</v>
      </c>
      <c r="K24" s="518">
        <v>1</v>
      </c>
      <c r="L24" s="518">
        <v>7</v>
      </c>
      <c r="M24" s="518">
        <v>25</v>
      </c>
      <c r="N24" s="343">
        <v>1</v>
      </c>
      <c r="O24" s="344">
        <v>9</v>
      </c>
      <c r="P24" s="343">
        <v>6</v>
      </c>
      <c r="Q24" s="343">
        <v>1</v>
      </c>
      <c r="R24" s="343">
        <v>7</v>
      </c>
      <c r="S24" s="345">
        <v>25</v>
      </c>
    </row>
    <row r="25" spans="1:19" ht="21.95" customHeight="1">
      <c r="A25" s="388" t="s">
        <v>71</v>
      </c>
      <c r="B25" s="389">
        <v>1</v>
      </c>
      <c r="C25" s="344">
        <v>2.9499999999999318</v>
      </c>
      <c r="D25" s="389">
        <v>19</v>
      </c>
      <c r="E25" s="389">
        <v>2</v>
      </c>
      <c r="F25" s="389">
        <v>21</v>
      </c>
      <c r="G25" s="389">
        <v>32.5</v>
      </c>
      <c r="H25" s="518">
        <v>10</v>
      </c>
      <c r="I25" s="519">
        <v>593.76430000000005</v>
      </c>
      <c r="J25" s="518">
        <v>512</v>
      </c>
      <c r="K25" s="518">
        <v>295</v>
      </c>
      <c r="L25" s="518">
        <v>807</v>
      </c>
      <c r="M25" s="518">
        <v>6812.29</v>
      </c>
      <c r="N25" s="343">
        <v>11</v>
      </c>
      <c r="O25" s="344">
        <v>596.71429999999998</v>
      </c>
      <c r="P25" s="343">
        <v>531</v>
      </c>
      <c r="Q25" s="343">
        <v>297</v>
      </c>
      <c r="R25" s="343">
        <v>828</v>
      </c>
      <c r="S25" s="345">
        <v>6844.79</v>
      </c>
    </row>
    <row r="26" spans="1:19" ht="21.95" customHeight="1">
      <c r="A26" s="388" t="s">
        <v>79</v>
      </c>
      <c r="B26" s="342" t="s">
        <v>98</v>
      </c>
      <c r="C26" s="342" t="s">
        <v>98</v>
      </c>
      <c r="D26" s="342" t="s">
        <v>98</v>
      </c>
      <c r="E26" s="342" t="s">
        <v>98</v>
      </c>
      <c r="F26" s="342" t="s">
        <v>98</v>
      </c>
      <c r="G26" s="342" t="s">
        <v>98</v>
      </c>
      <c r="H26" s="518">
        <v>3</v>
      </c>
      <c r="I26" s="519">
        <v>696.055789</v>
      </c>
      <c r="J26" s="518">
        <v>111</v>
      </c>
      <c r="K26" s="518">
        <v>287</v>
      </c>
      <c r="L26" s="518">
        <v>398</v>
      </c>
      <c r="M26" s="518">
        <v>2246.1</v>
      </c>
      <c r="N26" s="343">
        <v>3</v>
      </c>
      <c r="O26" s="344">
        <v>696.055789</v>
      </c>
      <c r="P26" s="343">
        <v>111</v>
      </c>
      <c r="Q26" s="343">
        <v>287</v>
      </c>
      <c r="R26" s="343">
        <v>398</v>
      </c>
      <c r="S26" s="345">
        <v>2246.1</v>
      </c>
    </row>
    <row r="27" spans="1:19" ht="21.95" customHeight="1">
      <c r="A27" s="388" t="s">
        <v>110</v>
      </c>
      <c r="B27" s="342" t="s">
        <v>98</v>
      </c>
      <c r="C27" s="342" t="s">
        <v>98</v>
      </c>
      <c r="D27" s="342" t="s">
        <v>98</v>
      </c>
      <c r="E27" s="342" t="s">
        <v>98</v>
      </c>
      <c r="F27" s="342" t="s">
        <v>98</v>
      </c>
      <c r="G27" s="342" t="s">
        <v>98</v>
      </c>
      <c r="H27" s="518">
        <v>3</v>
      </c>
      <c r="I27" s="519">
        <v>4.5</v>
      </c>
      <c r="J27" s="518">
        <v>12</v>
      </c>
      <c r="K27" s="518">
        <v>3</v>
      </c>
      <c r="L27" s="518">
        <v>15</v>
      </c>
      <c r="M27" s="518">
        <v>731.32</v>
      </c>
      <c r="N27" s="343">
        <v>3</v>
      </c>
      <c r="O27" s="344">
        <v>4.5</v>
      </c>
      <c r="P27" s="343">
        <v>12</v>
      </c>
      <c r="Q27" s="343">
        <v>3</v>
      </c>
      <c r="R27" s="343">
        <v>15</v>
      </c>
      <c r="S27" s="345">
        <v>731.32</v>
      </c>
    </row>
    <row r="28" spans="1:19" ht="21.95" customHeight="1">
      <c r="A28" s="388" t="s">
        <v>1079</v>
      </c>
      <c r="B28" s="342" t="s">
        <v>98</v>
      </c>
      <c r="C28" s="342" t="s">
        <v>98</v>
      </c>
      <c r="D28" s="342" t="s">
        <v>98</v>
      </c>
      <c r="E28" s="342" t="s">
        <v>98</v>
      </c>
      <c r="F28" s="342" t="s">
        <v>98</v>
      </c>
      <c r="G28" s="342" t="s">
        <v>98</v>
      </c>
      <c r="H28" s="518">
        <v>1</v>
      </c>
      <c r="I28" s="519">
        <v>1</v>
      </c>
      <c r="J28" s="518">
        <v>10</v>
      </c>
      <c r="K28" s="518">
        <v>6</v>
      </c>
      <c r="L28" s="518">
        <v>16</v>
      </c>
      <c r="M28" s="518">
        <v>37.119999999999997</v>
      </c>
      <c r="N28" s="343">
        <v>1</v>
      </c>
      <c r="O28" s="344">
        <v>1</v>
      </c>
      <c r="P28" s="343">
        <v>10</v>
      </c>
      <c r="Q28" s="343">
        <v>6</v>
      </c>
      <c r="R28" s="343">
        <v>16</v>
      </c>
      <c r="S28" s="345">
        <v>37.119999999999997</v>
      </c>
    </row>
    <row r="29" spans="1:19" ht="21.95" customHeight="1">
      <c r="A29" s="388" t="s">
        <v>1918</v>
      </c>
      <c r="B29" s="342" t="s">
        <v>98</v>
      </c>
      <c r="C29" s="342" t="s">
        <v>98</v>
      </c>
      <c r="D29" s="342" t="s">
        <v>98</v>
      </c>
      <c r="E29" s="342" t="s">
        <v>98</v>
      </c>
      <c r="F29" s="342" t="s">
        <v>98</v>
      </c>
      <c r="G29" s="342" t="s">
        <v>98</v>
      </c>
      <c r="H29" s="518">
        <v>3</v>
      </c>
      <c r="I29" s="519">
        <v>2.125</v>
      </c>
      <c r="J29" s="518">
        <v>9</v>
      </c>
      <c r="K29" s="518">
        <v>1</v>
      </c>
      <c r="L29" s="518">
        <v>10</v>
      </c>
      <c r="M29" s="518">
        <v>494.4</v>
      </c>
      <c r="N29" s="343">
        <v>3</v>
      </c>
      <c r="O29" s="344">
        <v>2.125</v>
      </c>
      <c r="P29" s="343">
        <v>9</v>
      </c>
      <c r="Q29" s="343">
        <v>1</v>
      </c>
      <c r="R29" s="343">
        <v>10</v>
      </c>
      <c r="S29" s="345">
        <v>494.4</v>
      </c>
    </row>
    <row r="30" spans="1:19" ht="21.95" customHeight="1">
      <c r="A30" s="388" t="s">
        <v>47</v>
      </c>
      <c r="B30" s="342" t="s">
        <v>98</v>
      </c>
      <c r="C30" s="342" t="s">
        <v>98</v>
      </c>
      <c r="D30" s="342" t="s">
        <v>98</v>
      </c>
      <c r="E30" s="342" t="s">
        <v>98</v>
      </c>
      <c r="F30" s="342" t="s">
        <v>98</v>
      </c>
      <c r="G30" s="342" t="s">
        <v>98</v>
      </c>
      <c r="H30" s="518">
        <v>1</v>
      </c>
      <c r="I30" s="519">
        <v>0.35</v>
      </c>
      <c r="J30" s="518">
        <v>1</v>
      </c>
      <c r="K30" s="518">
        <v>2</v>
      </c>
      <c r="L30" s="518">
        <v>3</v>
      </c>
      <c r="M30" s="518">
        <v>30</v>
      </c>
      <c r="N30" s="343">
        <v>1</v>
      </c>
      <c r="O30" s="344">
        <v>0.35</v>
      </c>
      <c r="P30" s="343">
        <v>1</v>
      </c>
      <c r="Q30" s="343">
        <v>2</v>
      </c>
      <c r="R30" s="343">
        <v>3</v>
      </c>
      <c r="S30" s="345">
        <v>30</v>
      </c>
    </row>
    <row r="31" spans="1:19" ht="21.95" customHeight="1">
      <c r="A31" s="388" t="s">
        <v>1202</v>
      </c>
      <c r="B31" s="342" t="s">
        <v>98</v>
      </c>
      <c r="C31" s="342" t="s">
        <v>98</v>
      </c>
      <c r="D31" s="342" t="s">
        <v>98</v>
      </c>
      <c r="E31" s="342" t="s">
        <v>98</v>
      </c>
      <c r="F31" s="342" t="s">
        <v>98</v>
      </c>
      <c r="G31" s="342" t="s">
        <v>98</v>
      </c>
      <c r="H31" s="518">
        <v>1</v>
      </c>
      <c r="I31" s="519">
        <v>2.544</v>
      </c>
      <c r="J31" s="518">
        <v>3</v>
      </c>
      <c r="K31" s="518">
        <v>1</v>
      </c>
      <c r="L31" s="518">
        <v>4</v>
      </c>
      <c r="M31" s="518">
        <v>227</v>
      </c>
      <c r="N31" s="343">
        <v>1</v>
      </c>
      <c r="O31" s="344">
        <v>2.544</v>
      </c>
      <c r="P31" s="343">
        <v>3</v>
      </c>
      <c r="Q31" s="343">
        <v>1</v>
      </c>
      <c r="R31" s="343">
        <v>4</v>
      </c>
      <c r="S31" s="345">
        <v>227</v>
      </c>
    </row>
    <row r="32" spans="1:19" ht="21.95" customHeight="1">
      <c r="A32" s="388" t="s">
        <v>1556</v>
      </c>
      <c r="B32" s="342" t="s">
        <v>98</v>
      </c>
      <c r="C32" s="342" t="s">
        <v>98</v>
      </c>
      <c r="D32" s="342" t="s">
        <v>98</v>
      </c>
      <c r="E32" s="342" t="s">
        <v>98</v>
      </c>
      <c r="F32" s="342" t="s">
        <v>98</v>
      </c>
      <c r="G32" s="342" t="s">
        <v>98</v>
      </c>
      <c r="H32" s="518">
        <v>10</v>
      </c>
      <c r="I32" s="519">
        <v>4.4649999999999999</v>
      </c>
      <c r="J32" s="518">
        <v>38</v>
      </c>
      <c r="K32" s="518">
        <v>11</v>
      </c>
      <c r="L32" s="518">
        <v>49</v>
      </c>
      <c r="M32" s="518">
        <v>186.53</v>
      </c>
      <c r="N32" s="343">
        <v>10</v>
      </c>
      <c r="O32" s="344">
        <v>4.4649999999999999</v>
      </c>
      <c r="P32" s="343">
        <v>38</v>
      </c>
      <c r="Q32" s="343">
        <v>11</v>
      </c>
      <c r="R32" s="343">
        <v>49</v>
      </c>
      <c r="S32" s="345">
        <v>186.53</v>
      </c>
    </row>
    <row r="33" spans="1:19" ht="21.95" customHeight="1">
      <c r="A33" s="388" t="s">
        <v>1919</v>
      </c>
      <c r="B33" s="342" t="s">
        <v>98</v>
      </c>
      <c r="C33" s="342" t="s">
        <v>98</v>
      </c>
      <c r="D33" s="342" t="s">
        <v>98</v>
      </c>
      <c r="E33" s="342" t="s">
        <v>98</v>
      </c>
      <c r="F33" s="342" t="s">
        <v>98</v>
      </c>
      <c r="G33" s="342" t="s">
        <v>98</v>
      </c>
      <c r="H33" s="518">
        <v>1</v>
      </c>
      <c r="I33" s="519">
        <v>8</v>
      </c>
      <c r="J33" s="518">
        <v>2</v>
      </c>
      <c r="K33" s="518">
        <v>0</v>
      </c>
      <c r="L33" s="518">
        <v>2</v>
      </c>
      <c r="M33" s="518">
        <v>180</v>
      </c>
      <c r="N33" s="343">
        <v>1</v>
      </c>
      <c r="O33" s="344">
        <v>8</v>
      </c>
      <c r="P33" s="343">
        <v>2</v>
      </c>
      <c r="Q33" s="343">
        <v>0</v>
      </c>
      <c r="R33" s="343">
        <v>2</v>
      </c>
      <c r="S33" s="345">
        <v>180</v>
      </c>
    </row>
    <row r="34" spans="1:19" ht="21.95" customHeight="1">
      <c r="A34" s="388" t="s">
        <v>1920</v>
      </c>
      <c r="B34" s="342" t="s">
        <v>98</v>
      </c>
      <c r="C34" s="342" t="s">
        <v>98</v>
      </c>
      <c r="D34" s="342" t="s">
        <v>98</v>
      </c>
      <c r="E34" s="342" t="s">
        <v>98</v>
      </c>
      <c r="F34" s="342" t="s">
        <v>98</v>
      </c>
      <c r="G34" s="342" t="s">
        <v>98</v>
      </c>
      <c r="H34" s="518">
        <v>2</v>
      </c>
      <c r="I34" s="519">
        <v>13.65</v>
      </c>
      <c r="J34" s="518">
        <v>21</v>
      </c>
      <c r="K34" s="518">
        <v>0</v>
      </c>
      <c r="L34" s="518">
        <v>21</v>
      </c>
      <c r="M34" s="518">
        <v>361</v>
      </c>
      <c r="N34" s="343">
        <v>2</v>
      </c>
      <c r="O34" s="344">
        <v>13.65</v>
      </c>
      <c r="P34" s="343">
        <v>21</v>
      </c>
      <c r="Q34" s="343">
        <v>0</v>
      </c>
      <c r="R34" s="343">
        <v>21</v>
      </c>
      <c r="S34" s="345">
        <v>361</v>
      </c>
    </row>
    <row r="35" spans="1:19" ht="21.95" customHeight="1">
      <c r="A35" s="388" t="s">
        <v>32</v>
      </c>
      <c r="B35" s="342" t="s">
        <v>98</v>
      </c>
      <c r="C35" s="342" t="s">
        <v>98</v>
      </c>
      <c r="D35" s="342" t="s">
        <v>98</v>
      </c>
      <c r="E35" s="342" t="s">
        <v>98</v>
      </c>
      <c r="F35" s="342" t="s">
        <v>98</v>
      </c>
      <c r="G35" s="342" t="s">
        <v>98</v>
      </c>
      <c r="H35" s="518">
        <v>5</v>
      </c>
      <c r="I35" s="519">
        <v>490.2</v>
      </c>
      <c r="J35" s="518">
        <v>112</v>
      </c>
      <c r="K35" s="518">
        <v>88</v>
      </c>
      <c r="L35" s="518">
        <v>200</v>
      </c>
      <c r="M35" s="518">
        <v>1520.53</v>
      </c>
      <c r="N35" s="343">
        <v>5</v>
      </c>
      <c r="O35" s="344">
        <v>490.2</v>
      </c>
      <c r="P35" s="343">
        <v>112</v>
      </c>
      <c r="Q35" s="343">
        <v>88</v>
      </c>
      <c r="R35" s="343">
        <v>200</v>
      </c>
      <c r="S35" s="345">
        <v>1520.53</v>
      </c>
    </row>
    <row r="36" spans="1:19" ht="21.95" customHeight="1">
      <c r="A36" s="388" t="s">
        <v>201</v>
      </c>
      <c r="B36" s="389">
        <v>1</v>
      </c>
      <c r="C36" s="344">
        <v>0.23</v>
      </c>
      <c r="D36" s="389">
        <v>6</v>
      </c>
      <c r="E36" s="389">
        <v>0</v>
      </c>
      <c r="F36" s="389">
        <v>6</v>
      </c>
      <c r="G36" s="389">
        <v>39.5</v>
      </c>
      <c r="H36" s="520" t="s">
        <v>98</v>
      </c>
      <c r="I36" s="520" t="s">
        <v>98</v>
      </c>
      <c r="J36" s="520" t="s">
        <v>98</v>
      </c>
      <c r="K36" s="520" t="s">
        <v>98</v>
      </c>
      <c r="L36" s="520" t="s">
        <v>98</v>
      </c>
      <c r="M36" s="520" t="s">
        <v>98</v>
      </c>
      <c r="N36" s="343">
        <v>1</v>
      </c>
      <c r="O36" s="344">
        <v>0.23</v>
      </c>
      <c r="P36" s="343">
        <v>6</v>
      </c>
      <c r="Q36" s="343">
        <v>0</v>
      </c>
      <c r="R36" s="343">
        <v>6</v>
      </c>
      <c r="S36" s="345">
        <v>39.5</v>
      </c>
    </row>
    <row r="37" spans="1:19" ht="21.95" customHeight="1">
      <c r="A37" s="388" t="s">
        <v>1498</v>
      </c>
      <c r="B37" s="342" t="s">
        <v>98</v>
      </c>
      <c r="C37" s="342" t="s">
        <v>98</v>
      </c>
      <c r="D37" s="342" t="s">
        <v>98</v>
      </c>
      <c r="E37" s="342" t="s">
        <v>98</v>
      </c>
      <c r="F37" s="342" t="s">
        <v>98</v>
      </c>
      <c r="G37" s="342" t="s">
        <v>98</v>
      </c>
      <c r="H37" s="518">
        <v>1</v>
      </c>
      <c r="I37" s="519">
        <v>83</v>
      </c>
      <c r="J37" s="518">
        <v>12</v>
      </c>
      <c r="K37" s="518">
        <v>2</v>
      </c>
      <c r="L37" s="518">
        <v>14</v>
      </c>
      <c r="M37" s="518">
        <v>282</v>
      </c>
      <c r="N37" s="343">
        <v>1</v>
      </c>
      <c r="O37" s="344">
        <v>83</v>
      </c>
      <c r="P37" s="343">
        <v>12</v>
      </c>
      <c r="Q37" s="343">
        <v>2</v>
      </c>
      <c r="R37" s="343">
        <v>14</v>
      </c>
      <c r="S37" s="345">
        <v>282</v>
      </c>
    </row>
    <row r="38" spans="1:19" ht="21.95" customHeight="1">
      <c r="A38" s="388" t="s">
        <v>1921</v>
      </c>
      <c r="B38" s="342" t="s">
        <v>98</v>
      </c>
      <c r="C38" s="342" t="s">
        <v>98</v>
      </c>
      <c r="D38" s="342" t="s">
        <v>98</v>
      </c>
      <c r="E38" s="342" t="s">
        <v>98</v>
      </c>
      <c r="F38" s="342" t="s">
        <v>98</v>
      </c>
      <c r="G38" s="342" t="s">
        <v>98</v>
      </c>
      <c r="H38" s="518">
        <v>1</v>
      </c>
      <c r="I38" s="519">
        <v>11.3</v>
      </c>
      <c r="J38" s="518">
        <v>10</v>
      </c>
      <c r="K38" s="518">
        <v>5</v>
      </c>
      <c r="L38" s="518">
        <v>15</v>
      </c>
      <c r="M38" s="518">
        <v>94.12</v>
      </c>
      <c r="N38" s="343">
        <v>1</v>
      </c>
      <c r="O38" s="344">
        <v>11.3</v>
      </c>
      <c r="P38" s="343">
        <v>10</v>
      </c>
      <c r="Q38" s="343">
        <v>5</v>
      </c>
      <c r="R38" s="343">
        <v>15</v>
      </c>
      <c r="S38" s="345">
        <v>94.12</v>
      </c>
    </row>
    <row r="39" spans="1:19" ht="21.95" customHeight="1">
      <c r="A39" s="388" t="s">
        <v>303</v>
      </c>
      <c r="B39" s="342" t="s">
        <v>98</v>
      </c>
      <c r="C39" s="342" t="s">
        <v>98</v>
      </c>
      <c r="D39" s="342" t="s">
        <v>98</v>
      </c>
      <c r="E39" s="342" t="s">
        <v>98</v>
      </c>
      <c r="F39" s="342" t="s">
        <v>98</v>
      </c>
      <c r="G39" s="342" t="s">
        <v>98</v>
      </c>
      <c r="H39" s="518">
        <v>3</v>
      </c>
      <c r="I39" s="519">
        <v>11.535</v>
      </c>
      <c r="J39" s="518">
        <v>16</v>
      </c>
      <c r="K39" s="518">
        <v>2</v>
      </c>
      <c r="L39" s="518">
        <v>18</v>
      </c>
      <c r="M39" s="518">
        <v>280.36</v>
      </c>
      <c r="N39" s="343">
        <v>3</v>
      </c>
      <c r="O39" s="344">
        <v>11.535</v>
      </c>
      <c r="P39" s="343">
        <v>16</v>
      </c>
      <c r="Q39" s="343">
        <v>2</v>
      </c>
      <c r="R39" s="343">
        <v>18</v>
      </c>
      <c r="S39" s="345">
        <v>280.36</v>
      </c>
    </row>
    <row r="40" spans="1:19" ht="21.95" customHeight="1">
      <c r="A40" s="388" t="s">
        <v>843</v>
      </c>
      <c r="B40" s="342" t="s">
        <v>98</v>
      </c>
      <c r="C40" s="342" t="s">
        <v>98</v>
      </c>
      <c r="D40" s="342" t="s">
        <v>98</v>
      </c>
      <c r="E40" s="342" t="s">
        <v>98</v>
      </c>
      <c r="F40" s="342" t="s">
        <v>98</v>
      </c>
      <c r="G40" s="342" t="s">
        <v>98</v>
      </c>
      <c r="H40" s="518">
        <v>1</v>
      </c>
      <c r="I40" s="519">
        <v>0.81</v>
      </c>
      <c r="J40" s="518">
        <v>20</v>
      </c>
      <c r="K40" s="518">
        <v>0</v>
      </c>
      <c r="L40" s="518">
        <v>20</v>
      </c>
      <c r="M40" s="518">
        <v>129.5</v>
      </c>
      <c r="N40" s="343">
        <v>1</v>
      </c>
      <c r="O40" s="344">
        <v>0.81</v>
      </c>
      <c r="P40" s="343">
        <v>20</v>
      </c>
      <c r="Q40" s="343">
        <v>0</v>
      </c>
      <c r="R40" s="343">
        <v>20</v>
      </c>
      <c r="S40" s="345">
        <v>129.5</v>
      </c>
    </row>
    <row r="41" spans="1:19" ht="21.95" customHeight="1">
      <c r="A41" s="388" t="s">
        <v>456</v>
      </c>
      <c r="B41" s="342" t="s">
        <v>98</v>
      </c>
      <c r="C41" s="342" t="s">
        <v>98</v>
      </c>
      <c r="D41" s="342" t="s">
        <v>98</v>
      </c>
      <c r="E41" s="342" t="s">
        <v>98</v>
      </c>
      <c r="F41" s="342" t="s">
        <v>98</v>
      </c>
      <c r="G41" s="342" t="s">
        <v>98</v>
      </c>
      <c r="H41" s="518">
        <v>2</v>
      </c>
      <c r="I41" s="519">
        <v>8.4</v>
      </c>
      <c r="J41" s="518">
        <v>14</v>
      </c>
      <c r="K41" s="518">
        <v>1</v>
      </c>
      <c r="L41" s="518">
        <v>15</v>
      </c>
      <c r="M41" s="518">
        <v>434</v>
      </c>
      <c r="N41" s="343">
        <v>2</v>
      </c>
      <c r="O41" s="344">
        <v>8.4</v>
      </c>
      <c r="P41" s="343">
        <v>14</v>
      </c>
      <c r="Q41" s="343">
        <v>1</v>
      </c>
      <c r="R41" s="343">
        <v>15</v>
      </c>
      <c r="S41" s="345">
        <v>434</v>
      </c>
    </row>
    <row r="42" spans="1:19" ht="21.95" customHeight="1">
      <c r="A42" s="388" t="s">
        <v>54</v>
      </c>
      <c r="B42" s="389">
        <v>3</v>
      </c>
      <c r="C42" s="344">
        <v>56.449999999999989</v>
      </c>
      <c r="D42" s="389">
        <v>19</v>
      </c>
      <c r="E42" s="389">
        <v>2</v>
      </c>
      <c r="F42" s="389">
        <v>21</v>
      </c>
      <c r="G42" s="389">
        <v>79</v>
      </c>
      <c r="H42" s="518">
        <v>13</v>
      </c>
      <c r="I42" s="519">
        <v>218.27019799999999</v>
      </c>
      <c r="J42" s="518">
        <v>323</v>
      </c>
      <c r="K42" s="518">
        <v>525</v>
      </c>
      <c r="L42" s="518">
        <v>848</v>
      </c>
      <c r="M42" s="518">
        <v>8515.27</v>
      </c>
      <c r="N42" s="343">
        <v>16</v>
      </c>
      <c r="O42" s="344">
        <v>274.72019799999998</v>
      </c>
      <c r="P42" s="343">
        <v>342</v>
      </c>
      <c r="Q42" s="343">
        <v>527</v>
      </c>
      <c r="R42" s="343">
        <v>869</v>
      </c>
      <c r="S42" s="345">
        <v>8594.27</v>
      </c>
    </row>
    <row r="43" spans="1:19" ht="21.95" customHeight="1">
      <c r="A43" s="347" t="s">
        <v>277</v>
      </c>
      <c r="B43" s="524" t="s">
        <v>98</v>
      </c>
      <c r="C43" s="524" t="s">
        <v>98</v>
      </c>
      <c r="D43" s="524" t="s">
        <v>98</v>
      </c>
      <c r="E43" s="524" t="s">
        <v>98</v>
      </c>
      <c r="F43" s="524" t="s">
        <v>98</v>
      </c>
      <c r="G43" s="524" t="s">
        <v>98</v>
      </c>
      <c r="H43" s="525">
        <v>1</v>
      </c>
      <c r="I43" s="526">
        <v>4</v>
      </c>
      <c r="J43" s="525">
        <v>9</v>
      </c>
      <c r="K43" s="525">
        <v>9</v>
      </c>
      <c r="L43" s="525">
        <v>18</v>
      </c>
      <c r="M43" s="525">
        <v>81</v>
      </c>
      <c r="N43" s="527">
        <v>1</v>
      </c>
      <c r="O43" s="528">
        <v>4</v>
      </c>
      <c r="P43" s="527">
        <v>9</v>
      </c>
      <c r="Q43" s="527">
        <v>9</v>
      </c>
      <c r="R43" s="527">
        <v>18</v>
      </c>
      <c r="S43" s="509">
        <v>81</v>
      </c>
    </row>
    <row r="44" spans="1:19" ht="21.95" customHeight="1">
      <c r="A44" s="388" t="s">
        <v>40</v>
      </c>
      <c r="B44" s="342" t="s">
        <v>98</v>
      </c>
      <c r="C44" s="342" t="s">
        <v>98</v>
      </c>
      <c r="D44" s="342" t="s">
        <v>98</v>
      </c>
      <c r="E44" s="342" t="s">
        <v>98</v>
      </c>
      <c r="F44" s="342" t="s">
        <v>98</v>
      </c>
      <c r="G44" s="342" t="s">
        <v>98</v>
      </c>
      <c r="H44" s="518">
        <v>2</v>
      </c>
      <c r="I44" s="519">
        <v>12.1</v>
      </c>
      <c r="J44" s="518">
        <v>13</v>
      </c>
      <c r="K44" s="518">
        <v>0</v>
      </c>
      <c r="L44" s="518">
        <v>13</v>
      </c>
      <c r="M44" s="518">
        <v>755</v>
      </c>
      <c r="N44" s="343">
        <v>2</v>
      </c>
      <c r="O44" s="344">
        <v>12.1</v>
      </c>
      <c r="P44" s="343">
        <v>13</v>
      </c>
      <c r="Q44" s="343">
        <v>0</v>
      </c>
      <c r="R44" s="343">
        <v>13</v>
      </c>
      <c r="S44" s="345">
        <v>755</v>
      </c>
    </row>
    <row r="45" spans="1:19" ht="21.95" customHeight="1">
      <c r="A45" s="388" t="s">
        <v>1912</v>
      </c>
      <c r="B45" s="342" t="s">
        <v>98</v>
      </c>
      <c r="C45" s="342" t="s">
        <v>98</v>
      </c>
      <c r="D45" s="342" t="s">
        <v>98</v>
      </c>
      <c r="E45" s="342" t="s">
        <v>98</v>
      </c>
      <c r="F45" s="342" t="s">
        <v>98</v>
      </c>
      <c r="G45" s="342" t="s">
        <v>98</v>
      </c>
      <c r="H45" s="518">
        <v>1</v>
      </c>
      <c r="I45" s="519">
        <v>0</v>
      </c>
      <c r="J45" s="518">
        <v>4</v>
      </c>
      <c r="K45" s="518">
        <v>0</v>
      </c>
      <c r="L45" s="518">
        <v>4</v>
      </c>
      <c r="M45" s="518">
        <v>47.5</v>
      </c>
      <c r="N45" s="343">
        <v>1</v>
      </c>
      <c r="O45" s="344">
        <v>0</v>
      </c>
      <c r="P45" s="343">
        <v>4</v>
      </c>
      <c r="Q45" s="343">
        <v>0</v>
      </c>
      <c r="R45" s="343">
        <v>4</v>
      </c>
      <c r="S45" s="345">
        <v>47.5</v>
      </c>
    </row>
    <row r="46" spans="1:19" ht="21.95" customHeight="1">
      <c r="A46" s="388" t="s">
        <v>694</v>
      </c>
      <c r="B46" s="342" t="s">
        <v>98</v>
      </c>
      <c r="C46" s="342" t="s">
        <v>98</v>
      </c>
      <c r="D46" s="342" t="s">
        <v>98</v>
      </c>
      <c r="E46" s="342" t="s">
        <v>98</v>
      </c>
      <c r="F46" s="342" t="s">
        <v>98</v>
      </c>
      <c r="G46" s="342" t="s">
        <v>98</v>
      </c>
      <c r="H46" s="518">
        <v>2</v>
      </c>
      <c r="I46" s="519">
        <v>2.7549999999999999</v>
      </c>
      <c r="J46" s="518">
        <v>8</v>
      </c>
      <c r="K46" s="518">
        <v>0</v>
      </c>
      <c r="L46" s="518">
        <v>8</v>
      </c>
      <c r="M46" s="518">
        <v>88.08</v>
      </c>
      <c r="N46" s="343">
        <v>2</v>
      </c>
      <c r="O46" s="344">
        <v>2.7549999999999999</v>
      </c>
      <c r="P46" s="343">
        <v>8</v>
      </c>
      <c r="Q46" s="343">
        <v>0</v>
      </c>
      <c r="R46" s="343">
        <v>8</v>
      </c>
      <c r="S46" s="345">
        <v>88.08</v>
      </c>
    </row>
    <row r="47" spans="1:19" ht="21.95" customHeight="1">
      <c r="A47" s="388" t="s">
        <v>171</v>
      </c>
      <c r="B47" s="342" t="s">
        <v>98</v>
      </c>
      <c r="C47" s="342" t="s">
        <v>98</v>
      </c>
      <c r="D47" s="342" t="s">
        <v>98</v>
      </c>
      <c r="E47" s="342" t="s">
        <v>98</v>
      </c>
      <c r="F47" s="342" t="s">
        <v>98</v>
      </c>
      <c r="G47" s="342" t="s">
        <v>98</v>
      </c>
      <c r="H47" s="518">
        <v>4</v>
      </c>
      <c r="I47" s="519">
        <v>17.5</v>
      </c>
      <c r="J47" s="518">
        <v>18</v>
      </c>
      <c r="K47" s="518">
        <v>6</v>
      </c>
      <c r="L47" s="518">
        <v>24</v>
      </c>
      <c r="M47" s="518">
        <v>1330.27</v>
      </c>
      <c r="N47" s="343">
        <v>4</v>
      </c>
      <c r="O47" s="344">
        <v>17.5</v>
      </c>
      <c r="P47" s="343">
        <v>18</v>
      </c>
      <c r="Q47" s="343">
        <v>6</v>
      </c>
      <c r="R47" s="343">
        <v>24</v>
      </c>
      <c r="S47" s="345">
        <v>1330.27</v>
      </c>
    </row>
    <row r="48" spans="1:19" ht="21.95" customHeight="1">
      <c r="A48" s="388" t="s">
        <v>592</v>
      </c>
      <c r="B48" s="342" t="s">
        <v>98</v>
      </c>
      <c r="C48" s="342" t="s">
        <v>98</v>
      </c>
      <c r="D48" s="342" t="s">
        <v>98</v>
      </c>
      <c r="E48" s="342" t="s">
        <v>98</v>
      </c>
      <c r="F48" s="342" t="s">
        <v>98</v>
      </c>
      <c r="G48" s="342" t="s">
        <v>98</v>
      </c>
      <c r="H48" s="518">
        <v>2</v>
      </c>
      <c r="I48" s="519">
        <v>16.899999999999999</v>
      </c>
      <c r="J48" s="518">
        <v>13</v>
      </c>
      <c r="K48" s="518">
        <v>0</v>
      </c>
      <c r="L48" s="518">
        <v>13</v>
      </c>
      <c r="M48" s="518">
        <v>349</v>
      </c>
      <c r="N48" s="343">
        <v>2</v>
      </c>
      <c r="O48" s="344">
        <v>16.899999999999999</v>
      </c>
      <c r="P48" s="343">
        <v>13</v>
      </c>
      <c r="Q48" s="343">
        <v>0</v>
      </c>
      <c r="R48" s="343">
        <v>13</v>
      </c>
      <c r="S48" s="345">
        <v>349</v>
      </c>
    </row>
    <row r="49" spans="1:19" ht="21.95" customHeight="1">
      <c r="A49" s="388" t="s">
        <v>893</v>
      </c>
      <c r="B49" s="389">
        <v>1</v>
      </c>
      <c r="C49" s="344">
        <v>1.1950000000000001</v>
      </c>
      <c r="D49" s="389">
        <v>7</v>
      </c>
      <c r="E49" s="389">
        <v>0</v>
      </c>
      <c r="F49" s="389">
        <v>7</v>
      </c>
      <c r="G49" s="389">
        <v>47</v>
      </c>
      <c r="H49" s="520" t="s">
        <v>98</v>
      </c>
      <c r="I49" s="520" t="s">
        <v>98</v>
      </c>
      <c r="J49" s="520" t="s">
        <v>98</v>
      </c>
      <c r="K49" s="520" t="s">
        <v>98</v>
      </c>
      <c r="L49" s="520" t="s">
        <v>98</v>
      </c>
      <c r="M49" s="520" t="s">
        <v>98</v>
      </c>
      <c r="N49" s="343">
        <v>1</v>
      </c>
      <c r="O49" s="344">
        <v>1.1950000000000001</v>
      </c>
      <c r="P49" s="343">
        <v>7</v>
      </c>
      <c r="Q49" s="343">
        <v>0</v>
      </c>
      <c r="R49" s="343">
        <v>7</v>
      </c>
      <c r="S49" s="345">
        <v>47</v>
      </c>
    </row>
    <row r="50" spans="1:19" ht="21.95" customHeight="1">
      <c r="A50" s="388" t="s">
        <v>514</v>
      </c>
      <c r="B50" s="342" t="s">
        <v>98</v>
      </c>
      <c r="C50" s="342" t="s">
        <v>98</v>
      </c>
      <c r="D50" s="342" t="s">
        <v>98</v>
      </c>
      <c r="E50" s="342" t="s">
        <v>98</v>
      </c>
      <c r="F50" s="342" t="s">
        <v>98</v>
      </c>
      <c r="G50" s="342" t="s">
        <v>98</v>
      </c>
      <c r="H50" s="518">
        <v>1</v>
      </c>
      <c r="I50" s="519">
        <v>24</v>
      </c>
      <c r="J50" s="518">
        <v>3</v>
      </c>
      <c r="K50" s="518">
        <v>2</v>
      </c>
      <c r="L50" s="518">
        <v>5</v>
      </c>
      <c r="M50" s="518">
        <v>290</v>
      </c>
      <c r="N50" s="343">
        <v>1</v>
      </c>
      <c r="O50" s="344">
        <v>24</v>
      </c>
      <c r="P50" s="343">
        <v>3</v>
      </c>
      <c r="Q50" s="343">
        <v>2</v>
      </c>
      <c r="R50" s="343">
        <v>5</v>
      </c>
      <c r="S50" s="345">
        <v>290</v>
      </c>
    </row>
    <row r="51" spans="1:19" ht="21.95" customHeight="1">
      <c r="A51" s="390" t="s">
        <v>1922</v>
      </c>
      <c r="B51" s="348" t="s">
        <v>98</v>
      </c>
      <c r="C51" s="348" t="s">
        <v>98</v>
      </c>
      <c r="D51" s="348" t="s">
        <v>98</v>
      </c>
      <c r="E51" s="348" t="s">
        <v>98</v>
      </c>
      <c r="F51" s="348" t="s">
        <v>98</v>
      </c>
      <c r="G51" s="348" t="s">
        <v>98</v>
      </c>
      <c r="H51" s="521">
        <v>1</v>
      </c>
      <c r="I51" s="522">
        <v>3.8</v>
      </c>
      <c r="J51" s="521">
        <v>6</v>
      </c>
      <c r="K51" s="521">
        <v>0</v>
      </c>
      <c r="L51" s="521">
        <v>6</v>
      </c>
      <c r="M51" s="521">
        <v>310</v>
      </c>
      <c r="N51" s="349">
        <v>1</v>
      </c>
      <c r="O51" s="350">
        <v>3.8</v>
      </c>
      <c r="P51" s="349">
        <v>6</v>
      </c>
      <c r="Q51" s="349">
        <v>0</v>
      </c>
      <c r="R51" s="349">
        <v>6</v>
      </c>
      <c r="S51" s="351">
        <v>310</v>
      </c>
    </row>
    <row r="52" spans="1:19" ht="21.95" customHeight="1">
      <c r="A52" s="501" t="s">
        <v>1722</v>
      </c>
      <c r="B52" s="503">
        <f t="shared" ref="B52:N52" si="0">SUM(B5:B51)</f>
        <v>14</v>
      </c>
      <c r="C52" s="504">
        <f t="shared" si="0"/>
        <v>77.693999999999903</v>
      </c>
      <c r="D52" s="503">
        <f t="shared" si="0"/>
        <v>84</v>
      </c>
      <c r="E52" s="503">
        <f t="shared" si="0"/>
        <v>59</v>
      </c>
      <c r="F52" s="503">
        <f t="shared" si="0"/>
        <v>143</v>
      </c>
      <c r="G52" s="503">
        <f t="shared" si="0"/>
        <v>428.07000000000016</v>
      </c>
      <c r="H52" s="503">
        <f t="shared" si="0"/>
        <v>122</v>
      </c>
      <c r="I52" s="504">
        <f t="shared" si="0"/>
        <v>2831.6353830000007</v>
      </c>
      <c r="J52" s="503">
        <f t="shared" si="0"/>
        <v>1856</v>
      </c>
      <c r="K52" s="503">
        <f t="shared" si="0"/>
        <v>1787</v>
      </c>
      <c r="L52" s="503">
        <f t="shared" si="0"/>
        <v>3643</v>
      </c>
      <c r="M52" s="503">
        <f t="shared" si="0"/>
        <v>36774.68</v>
      </c>
      <c r="N52" s="503">
        <f t="shared" si="0"/>
        <v>136</v>
      </c>
      <c r="O52" s="504">
        <f t="shared" ref="O52:S52" si="1">SUM(O5:O51)</f>
        <v>2909.3293830000002</v>
      </c>
      <c r="P52" s="503">
        <f t="shared" si="1"/>
        <v>1940</v>
      </c>
      <c r="Q52" s="503">
        <f t="shared" si="1"/>
        <v>1846</v>
      </c>
      <c r="R52" s="503">
        <f t="shared" si="1"/>
        <v>3786</v>
      </c>
      <c r="S52" s="505">
        <f t="shared" si="1"/>
        <v>37202.75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2" right="0.15" top="0.74803149606299213" bottom="0.74803149606299213" header="0.31496062992125984" footer="0.31496062992125984"/>
  <pageSetup paperSize="9" firstPageNumber="33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selection sqref="A1:S1"/>
    </sheetView>
  </sheetViews>
  <sheetFormatPr defaultRowHeight="20.100000000000001" customHeight="1"/>
  <cols>
    <col min="1" max="1" width="9.85546875" style="376" customWidth="1"/>
    <col min="2" max="2" width="6.42578125" customWidth="1"/>
    <col min="3" max="3" width="7.5703125" customWidth="1"/>
    <col min="4" max="4" width="5.7109375" customWidth="1"/>
    <col min="5" max="5" width="5.42578125" customWidth="1"/>
    <col min="6" max="6" width="5.5703125" customWidth="1"/>
    <col min="7" max="7" width="7.5703125" customWidth="1"/>
    <col min="8" max="8" width="6.7109375" style="387" customWidth="1"/>
    <col min="9" max="9" width="9.140625" style="387"/>
    <col min="10" max="10" width="7" style="387" customWidth="1"/>
    <col min="11" max="11" width="6.7109375" style="387" customWidth="1"/>
    <col min="12" max="12" width="7.28515625" style="387" customWidth="1"/>
    <col min="13" max="13" width="9" style="387" customWidth="1"/>
    <col min="14" max="14" width="5.85546875" style="333" customWidth="1"/>
    <col min="15" max="15" width="9.85546875" style="334" customWidth="1"/>
    <col min="16" max="16" width="7.5703125" style="333" customWidth="1"/>
    <col min="17" max="17" width="7.28515625" style="333" customWidth="1"/>
    <col min="18" max="18" width="8.140625" style="333" customWidth="1"/>
    <col min="19" max="19" width="10" style="333" customWidth="1"/>
    <col min="20" max="21" width="9.140625" style="417"/>
  </cols>
  <sheetData>
    <row r="1" spans="1:21" s="50" customFormat="1" ht="24" customHeight="1">
      <c r="A1" s="699" t="s">
        <v>2405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246"/>
      <c r="U1" s="246"/>
    </row>
    <row r="2" spans="1:21" s="50" customFormat="1" ht="20.100000000000001" customHeight="1">
      <c r="A2" s="400" t="s">
        <v>1846</v>
      </c>
      <c r="B2" s="648" t="s">
        <v>1849</v>
      </c>
      <c r="C2" s="649"/>
      <c r="D2" s="649"/>
      <c r="E2" s="649"/>
      <c r="F2" s="649"/>
      <c r="G2" s="650"/>
      <c r="H2" s="651" t="s">
        <v>1850</v>
      </c>
      <c r="I2" s="652"/>
      <c r="J2" s="652"/>
      <c r="K2" s="652"/>
      <c r="L2" s="652"/>
      <c r="M2" s="653"/>
      <c r="N2" s="651" t="s">
        <v>1743</v>
      </c>
      <c r="O2" s="652"/>
      <c r="P2" s="652"/>
      <c r="Q2" s="652"/>
      <c r="R2" s="652"/>
      <c r="S2" s="652"/>
      <c r="T2" s="246"/>
      <c r="U2" s="246"/>
    </row>
    <row r="3" spans="1:21" s="50" customFormat="1" ht="20.100000000000001" customHeight="1">
      <c r="A3" s="52" t="s">
        <v>1847</v>
      </c>
      <c r="B3" s="53" t="s">
        <v>1723</v>
      </c>
      <c r="C3" s="54" t="s">
        <v>1726</v>
      </c>
      <c r="D3" s="654" t="s">
        <v>1727</v>
      </c>
      <c r="E3" s="655"/>
      <c r="F3" s="656"/>
      <c r="G3" s="55" t="s">
        <v>1821</v>
      </c>
      <c r="H3" s="56" t="s">
        <v>1723</v>
      </c>
      <c r="I3" s="57" t="s">
        <v>1726</v>
      </c>
      <c r="J3" s="657" t="s">
        <v>1727</v>
      </c>
      <c r="K3" s="658"/>
      <c r="L3" s="659"/>
      <c r="M3" s="58" t="s">
        <v>1821</v>
      </c>
      <c r="N3" s="59" t="s">
        <v>1723</v>
      </c>
      <c r="O3" s="60" t="s">
        <v>1726</v>
      </c>
      <c r="P3" s="657" t="s">
        <v>1727</v>
      </c>
      <c r="Q3" s="658"/>
      <c r="R3" s="659"/>
      <c r="S3" s="61" t="s">
        <v>1821</v>
      </c>
      <c r="T3" s="246"/>
      <c r="U3" s="246"/>
    </row>
    <row r="4" spans="1:21" s="50" customFormat="1" ht="20.25" customHeight="1">
      <c r="A4" s="62" t="s">
        <v>1851</v>
      </c>
      <c r="B4" s="63" t="s">
        <v>1728</v>
      </c>
      <c r="C4" s="64" t="s">
        <v>1729</v>
      </c>
      <c r="D4" s="65" t="s">
        <v>1730</v>
      </c>
      <c r="E4" s="66" t="s">
        <v>1731</v>
      </c>
      <c r="F4" s="67" t="s">
        <v>1722</v>
      </c>
      <c r="G4" s="68" t="s">
        <v>1822</v>
      </c>
      <c r="H4" s="69" t="s">
        <v>1728</v>
      </c>
      <c r="I4" s="70" t="s">
        <v>1729</v>
      </c>
      <c r="J4" s="71" t="s">
        <v>1730</v>
      </c>
      <c r="K4" s="72" t="s">
        <v>1731</v>
      </c>
      <c r="L4" s="71" t="s">
        <v>1722</v>
      </c>
      <c r="M4" s="73" t="s">
        <v>1822</v>
      </c>
      <c r="N4" s="69" t="s">
        <v>1728</v>
      </c>
      <c r="O4" s="74" t="s">
        <v>1729</v>
      </c>
      <c r="P4" s="75" t="s">
        <v>1730</v>
      </c>
      <c r="Q4" s="76" t="s">
        <v>1731</v>
      </c>
      <c r="R4" s="76" t="s">
        <v>1722</v>
      </c>
      <c r="S4" s="75" t="s">
        <v>1822</v>
      </c>
      <c r="T4" s="246"/>
      <c r="U4" s="246"/>
    </row>
    <row r="5" spans="1:21" ht="21.95" customHeight="1">
      <c r="A5" s="377" t="s">
        <v>651</v>
      </c>
      <c r="B5" s="398" t="s">
        <v>98</v>
      </c>
      <c r="C5" s="398" t="s">
        <v>98</v>
      </c>
      <c r="D5" s="398" t="s">
        <v>98</v>
      </c>
      <c r="E5" s="398" t="s">
        <v>98</v>
      </c>
      <c r="F5" s="398" t="s">
        <v>98</v>
      </c>
      <c r="G5" s="398" t="s">
        <v>98</v>
      </c>
      <c r="H5" s="530">
        <v>2</v>
      </c>
      <c r="I5" s="531">
        <v>22.2</v>
      </c>
      <c r="J5" s="530">
        <v>11</v>
      </c>
      <c r="K5" s="530">
        <v>2</v>
      </c>
      <c r="L5" s="530">
        <v>13</v>
      </c>
      <c r="M5" s="530">
        <v>231</v>
      </c>
      <c r="N5" s="335">
        <v>2</v>
      </c>
      <c r="O5" s="336">
        <v>22.2</v>
      </c>
      <c r="P5" s="335">
        <v>11</v>
      </c>
      <c r="Q5" s="335">
        <v>2</v>
      </c>
      <c r="R5" s="335">
        <v>13</v>
      </c>
      <c r="S5" s="337">
        <v>231</v>
      </c>
      <c r="T5" s="529"/>
    </row>
    <row r="6" spans="1:21" ht="21.95" customHeight="1">
      <c r="A6" s="377" t="s">
        <v>1199</v>
      </c>
      <c r="B6" s="398" t="s">
        <v>98</v>
      </c>
      <c r="C6" s="398" t="s">
        <v>98</v>
      </c>
      <c r="D6" s="398" t="s">
        <v>98</v>
      </c>
      <c r="E6" s="398" t="s">
        <v>98</v>
      </c>
      <c r="F6" s="398" t="s">
        <v>98</v>
      </c>
      <c r="G6" s="398" t="s">
        <v>98</v>
      </c>
      <c r="H6" s="530">
        <v>1</v>
      </c>
      <c r="I6" s="531">
        <v>0.47</v>
      </c>
      <c r="J6" s="530">
        <v>4</v>
      </c>
      <c r="K6" s="530">
        <v>0</v>
      </c>
      <c r="L6" s="530">
        <v>4</v>
      </c>
      <c r="M6" s="530">
        <v>120</v>
      </c>
      <c r="N6" s="335">
        <v>1</v>
      </c>
      <c r="O6" s="336">
        <v>0.47</v>
      </c>
      <c r="P6" s="335">
        <v>4</v>
      </c>
      <c r="Q6" s="335">
        <v>0</v>
      </c>
      <c r="R6" s="335">
        <v>4</v>
      </c>
      <c r="S6" s="337">
        <v>120</v>
      </c>
      <c r="T6" s="529"/>
    </row>
    <row r="7" spans="1:21" ht="21.95" customHeight="1">
      <c r="A7" s="377" t="s">
        <v>807</v>
      </c>
      <c r="B7" s="398" t="s">
        <v>98</v>
      </c>
      <c r="C7" s="398" t="s">
        <v>98</v>
      </c>
      <c r="D7" s="398" t="s">
        <v>98</v>
      </c>
      <c r="E7" s="398" t="s">
        <v>98</v>
      </c>
      <c r="F7" s="398" t="s">
        <v>98</v>
      </c>
      <c r="G7" s="398" t="s">
        <v>98</v>
      </c>
      <c r="H7" s="530">
        <v>1</v>
      </c>
      <c r="I7" s="531">
        <v>24</v>
      </c>
      <c r="J7" s="530">
        <v>3</v>
      </c>
      <c r="K7" s="530">
        <v>2</v>
      </c>
      <c r="L7" s="530">
        <v>5</v>
      </c>
      <c r="M7" s="530">
        <v>290</v>
      </c>
      <c r="N7" s="335">
        <v>1</v>
      </c>
      <c r="O7" s="336">
        <v>24</v>
      </c>
      <c r="P7" s="335">
        <v>3</v>
      </c>
      <c r="Q7" s="335">
        <v>2</v>
      </c>
      <c r="R7" s="335">
        <v>5</v>
      </c>
      <c r="S7" s="337">
        <v>290</v>
      </c>
      <c r="T7" s="529"/>
    </row>
    <row r="8" spans="1:21" ht="21.95" customHeight="1">
      <c r="A8" s="377" t="s">
        <v>369</v>
      </c>
      <c r="B8" s="398" t="s">
        <v>98</v>
      </c>
      <c r="C8" s="398" t="s">
        <v>98</v>
      </c>
      <c r="D8" s="398" t="s">
        <v>98</v>
      </c>
      <c r="E8" s="398" t="s">
        <v>98</v>
      </c>
      <c r="F8" s="398" t="s">
        <v>98</v>
      </c>
      <c r="G8" s="398" t="s">
        <v>98</v>
      </c>
      <c r="H8" s="530">
        <v>15</v>
      </c>
      <c r="I8" s="531">
        <v>58.2</v>
      </c>
      <c r="J8" s="530">
        <v>50</v>
      </c>
      <c r="K8" s="530">
        <v>1</v>
      </c>
      <c r="L8" s="530">
        <v>51</v>
      </c>
      <c r="M8" s="530">
        <v>5983</v>
      </c>
      <c r="N8" s="335">
        <v>15</v>
      </c>
      <c r="O8" s="336">
        <v>58.2</v>
      </c>
      <c r="P8" s="335">
        <v>50</v>
      </c>
      <c r="Q8" s="335">
        <v>1</v>
      </c>
      <c r="R8" s="335">
        <v>51</v>
      </c>
      <c r="S8" s="337">
        <v>5983</v>
      </c>
      <c r="T8" s="529"/>
    </row>
    <row r="9" spans="1:21" ht="21.95" customHeight="1">
      <c r="A9" s="377" t="s">
        <v>1942</v>
      </c>
      <c r="B9" s="398" t="s">
        <v>98</v>
      </c>
      <c r="C9" s="398" t="s">
        <v>98</v>
      </c>
      <c r="D9" s="398" t="s">
        <v>98</v>
      </c>
      <c r="E9" s="398" t="s">
        <v>98</v>
      </c>
      <c r="F9" s="398" t="s">
        <v>98</v>
      </c>
      <c r="G9" s="398" t="s">
        <v>98</v>
      </c>
      <c r="H9" s="530">
        <v>2</v>
      </c>
      <c r="I9" s="531">
        <v>4.2</v>
      </c>
      <c r="J9" s="530">
        <v>6</v>
      </c>
      <c r="K9" s="530">
        <v>4</v>
      </c>
      <c r="L9" s="530">
        <v>10</v>
      </c>
      <c r="M9" s="530">
        <v>605</v>
      </c>
      <c r="N9" s="335">
        <v>2</v>
      </c>
      <c r="O9" s="336">
        <v>4.2</v>
      </c>
      <c r="P9" s="335">
        <v>6</v>
      </c>
      <c r="Q9" s="335">
        <v>4</v>
      </c>
      <c r="R9" s="335">
        <v>10</v>
      </c>
      <c r="S9" s="337">
        <v>605</v>
      </c>
      <c r="T9" s="529"/>
    </row>
    <row r="10" spans="1:21" ht="21.95" customHeight="1">
      <c r="A10" s="377" t="s">
        <v>819</v>
      </c>
      <c r="B10" s="398" t="s">
        <v>98</v>
      </c>
      <c r="C10" s="398" t="s">
        <v>98</v>
      </c>
      <c r="D10" s="398" t="s">
        <v>98</v>
      </c>
      <c r="E10" s="398" t="s">
        <v>98</v>
      </c>
      <c r="F10" s="398" t="s">
        <v>98</v>
      </c>
      <c r="G10" s="398" t="s">
        <v>98</v>
      </c>
      <c r="H10" s="530">
        <v>2</v>
      </c>
      <c r="I10" s="531">
        <v>1.2749999999999999</v>
      </c>
      <c r="J10" s="530">
        <v>9</v>
      </c>
      <c r="K10" s="530">
        <v>0</v>
      </c>
      <c r="L10" s="530">
        <v>9</v>
      </c>
      <c r="M10" s="530">
        <v>440</v>
      </c>
      <c r="N10" s="335">
        <v>2</v>
      </c>
      <c r="O10" s="336">
        <v>1.2749999999999999</v>
      </c>
      <c r="P10" s="335">
        <v>9</v>
      </c>
      <c r="Q10" s="335">
        <v>0</v>
      </c>
      <c r="R10" s="335">
        <v>9</v>
      </c>
      <c r="S10" s="337">
        <v>440</v>
      </c>
      <c r="T10" s="529"/>
    </row>
    <row r="11" spans="1:21" ht="21.95" customHeight="1">
      <c r="A11" s="377" t="s">
        <v>600</v>
      </c>
      <c r="B11" s="398" t="s">
        <v>98</v>
      </c>
      <c r="C11" s="398" t="s">
        <v>98</v>
      </c>
      <c r="D11" s="398" t="s">
        <v>98</v>
      </c>
      <c r="E11" s="398" t="s">
        <v>98</v>
      </c>
      <c r="F11" s="398" t="s">
        <v>98</v>
      </c>
      <c r="G11" s="398" t="s">
        <v>98</v>
      </c>
      <c r="H11" s="530">
        <v>1</v>
      </c>
      <c r="I11" s="531">
        <v>0.17499999999999999</v>
      </c>
      <c r="J11" s="530">
        <v>1</v>
      </c>
      <c r="K11" s="530">
        <v>0</v>
      </c>
      <c r="L11" s="530">
        <v>1</v>
      </c>
      <c r="M11" s="530">
        <v>14.5</v>
      </c>
      <c r="N11" s="335">
        <v>1</v>
      </c>
      <c r="O11" s="336">
        <v>0.17499999999999999</v>
      </c>
      <c r="P11" s="335">
        <v>1</v>
      </c>
      <c r="Q11" s="335">
        <v>0</v>
      </c>
      <c r="R11" s="335">
        <v>1</v>
      </c>
      <c r="S11" s="337">
        <v>14.5</v>
      </c>
      <c r="T11" s="529"/>
    </row>
    <row r="12" spans="1:21" ht="21.95" customHeight="1">
      <c r="A12" s="377" t="s">
        <v>922</v>
      </c>
      <c r="B12" s="398" t="s">
        <v>98</v>
      </c>
      <c r="C12" s="398" t="s">
        <v>98</v>
      </c>
      <c r="D12" s="398" t="s">
        <v>98</v>
      </c>
      <c r="E12" s="398" t="s">
        <v>98</v>
      </c>
      <c r="F12" s="398" t="s">
        <v>98</v>
      </c>
      <c r="G12" s="398" t="s">
        <v>98</v>
      </c>
      <c r="H12" s="530">
        <v>1</v>
      </c>
      <c r="I12" s="531">
        <v>45</v>
      </c>
      <c r="J12" s="530">
        <v>16</v>
      </c>
      <c r="K12" s="530">
        <v>22</v>
      </c>
      <c r="L12" s="530">
        <v>38</v>
      </c>
      <c r="M12" s="530">
        <v>545.32000000000005</v>
      </c>
      <c r="N12" s="335">
        <v>1</v>
      </c>
      <c r="O12" s="336">
        <v>45</v>
      </c>
      <c r="P12" s="335">
        <v>16</v>
      </c>
      <c r="Q12" s="335">
        <v>22</v>
      </c>
      <c r="R12" s="335">
        <v>38</v>
      </c>
      <c r="S12" s="337">
        <v>545.32000000000005</v>
      </c>
      <c r="T12" s="529"/>
    </row>
    <row r="13" spans="1:21" ht="21.95" customHeight="1">
      <c r="A13" s="377" t="s">
        <v>1955</v>
      </c>
      <c r="B13" s="398" t="s">
        <v>98</v>
      </c>
      <c r="C13" s="398" t="s">
        <v>98</v>
      </c>
      <c r="D13" s="398" t="s">
        <v>98</v>
      </c>
      <c r="E13" s="398" t="s">
        <v>98</v>
      </c>
      <c r="F13" s="398" t="s">
        <v>98</v>
      </c>
      <c r="G13" s="398" t="s">
        <v>98</v>
      </c>
      <c r="H13" s="530">
        <v>1</v>
      </c>
      <c r="I13" s="531">
        <v>15.1</v>
      </c>
      <c r="J13" s="530">
        <v>7</v>
      </c>
      <c r="K13" s="530">
        <v>5</v>
      </c>
      <c r="L13" s="530">
        <v>12</v>
      </c>
      <c r="M13" s="530">
        <v>93</v>
      </c>
      <c r="N13" s="335">
        <v>1</v>
      </c>
      <c r="O13" s="336">
        <v>15.1</v>
      </c>
      <c r="P13" s="335">
        <v>7</v>
      </c>
      <c r="Q13" s="335">
        <v>5</v>
      </c>
      <c r="R13" s="335">
        <v>12</v>
      </c>
      <c r="S13" s="337">
        <v>93</v>
      </c>
      <c r="T13" s="529"/>
    </row>
    <row r="14" spans="1:21" ht="21.95" customHeight="1">
      <c r="A14" s="377" t="s">
        <v>1971</v>
      </c>
      <c r="B14" s="398" t="s">
        <v>98</v>
      </c>
      <c r="C14" s="398" t="s">
        <v>98</v>
      </c>
      <c r="D14" s="398" t="s">
        <v>98</v>
      </c>
      <c r="E14" s="398" t="s">
        <v>98</v>
      </c>
      <c r="F14" s="398" t="s">
        <v>98</v>
      </c>
      <c r="G14" s="398" t="s">
        <v>98</v>
      </c>
      <c r="H14" s="530">
        <v>1</v>
      </c>
      <c r="I14" s="531">
        <v>185</v>
      </c>
      <c r="J14" s="530">
        <v>40</v>
      </c>
      <c r="K14" s="530">
        <v>50</v>
      </c>
      <c r="L14" s="530">
        <v>90</v>
      </c>
      <c r="M14" s="530">
        <v>241.9</v>
      </c>
      <c r="N14" s="335">
        <v>1</v>
      </c>
      <c r="O14" s="336">
        <v>185</v>
      </c>
      <c r="P14" s="335">
        <v>40</v>
      </c>
      <c r="Q14" s="335">
        <v>50</v>
      </c>
      <c r="R14" s="335">
        <v>90</v>
      </c>
      <c r="S14" s="337">
        <v>241.9</v>
      </c>
      <c r="T14" s="529"/>
    </row>
    <row r="15" spans="1:21" ht="21.95" customHeight="1">
      <c r="A15" s="377" t="s">
        <v>1975</v>
      </c>
      <c r="B15" s="398" t="s">
        <v>98</v>
      </c>
      <c r="C15" s="398" t="s">
        <v>98</v>
      </c>
      <c r="D15" s="398" t="s">
        <v>98</v>
      </c>
      <c r="E15" s="398" t="s">
        <v>98</v>
      </c>
      <c r="F15" s="398" t="s">
        <v>98</v>
      </c>
      <c r="G15" s="398" t="s">
        <v>98</v>
      </c>
      <c r="H15" s="530">
        <v>1</v>
      </c>
      <c r="I15" s="531">
        <v>4</v>
      </c>
      <c r="J15" s="530">
        <v>20</v>
      </c>
      <c r="K15" s="530">
        <v>7</v>
      </c>
      <c r="L15" s="530">
        <v>27</v>
      </c>
      <c r="M15" s="530">
        <v>489.5</v>
      </c>
      <c r="N15" s="335">
        <v>1</v>
      </c>
      <c r="O15" s="336">
        <v>4</v>
      </c>
      <c r="P15" s="335">
        <v>20</v>
      </c>
      <c r="Q15" s="335">
        <v>7</v>
      </c>
      <c r="R15" s="335">
        <v>27</v>
      </c>
      <c r="S15" s="337">
        <v>489.5</v>
      </c>
      <c r="T15" s="529"/>
    </row>
    <row r="16" spans="1:21" ht="21.95" customHeight="1">
      <c r="A16" s="377" t="s">
        <v>396</v>
      </c>
      <c r="B16" s="398" t="s">
        <v>98</v>
      </c>
      <c r="C16" s="398" t="s">
        <v>98</v>
      </c>
      <c r="D16" s="398" t="s">
        <v>98</v>
      </c>
      <c r="E16" s="398" t="s">
        <v>98</v>
      </c>
      <c r="F16" s="398" t="s">
        <v>98</v>
      </c>
      <c r="G16" s="398" t="s">
        <v>98</v>
      </c>
      <c r="H16" s="530">
        <v>2</v>
      </c>
      <c r="I16" s="531">
        <v>37.045000000000002</v>
      </c>
      <c r="J16" s="530">
        <v>10</v>
      </c>
      <c r="K16" s="530">
        <v>10</v>
      </c>
      <c r="L16" s="530">
        <v>20</v>
      </c>
      <c r="M16" s="530">
        <v>191.4</v>
      </c>
      <c r="N16" s="335">
        <v>2</v>
      </c>
      <c r="O16" s="336">
        <v>37.045000000000002</v>
      </c>
      <c r="P16" s="335">
        <v>10</v>
      </c>
      <c r="Q16" s="335">
        <v>10</v>
      </c>
      <c r="R16" s="335">
        <v>20</v>
      </c>
      <c r="S16" s="337">
        <v>191.4</v>
      </c>
      <c r="T16" s="529"/>
    </row>
    <row r="17" spans="1:20" ht="21.95" customHeight="1">
      <c r="A17" s="377" t="s">
        <v>1989</v>
      </c>
      <c r="B17" s="398" t="s">
        <v>98</v>
      </c>
      <c r="C17" s="398" t="s">
        <v>98</v>
      </c>
      <c r="D17" s="398" t="s">
        <v>98</v>
      </c>
      <c r="E17" s="398" t="s">
        <v>98</v>
      </c>
      <c r="F17" s="398" t="s">
        <v>98</v>
      </c>
      <c r="G17" s="398" t="s">
        <v>98</v>
      </c>
      <c r="H17" s="530">
        <v>2</v>
      </c>
      <c r="I17" s="531">
        <v>17.22</v>
      </c>
      <c r="J17" s="530">
        <v>11</v>
      </c>
      <c r="K17" s="530">
        <v>0</v>
      </c>
      <c r="L17" s="530">
        <v>11</v>
      </c>
      <c r="M17" s="530">
        <v>165</v>
      </c>
      <c r="N17" s="335">
        <v>2</v>
      </c>
      <c r="O17" s="336">
        <v>17.22</v>
      </c>
      <c r="P17" s="335">
        <v>11</v>
      </c>
      <c r="Q17" s="335">
        <v>0</v>
      </c>
      <c r="R17" s="335">
        <v>11</v>
      </c>
      <c r="S17" s="337">
        <v>165</v>
      </c>
      <c r="T17" s="529"/>
    </row>
    <row r="18" spans="1:20" ht="21.95" customHeight="1">
      <c r="A18" s="377" t="s">
        <v>1075</v>
      </c>
      <c r="B18" s="398" t="s">
        <v>98</v>
      </c>
      <c r="C18" s="398" t="s">
        <v>98</v>
      </c>
      <c r="D18" s="398" t="s">
        <v>98</v>
      </c>
      <c r="E18" s="398" t="s">
        <v>98</v>
      </c>
      <c r="F18" s="398" t="s">
        <v>98</v>
      </c>
      <c r="G18" s="398" t="s">
        <v>98</v>
      </c>
      <c r="H18" s="530">
        <v>3</v>
      </c>
      <c r="I18" s="531">
        <v>6.6449999999999996</v>
      </c>
      <c r="J18" s="530">
        <v>7</v>
      </c>
      <c r="K18" s="530">
        <v>4</v>
      </c>
      <c r="L18" s="530">
        <v>11</v>
      </c>
      <c r="M18" s="530">
        <v>485</v>
      </c>
      <c r="N18" s="335">
        <v>3</v>
      </c>
      <c r="O18" s="336">
        <v>6.6449999999999996</v>
      </c>
      <c r="P18" s="335">
        <v>7</v>
      </c>
      <c r="Q18" s="335">
        <v>4</v>
      </c>
      <c r="R18" s="335">
        <v>11</v>
      </c>
      <c r="S18" s="337">
        <v>485</v>
      </c>
      <c r="T18" s="529"/>
    </row>
    <row r="19" spans="1:20" ht="21.95" customHeight="1">
      <c r="A19" s="377" t="s">
        <v>1995</v>
      </c>
      <c r="B19" s="386">
        <v>1</v>
      </c>
      <c r="C19" s="336">
        <v>51.5</v>
      </c>
      <c r="D19" s="386">
        <v>4</v>
      </c>
      <c r="E19" s="386">
        <v>1</v>
      </c>
      <c r="F19" s="386">
        <v>5</v>
      </c>
      <c r="G19" s="386">
        <v>22</v>
      </c>
      <c r="H19" s="532" t="s">
        <v>98</v>
      </c>
      <c r="I19" s="532" t="s">
        <v>98</v>
      </c>
      <c r="J19" s="532" t="s">
        <v>98</v>
      </c>
      <c r="K19" s="532" t="s">
        <v>98</v>
      </c>
      <c r="L19" s="532" t="s">
        <v>98</v>
      </c>
      <c r="M19" s="532" t="s">
        <v>98</v>
      </c>
      <c r="N19" s="335">
        <v>1</v>
      </c>
      <c r="O19" s="336">
        <v>51.5</v>
      </c>
      <c r="P19" s="335">
        <v>4</v>
      </c>
      <c r="Q19" s="335">
        <v>1</v>
      </c>
      <c r="R19" s="335">
        <v>5</v>
      </c>
      <c r="S19" s="337">
        <v>22</v>
      </c>
      <c r="T19" s="529"/>
    </row>
    <row r="20" spans="1:20" ht="21.95" customHeight="1">
      <c r="A20" s="377" t="s">
        <v>2034</v>
      </c>
      <c r="B20" s="398" t="s">
        <v>98</v>
      </c>
      <c r="C20" s="398" t="s">
        <v>98</v>
      </c>
      <c r="D20" s="398" t="s">
        <v>98</v>
      </c>
      <c r="E20" s="398" t="s">
        <v>98</v>
      </c>
      <c r="F20" s="398" t="s">
        <v>98</v>
      </c>
      <c r="G20" s="398" t="s">
        <v>98</v>
      </c>
      <c r="H20" s="530">
        <v>1</v>
      </c>
      <c r="I20" s="531">
        <v>153</v>
      </c>
      <c r="J20" s="530">
        <v>26</v>
      </c>
      <c r="K20" s="530">
        <v>26</v>
      </c>
      <c r="L20" s="530">
        <v>52</v>
      </c>
      <c r="M20" s="530">
        <v>194.53</v>
      </c>
      <c r="N20" s="335">
        <v>1</v>
      </c>
      <c r="O20" s="336">
        <v>153</v>
      </c>
      <c r="P20" s="335">
        <v>26</v>
      </c>
      <c r="Q20" s="335">
        <v>26</v>
      </c>
      <c r="R20" s="335">
        <v>52</v>
      </c>
      <c r="S20" s="337">
        <v>194.53</v>
      </c>
      <c r="T20" s="529"/>
    </row>
    <row r="21" spans="1:20" ht="21.95" customHeight="1">
      <c r="A21" s="377">
        <v>14</v>
      </c>
      <c r="B21" s="398" t="s">
        <v>98</v>
      </c>
      <c r="C21" s="398" t="s">
        <v>98</v>
      </c>
      <c r="D21" s="398" t="s">
        <v>98</v>
      </c>
      <c r="E21" s="398" t="s">
        <v>98</v>
      </c>
      <c r="F21" s="398" t="s">
        <v>98</v>
      </c>
      <c r="G21" s="398" t="s">
        <v>98</v>
      </c>
      <c r="H21" s="530">
        <v>1</v>
      </c>
      <c r="I21" s="531">
        <v>3.4</v>
      </c>
      <c r="J21" s="530">
        <v>9</v>
      </c>
      <c r="K21" s="530">
        <v>3</v>
      </c>
      <c r="L21" s="530">
        <v>12</v>
      </c>
      <c r="M21" s="530">
        <v>155.97</v>
      </c>
      <c r="N21" s="335">
        <v>1</v>
      </c>
      <c r="O21" s="336">
        <v>3.4</v>
      </c>
      <c r="P21" s="335">
        <v>9</v>
      </c>
      <c r="Q21" s="335">
        <v>3</v>
      </c>
      <c r="R21" s="335">
        <v>12</v>
      </c>
      <c r="S21" s="337">
        <v>155.97</v>
      </c>
      <c r="T21" s="529"/>
    </row>
    <row r="22" spans="1:20" ht="21.95" customHeight="1">
      <c r="A22" s="377" t="s">
        <v>2053</v>
      </c>
      <c r="B22" s="398" t="s">
        <v>98</v>
      </c>
      <c r="C22" s="398" t="s">
        <v>98</v>
      </c>
      <c r="D22" s="398" t="s">
        <v>98</v>
      </c>
      <c r="E22" s="398" t="s">
        <v>98</v>
      </c>
      <c r="F22" s="398" t="s">
        <v>98</v>
      </c>
      <c r="G22" s="398" t="s">
        <v>98</v>
      </c>
      <c r="H22" s="530">
        <v>1</v>
      </c>
      <c r="I22" s="531">
        <v>52</v>
      </c>
      <c r="J22" s="530">
        <v>7</v>
      </c>
      <c r="K22" s="530">
        <v>0</v>
      </c>
      <c r="L22" s="530">
        <v>7</v>
      </c>
      <c r="M22" s="530">
        <v>130.5</v>
      </c>
      <c r="N22" s="335">
        <v>1</v>
      </c>
      <c r="O22" s="336">
        <v>52</v>
      </c>
      <c r="P22" s="335">
        <v>7</v>
      </c>
      <c r="Q22" s="335">
        <v>0</v>
      </c>
      <c r="R22" s="335">
        <v>7</v>
      </c>
      <c r="S22" s="337">
        <v>130.5</v>
      </c>
      <c r="T22" s="529"/>
    </row>
    <row r="23" spans="1:20" ht="21.95" customHeight="1">
      <c r="A23" s="539" t="s">
        <v>1006</v>
      </c>
      <c r="B23" s="546">
        <v>1</v>
      </c>
      <c r="C23" s="544">
        <v>0.45</v>
      </c>
      <c r="D23" s="546">
        <v>6</v>
      </c>
      <c r="E23" s="546">
        <v>0</v>
      </c>
      <c r="F23" s="546">
        <v>6</v>
      </c>
      <c r="G23" s="546">
        <v>7</v>
      </c>
      <c r="H23" s="547" t="s">
        <v>98</v>
      </c>
      <c r="I23" s="547" t="s">
        <v>98</v>
      </c>
      <c r="J23" s="547" t="s">
        <v>98</v>
      </c>
      <c r="K23" s="547" t="s">
        <v>98</v>
      </c>
      <c r="L23" s="547" t="s">
        <v>98</v>
      </c>
      <c r="M23" s="547" t="s">
        <v>98</v>
      </c>
      <c r="N23" s="543">
        <v>1</v>
      </c>
      <c r="O23" s="544">
        <v>0.45</v>
      </c>
      <c r="P23" s="543">
        <v>6</v>
      </c>
      <c r="Q23" s="543">
        <v>0</v>
      </c>
      <c r="R23" s="543">
        <v>6</v>
      </c>
      <c r="S23" s="545">
        <v>7</v>
      </c>
      <c r="T23" s="529"/>
    </row>
    <row r="24" spans="1:20" ht="21.95" customHeight="1">
      <c r="A24" s="377" t="s">
        <v>2067</v>
      </c>
      <c r="B24" s="398" t="s">
        <v>98</v>
      </c>
      <c r="C24" s="398" t="s">
        <v>98</v>
      </c>
      <c r="D24" s="398" t="s">
        <v>98</v>
      </c>
      <c r="E24" s="398" t="s">
        <v>98</v>
      </c>
      <c r="F24" s="398" t="s">
        <v>98</v>
      </c>
      <c r="G24" s="398" t="s">
        <v>98</v>
      </c>
      <c r="H24" s="530">
        <v>1</v>
      </c>
      <c r="I24" s="531">
        <v>87</v>
      </c>
      <c r="J24" s="530">
        <v>105</v>
      </c>
      <c r="K24" s="530">
        <v>342</v>
      </c>
      <c r="L24" s="530">
        <v>447</v>
      </c>
      <c r="M24" s="530">
        <v>4526.5</v>
      </c>
      <c r="N24" s="335">
        <v>1</v>
      </c>
      <c r="O24" s="336">
        <v>87</v>
      </c>
      <c r="P24" s="335">
        <v>105</v>
      </c>
      <c r="Q24" s="335">
        <v>342</v>
      </c>
      <c r="R24" s="335">
        <v>447</v>
      </c>
      <c r="S24" s="337">
        <v>4526.5</v>
      </c>
      <c r="T24" s="529"/>
    </row>
    <row r="25" spans="1:20" ht="21.95" customHeight="1">
      <c r="A25" s="377" t="s">
        <v>2074</v>
      </c>
      <c r="B25" s="398" t="s">
        <v>98</v>
      </c>
      <c r="C25" s="398" t="s">
        <v>98</v>
      </c>
      <c r="D25" s="398" t="s">
        <v>98</v>
      </c>
      <c r="E25" s="398" t="s">
        <v>98</v>
      </c>
      <c r="F25" s="398" t="s">
        <v>98</v>
      </c>
      <c r="G25" s="398" t="s">
        <v>98</v>
      </c>
      <c r="H25" s="530">
        <v>1</v>
      </c>
      <c r="I25" s="531">
        <v>85</v>
      </c>
      <c r="J25" s="530">
        <v>33</v>
      </c>
      <c r="K25" s="530">
        <v>24</v>
      </c>
      <c r="L25" s="530">
        <v>57</v>
      </c>
      <c r="M25" s="530">
        <v>208.07</v>
      </c>
      <c r="N25" s="335">
        <v>1</v>
      </c>
      <c r="O25" s="336">
        <v>85</v>
      </c>
      <c r="P25" s="335">
        <v>33</v>
      </c>
      <c r="Q25" s="335">
        <v>24</v>
      </c>
      <c r="R25" s="335">
        <v>57</v>
      </c>
      <c r="S25" s="337">
        <v>208.07</v>
      </c>
      <c r="T25" s="529"/>
    </row>
    <row r="26" spans="1:20" ht="21.95" customHeight="1">
      <c r="A26" s="377">
        <v>24</v>
      </c>
      <c r="B26" s="398" t="s">
        <v>98</v>
      </c>
      <c r="C26" s="398" t="s">
        <v>98</v>
      </c>
      <c r="D26" s="398" t="s">
        <v>98</v>
      </c>
      <c r="E26" s="398" t="s">
        <v>98</v>
      </c>
      <c r="F26" s="398" t="s">
        <v>98</v>
      </c>
      <c r="G26" s="398" t="s">
        <v>98</v>
      </c>
      <c r="H26" s="530">
        <v>1</v>
      </c>
      <c r="I26" s="531">
        <v>22</v>
      </c>
      <c r="J26" s="530">
        <v>6</v>
      </c>
      <c r="K26" s="530">
        <v>63</v>
      </c>
      <c r="L26" s="530">
        <v>69</v>
      </c>
      <c r="M26" s="530">
        <v>154.36000000000001</v>
      </c>
      <c r="N26" s="335">
        <v>1</v>
      </c>
      <c r="O26" s="336">
        <v>22</v>
      </c>
      <c r="P26" s="335">
        <v>6</v>
      </c>
      <c r="Q26" s="335">
        <v>63</v>
      </c>
      <c r="R26" s="335">
        <v>69</v>
      </c>
      <c r="S26" s="337">
        <v>154.36000000000001</v>
      </c>
      <c r="T26" s="529"/>
    </row>
    <row r="27" spans="1:20" ht="21.95" customHeight="1">
      <c r="A27" s="377" t="s">
        <v>1106</v>
      </c>
      <c r="B27" s="386">
        <v>1</v>
      </c>
      <c r="C27" s="336">
        <v>5.1000000000000005</v>
      </c>
      <c r="D27" s="386">
        <v>10</v>
      </c>
      <c r="E27" s="386">
        <v>35</v>
      </c>
      <c r="F27" s="386">
        <v>45</v>
      </c>
      <c r="G27" s="386">
        <v>26.400000000000006</v>
      </c>
      <c r="H27" s="530">
        <v>1</v>
      </c>
      <c r="I27" s="531">
        <v>6.4973219999999996</v>
      </c>
      <c r="J27" s="530">
        <v>25</v>
      </c>
      <c r="K27" s="530">
        <v>115</v>
      </c>
      <c r="L27" s="530">
        <v>140</v>
      </c>
      <c r="M27" s="530">
        <v>48.75</v>
      </c>
      <c r="N27" s="335">
        <v>2</v>
      </c>
      <c r="O27" s="336">
        <v>11.597322</v>
      </c>
      <c r="P27" s="335">
        <v>35</v>
      </c>
      <c r="Q27" s="335">
        <v>150</v>
      </c>
      <c r="R27" s="335">
        <v>185</v>
      </c>
      <c r="S27" s="337">
        <v>75.150000000000006</v>
      </c>
      <c r="T27" s="529"/>
    </row>
    <row r="28" spans="1:20" ht="21.95" customHeight="1">
      <c r="A28" s="377">
        <v>29</v>
      </c>
      <c r="B28" s="398" t="s">
        <v>98</v>
      </c>
      <c r="C28" s="398" t="s">
        <v>98</v>
      </c>
      <c r="D28" s="398" t="s">
        <v>98</v>
      </c>
      <c r="E28" s="398" t="s">
        <v>98</v>
      </c>
      <c r="F28" s="398" t="s">
        <v>98</v>
      </c>
      <c r="G28" s="398" t="s">
        <v>98</v>
      </c>
      <c r="H28" s="530">
        <v>1</v>
      </c>
      <c r="I28" s="531">
        <v>0</v>
      </c>
      <c r="J28" s="530">
        <v>0</v>
      </c>
      <c r="K28" s="530">
        <v>0</v>
      </c>
      <c r="L28" s="530">
        <v>0</v>
      </c>
      <c r="M28" s="530">
        <v>886.5</v>
      </c>
      <c r="N28" s="335">
        <v>1</v>
      </c>
      <c r="O28" s="336">
        <v>0</v>
      </c>
      <c r="P28" s="335">
        <v>0</v>
      </c>
      <c r="Q28" s="335">
        <v>0</v>
      </c>
      <c r="R28" s="335">
        <v>0</v>
      </c>
      <c r="S28" s="337">
        <v>886.5</v>
      </c>
      <c r="T28" s="529"/>
    </row>
    <row r="29" spans="1:20" ht="21.95" customHeight="1">
      <c r="A29" s="377">
        <v>33</v>
      </c>
      <c r="B29" s="398" t="s">
        <v>98</v>
      </c>
      <c r="C29" s="398" t="s">
        <v>98</v>
      </c>
      <c r="D29" s="398" t="s">
        <v>98</v>
      </c>
      <c r="E29" s="398" t="s">
        <v>98</v>
      </c>
      <c r="F29" s="398" t="s">
        <v>98</v>
      </c>
      <c r="G29" s="398" t="s">
        <v>98</v>
      </c>
      <c r="H29" s="530">
        <v>1</v>
      </c>
      <c r="I29" s="531">
        <v>10.037974</v>
      </c>
      <c r="J29" s="530">
        <v>115</v>
      </c>
      <c r="K29" s="530">
        <v>212</v>
      </c>
      <c r="L29" s="530">
        <v>327</v>
      </c>
      <c r="M29" s="530">
        <v>793.03</v>
      </c>
      <c r="N29" s="335">
        <v>1</v>
      </c>
      <c r="O29" s="336">
        <v>10.037974</v>
      </c>
      <c r="P29" s="335">
        <v>115</v>
      </c>
      <c r="Q29" s="335">
        <v>212</v>
      </c>
      <c r="R29" s="335">
        <v>327</v>
      </c>
      <c r="S29" s="337">
        <v>793.03</v>
      </c>
      <c r="T29" s="529"/>
    </row>
    <row r="30" spans="1:20" ht="21.95" customHeight="1">
      <c r="A30" s="377" t="s">
        <v>167</v>
      </c>
      <c r="B30" s="398" t="s">
        <v>98</v>
      </c>
      <c r="C30" s="398" t="s">
        <v>98</v>
      </c>
      <c r="D30" s="398" t="s">
        <v>98</v>
      </c>
      <c r="E30" s="398" t="s">
        <v>98</v>
      </c>
      <c r="F30" s="398" t="s">
        <v>98</v>
      </c>
      <c r="G30" s="398" t="s">
        <v>98</v>
      </c>
      <c r="H30" s="530">
        <v>4</v>
      </c>
      <c r="I30" s="531">
        <v>9.2200000000000006</v>
      </c>
      <c r="J30" s="530">
        <v>73</v>
      </c>
      <c r="K30" s="530">
        <v>0</v>
      </c>
      <c r="L30" s="530">
        <v>73</v>
      </c>
      <c r="M30" s="530">
        <v>570.5</v>
      </c>
      <c r="N30" s="335">
        <v>4</v>
      </c>
      <c r="O30" s="336">
        <v>9.2200000000000006</v>
      </c>
      <c r="P30" s="335">
        <v>73</v>
      </c>
      <c r="Q30" s="335">
        <v>0</v>
      </c>
      <c r="R30" s="335">
        <v>73</v>
      </c>
      <c r="S30" s="337">
        <v>570.5</v>
      </c>
      <c r="T30" s="529"/>
    </row>
    <row r="31" spans="1:20" ht="21.95" customHeight="1">
      <c r="A31" s="377" t="s">
        <v>859</v>
      </c>
      <c r="B31" s="398" t="s">
        <v>98</v>
      </c>
      <c r="C31" s="398" t="s">
        <v>98</v>
      </c>
      <c r="D31" s="398" t="s">
        <v>98</v>
      </c>
      <c r="E31" s="398" t="s">
        <v>98</v>
      </c>
      <c r="F31" s="398" t="s">
        <v>98</v>
      </c>
      <c r="G31" s="398" t="s">
        <v>98</v>
      </c>
      <c r="H31" s="530">
        <v>2</v>
      </c>
      <c r="I31" s="531">
        <v>1.45</v>
      </c>
      <c r="J31" s="530">
        <v>25</v>
      </c>
      <c r="K31" s="530">
        <v>0</v>
      </c>
      <c r="L31" s="530">
        <v>25</v>
      </c>
      <c r="M31" s="530">
        <v>62.31</v>
      </c>
      <c r="N31" s="335">
        <v>2</v>
      </c>
      <c r="O31" s="336">
        <v>1.45</v>
      </c>
      <c r="P31" s="335">
        <v>25</v>
      </c>
      <c r="Q31" s="335">
        <v>0</v>
      </c>
      <c r="R31" s="335">
        <v>25</v>
      </c>
      <c r="S31" s="337">
        <v>62.31</v>
      </c>
      <c r="T31" s="529"/>
    </row>
    <row r="32" spans="1:20" ht="21.95" customHeight="1">
      <c r="A32" s="377" t="s">
        <v>1359</v>
      </c>
      <c r="B32" s="398" t="s">
        <v>98</v>
      </c>
      <c r="C32" s="398" t="s">
        <v>98</v>
      </c>
      <c r="D32" s="398" t="s">
        <v>98</v>
      </c>
      <c r="E32" s="398" t="s">
        <v>98</v>
      </c>
      <c r="F32" s="398" t="s">
        <v>98</v>
      </c>
      <c r="G32" s="398" t="s">
        <v>98</v>
      </c>
      <c r="H32" s="530">
        <v>1</v>
      </c>
      <c r="I32" s="531">
        <v>22</v>
      </c>
      <c r="J32" s="530">
        <v>23</v>
      </c>
      <c r="K32" s="530">
        <v>47</v>
      </c>
      <c r="L32" s="530">
        <v>70</v>
      </c>
      <c r="M32" s="530">
        <v>124.95</v>
      </c>
      <c r="N32" s="335">
        <v>1</v>
      </c>
      <c r="O32" s="336">
        <v>22</v>
      </c>
      <c r="P32" s="335">
        <v>23</v>
      </c>
      <c r="Q32" s="335">
        <v>47</v>
      </c>
      <c r="R32" s="335">
        <v>70</v>
      </c>
      <c r="S32" s="337">
        <v>124.95</v>
      </c>
      <c r="T32" s="529"/>
    </row>
    <row r="33" spans="1:20" ht="21.95" customHeight="1">
      <c r="A33" s="377" t="s">
        <v>160</v>
      </c>
      <c r="B33" s="398" t="s">
        <v>98</v>
      </c>
      <c r="C33" s="398" t="s">
        <v>98</v>
      </c>
      <c r="D33" s="398" t="s">
        <v>98</v>
      </c>
      <c r="E33" s="398" t="s">
        <v>98</v>
      </c>
      <c r="F33" s="398" t="s">
        <v>98</v>
      </c>
      <c r="G33" s="398" t="s">
        <v>98</v>
      </c>
      <c r="H33" s="530">
        <v>1</v>
      </c>
      <c r="I33" s="531">
        <v>2.544</v>
      </c>
      <c r="J33" s="530">
        <v>3</v>
      </c>
      <c r="K33" s="530">
        <v>1</v>
      </c>
      <c r="L33" s="530">
        <v>4</v>
      </c>
      <c r="M33" s="530">
        <v>227</v>
      </c>
      <c r="N33" s="335">
        <v>1</v>
      </c>
      <c r="O33" s="336">
        <v>2.544</v>
      </c>
      <c r="P33" s="335">
        <v>3</v>
      </c>
      <c r="Q33" s="335">
        <v>1</v>
      </c>
      <c r="R33" s="335">
        <v>4</v>
      </c>
      <c r="S33" s="337">
        <v>227</v>
      </c>
      <c r="T33" s="529"/>
    </row>
    <row r="34" spans="1:20" ht="21.95" customHeight="1">
      <c r="A34" s="377" t="s">
        <v>1473</v>
      </c>
      <c r="B34" s="398" t="s">
        <v>98</v>
      </c>
      <c r="C34" s="398" t="s">
        <v>98</v>
      </c>
      <c r="D34" s="398" t="s">
        <v>98</v>
      </c>
      <c r="E34" s="398" t="s">
        <v>98</v>
      </c>
      <c r="F34" s="398" t="s">
        <v>98</v>
      </c>
      <c r="G34" s="398" t="s">
        <v>98</v>
      </c>
      <c r="H34" s="530">
        <v>2</v>
      </c>
      <c r="I34" s="531">
        <v>9.61</v>
      </c>
      <c r="J34" s="530">
        <v>27</v>
      </c>
      <c r="K34" s="530">
        <v>6</v>
      </c>
      <c r="L34" s="530">
        <v>33</v>
      </c>
      <c r="M34" s="530">
        <v>390.37</v>
      </c>
      <c r="N34" s="335">
        <v>2</v>
      </c>
      <c r="O34" s="336">
        <v>9.61</v>
      </c>
      <c r="P34" s="335">
        <v>27</v>
      </c>
      <c r="Q34" s="335">
        <v>6</v>
      </c>
      <c r="R34" s="335">
        <v>33</v>
      </c>
      <c r="S34" s="337">
        <v>390.37</v>
      </c>
      <c r="T34" s="529"/>
    </row>
    <row r="35" spans="1:20" ht="21.95" customHeight="1">
      <c r="A35" s="377" t="s">
        <v>726</v>
      </c>
      <c r="B35" s="398" t="s">
        <v>98</v>
      </c>
      <c r="C35" s="398" t="s">
        <v>98</v>
      </c>
      <c r="D35" s="398" t="s">
        <v>98</v>
      </c>
      <c r="E35" s="398" t="s">
        <v>98</v>
      </c>
      <c r="F35" s="398" t="s">
        <v>98</v>
      </c>
      <c r="G35" s="398" t="s">
        <v>98</v>
      </c>
      <c r="H35" s="530">
        <v>1</v>
      </c>
      <c r="I35" s="531">
        <v>0.93</v>
      </c>
      <c r="J35" s="530">
        <v>6</v>
      </c>
      <c r="K35" s="530">
        <v>0</v>
      </c>
      <c r="L35" s="530">
        <v>6</v>
      </c>
      <c r="M35" s="530">
        <v>33.15</v>
      </c>
      <c r="N35" s="335">
        <v>1</v>
      </c>
      <c r="O35" s="336">
        <v>0.93</v>
      </c>
      <c r="P35" s="335">
        <v>6</v>
      </c>
      <c r="Q35" s="335">
        <v>0</v>
      </c>
      <c r="R35" s="335">
        <v>6</v>
      </c>
      <c r="S35" s="337">
        <v>33.15</v>
      </c>
      <c r="T35" s="529"/>
    </row>
    <row r="36" spans="1:20" ht="21.95" customHeight="1">
      <c r="A36" s="377">
        <v>37</v>
      </c>
      <c r="B36" s="398" t="s">
        <v>98</v>
      </c>
      <c r="C36" s="398" t="s">
        <v>98</v>
      </c>
      <c r="D36" s="398" t="s">
        <v>98</v>
      </c>
      <c r="E36" s="398" t="s">
        <v>98</v>
      </c>
      <c r="F36" s="398" t="s">
        <v>98</v>
      </c>
      <c r="G36" s="398" t="s">
        <v>98</v>
      </c>
      <c r="H36" s="530">
        <v>11</v>
      </c>
      <c r="I36" s="531">
        <v>33</v>
      </c>
      <c r="J36" s="530">
        <v>62</v>
      </c>
      <c r="K36" s="530">
        <v>18</v>
      </c>
      <c r="L36" s="530">
        <v>80</v>
      </c>
      <c r="M36" s="530">
        <v>1004.41</v>
      </c>
      <c r="N36" s="335">
        <v>11</v>
      </c>
      <c r="O36" s="336">
        <v>33</v>
      </c>
      <c r="P36" s="335">
        <v>62</v>
      </c>
      <c r="Q36" s="335">
        <v>18</v>
      </c>
      <c r="R36" s="335">
        <v>80</v>
      </c>
      <c r="S36" s="337">
        <v>1004.41</v>
      </c>
      <c r="T36" s="529"/>
    </row>
    <row r="37" spans="1:20" ht="21.95" customHeight="1">
      <c r="A37" s="377" t="s">
        <v>2137</v>
      </c>
      <c r="B37" s="386">
        <v>2</v>
      </c>
      <c r="C37" s="336">
        <v>2.218</v>
      </c>
      <c r="D37" s="386">
        <v>5</v>
      </c>
      <c r="E37" s="386">
        <v>0</v>
      </c>
      <c r="F37" s="386">
        <v>5</v>
      </c>
      <c r="G37" s="386">
        <v>58.6</v>
      </c>
      <c r="H37" s="532" t="s">
        <v>98</v>
      </c>
      <c r="I37" s="532" t="s">
        <v>98</v>
      </c>
      <c r="J37" s="532" t="s">
        <v>98</v>
      </c>
      <c r="K37" s="532" t="s">
        <v>98</v>
      </c>
      <c r="L37" s="532" t="s">
        <v>98</v>
      </c>
      <c r="M37" s="532" t="s">
        <v>98</v>
      </c>
      <c r="N37" s="335">
        <v>2</v>
      </c>
      <c r="O37" s="336">
        <v>2.218</v>
      </c>
      <c r="P37" s="335">
        <v>5</v>
      </c>
      <c r="Q37" s="335">
        <v>0</v>
      </c>
      <c r="R37" s="335">
        <v>5</v>
      </c>
      <c r="S37" s="337">
        <v>58.6</v>
      </c>
      <c r="T37" s="529"/>
    </row>
    <row r="38" spans="1:20" ht="21.95" customHeight="1">
      <c r="A38" s="377" t="s">
        <v>349</v>
      </c>
      <c r="B38" s="398" t="s">
        <v>98</v>
      </c>
      <c r="C38" s="398" t="s">
        <v>98</v>
      </c>
      <c r="D38" s="398" t="s">
        <v>98</v>
      </c>
      <c r="E38" s="398" t="s">
        <v>98</v>
      </c>
      <c r="F38" s="398" t="s">
        <v>98</v>
      </c>
      <c r="G38" s="398" t="s">
        <v>98</v>
      </c>
      <c r="H38" s="530">
        <v>1</v>
      </c>
      <c r="I38" s="531">
        <v>3.4</v>
      </c>
      <c r="J38" s="530">
        <v>2</v>
      </c>
      <c r="K38" s="530">
        <v>0</v>
      </c>
      <c r="L38" s="530">
        <v>2</v>
      </c>
      <c r="M38" s="530">
        <v>254</v>
      </c>
      <c r="N38" s="335">
        <v>1</v>
      </c>
      <c r="O38" s="336">
        <v>3.4</v>
      </c>
      <c r="P38" s="335">
        <v>2</v>
      </c>
      <c r="Q38" s="335">
        <v>0</v>
      </c>
      <c r="R38" s="335">
        <v>2</v>
      </c>
      <c r="S38" s="337">
        <v>254</v>
      </c>
      <c r="T38" s="529"/>
    </row>
    <row r="39" spans="1:20" ht="21.95" customHeight="1">
      <c r="A39" s="377" t="s">
        <v>2156</v>
      </c>
      <c r="B39" s="398" t="s">
        <v>98</v>
      </c>
      <c r="C39" s="398" t="s">
        <v>98</v>
      </c>
      <c r="D39" s="398" t="s">
        <v>98</v>
      </c>
      <c r="E39" s="398" t="s">
        <v>98</v>
      </c>
      <c r="F39" s="398" t="s">
        <v>98</v>
      </c>
      <c r="G39" s="398" t="s">
        <v>98</v>
      </c>
      <c r="H39" s="530">
        <v>1</v>
      </c>
      <c r="I39" s="531">
        <v>19.5</v>
      </c>
      <c r="J39" s="530">
        <v>10</v>
      </c>
      <c r="K39" s="530">
        <v>10</v>
      </c>
      <c r="L39" s="530">
        <v>20</v>
      </c>
      <c r="M39" s="530">
        <v>28.3</v>
      </c>
      <c r="N39" s="335">
        <v>1</v>
      </c>
      <c r="O39" s="336">
        <v>19.5</v>
      </c>
      <c r="P39" s="335">
        <v>10</v>
      </c>
      <c r="Q39" s="335">
        <v>10</v>
      </c>
      <c r="R39" s="335">
        <v>20</v>
      </c>
      <c r="S39" s="337">
        <v>28.3</v>
      </c>
      <c r="T39" s="529"/>
    </row>
    <row r="40" spans="1:20" ht="21.95" customHeight="1">
      <c r="A40" s="377" t="s">
        <v>1065</v>
      </c>
      <c r="B40" s="398" t="s">
        <v>98</v>
      </c>
      <c r="C40" s="398" t="s">
        <v>98</v>
      </c>
      <c r="D40" s="398" t="s">
        <v>98</v>
      </c>
      <c r="E40" s="398" t="s">
        <v>98</v>
      </c>
      <c r="F40" s="398" t="s">
        <v>98</v>
      </c>
      <c r="G40" s="398" t="s">
        <v>98</v>
      </c>
      <c r="H40" s="530">
        <v>1</v>
      </c>
      <c r="I40" s="531">
        <v>1</v>
      </c>
      <c r="J40" s="530">
        <v>10</v>
      </c>
      <c r="K40" s="530">
        <v>6</v>
      </c>
      <c r="L40" s="530">
        <v>16</v>
      </c>
      <c r="M40" s="530">
        <v>37.119999999999997</v>
      </c>
      <c r="N40" s="335">
        <v>1</v>
      </c>
      <c r="O40" s="336">
        <v>1</v>
      </c>
      <c r="P40" s="335">
        <v>10</v>
      </c>
      <c r="Q40" s="335">
        <v>6</v>
      </c>
      <c r="R40" s="335">
        <v>16</v>
      </c>
      <c r="S40" s="337">
        <v>37.119999999999997</v>
      </c>
      <c r="T40" s="529"/>
    </row>
    <row r="41" spans="1:20" ht="21.95" customHeight="1">
      <c r="A41" s="377" t="s">
        <v>266</v>
      </c>
      <c r="B41" s="398" t="s">
        <v>98</v>
      </c>
      <c r="C41" s="398" t="s">
        <v>98</v>
      </c>
      <c r="D41" s="398" t="s">
        <v>98</v>
      </c>
      <c r="E41" s="398" t="s">
        <v>98</v>
      </c>
      <c r="F41" s="398" t="s">
        <v>98</v>
      </c>
      <c r="G41" s="398" t="s">
        <v>98</v>
      </c>
      <c r="H41" s="530">
        <v>2</v>
      </c>
      <c r="I41" s="531">
        <v>12.3</v>
      </c>
      <c r="J41" s="530">
        <v>20</v>
      </c>
      <c r="K41" s="530">
        <v>1</v>
      </c>
      <c r="L41" s="530">
        <v>21</v>
      </c>
      <c r="M41" s="530">
        <v>285.39999999999998</v>
      </c>
      <c r="N41" s="335">
        <v>2</v>
      </c>
      <c r="O41" s="336">
        <v>12.3</v>
      </c>
      <c r="P41" s="335">
        <v>20</v>
      </c>
      <c r="Q41" s="335">
        <v>1</v>
      </c>
      <c r="R41" s="335">
        <v>21</v>
      </c>
      <c r="S41" s="337">
        <v>285.39999999999998</v>
      </c>
      <c r="T41" s="529"/>
    </row>
    <row r="42" spans="1:20" ht="21.95" customHeight="1">
      <c r="A42" s="377" t="s">
        <v>58</v>
      </c>
      <c r="B42" s="398" t="s">
        <v>98</v>
      </c>
      <c r="C42" s="398" t="s">
        <v>98</v>
      </c>
      <c r="D42" s="398" t="s">
        <v>98</v>
      </c>
      <c r="E42" s="398" t="s">
        <v>98</v>
      </c>
      <c r="F42" s="398" t="s">
        <v>98</v>
      </c>
      <c r="G42" s="398" t="s">
        <v>98</v>
      </c>
      <c r="H42" s="530">
        <v>2</v>
      </c>
      <c r="I42" s="531">
        <v>17.14</v>
      </c>
      <c r="J42" s="530">
        <v>12</v>
      </c>
      <c r="K42" s="530">
        <v>58</v>
      </c>
      <c r="L42" s="530">
        <v>70</v>
      </c>
      <c r="M42" s="530">
        <v>721.35</v>
      </c>
      <c r="N42" s="335">
        <v>2</v>
      </c>
      <c r="O42" s="336">
        <v>17.14</v>
      </c>
      <c r="P42" s="335">
        <v>12</v>
      </c>
      <c r="Q42" s="335">
        <v>58</v>
      </c>
      <c r="R42" s="335">
        <v>70</v>
      </c>
      <c r="S42" s="337">
        <v>721.35</v>
      </c>
      <c r="T42" s="529"/>
    </row>
    <row r="43" spans="1:20" ht="21.95" customHeight="1">
      <c r="A43" s="539" t="s">
        <v>191</v>
      </c>
      <c r="B43" s="540" t="s">
        <v>98</v>
      </c>
      <c r="C43" s="540" t="s">
        <v>98</v>
      </c>
      <c r="D43" s="540" t="s">
        <v>98</v>
      </c>
      <c r="E43" s="540" t="s">
        <v>98</v>
      </c>
      <c r="F43" s="540" t="s">
        <v>98</v>
      </c>
      <c r="G43" s="540" t="s">
        <v>98</v>
      </c>
      <c r="H43" s="541">
        <v>2</v>
      </c>
      <c r="I43" s="542">
        <v>32.4</v>
      </c>
      <c r="J43" s="541">
        <v>7</v>
      </c>
      <c r="K43" s="541">
        <v>3</v>
      </c>
      <c r="L43" s="541">
        <v>10</v>
      </c>
      <c r="M43" s="541">
        <v>462.62</v>
      </c>
      <c r="N43" s="543">
        <v>2</v>
      </c>
      <c r="O43" s="544">
        <v>32.4</v>
      </c>
      <c r="P43" s="543">
        <v>7</v>
      </c>
      <c r="Q43" s="543">
        <v>3</v>
      </c>
      <c r="R43" s="543">
        <v>10</v>
      </c>
      <c r="S43" s="545">
        <v>462.62</v>
      </c>
      <c r="T43" s="529"/>
    </row>
    <row r="44" spans="1:20" ht="21.95" customHeight="1">
      <c r="A44" s="377" t="s">
        <v>126</v>
      </c>
      <c r="B44" s="398" t="s">
        <v>98</v>
      </c>
      <c r="C44" s="398" t="s">
        <v>98</v>
      </c>
      <c r="D44" s="398" t="s">
        <v>98</v>
      </c>
      <c r="E44" s="398" t="s">
        <v>98</v>
      </c>
      <c r="F44" s="398" t="s">
        <v>98</v>
      </c>
      <c r="G44" s="398" t="s">
        <v>98</v>
      </c>
      <c r="H44" s="530">
        <v>3</v>
      </c>
      <c r="I44" s="531">
        <v>51.4</v>
      </c>
      <c r="J44" s="530">
        <v>33</v>
      </c>
      <c r="K44" s="530">
        <v>10</v>
      </c>
      <c r="L44" s="530">
        <v>43</v>
      </c>
      <c r="M44" s="530">
        <v>466.19</v>
      </c>
      <c r="N44" s="335">
        <v>3</v>
      </c>
      <c r="O44" s="336">
        <v>51.4</v>
      </c>
      <c r="P44" s="335">
        <v>33</v>
      </c>
      <c r="Q44" s="335">
        <v>10</v>
      </c>
      <c r="R44" s="335">
        <v>43</v>
      </c>
      <c r="S44" s="337">
        <v>466.19</v>
      </c>
      <c r="T44" s="529"/>
    </row>
    <row r="45" spans="1:20" ht="21.95" customHeight="1">
      <c r="A45" s="377" t="s">
        <v>489</v>
      </c>
      <c r="B45" s="398" t="s">
        <v>98</v>
      </c>
      <c r="C45" s="398" t="s">
        <v>98</v>
      </c>
      <c r="D45" s="398" t="s">
        <v>98</v>
      </c>
      <c r="E45" s="398" t="s">
        <v>98</v>
      </c>
      <c r="F45" s="398" t="s">
        <v>98</v>
      </c>
      <c r="G45" s="398" t="s">
        <v>98</v>
      </c>
      <c r="H45" s="530">
        <v>4</v>
      </c>
      <c r="I45" s="531">
        <v>17.350000000000001</v>
      </c>
      <c r="J45" s="530">
        <v>21</v>
      </c>
      <c r="K45" s="530">
        <v>5</v>
      </c>
      <c r="L45" s="530">
        <v>26</v>
      </c>
      <c r="M45" s="530">
        <v>277.5</v>
      </c>
      <c r="N45" s="335">
        <v>4</v>
      </c>
      <c r="O45" s="336">
        <v>17.350000000000001</v>
      </c>
      <c r="P45" s="335">
        <v>21</v>
      </c>
      <c r="Q45" s="335">
        <v>5</v>
      </c>
      <c r="R45" s="335">
        <v>26</v>
      </c>
      <c r="S45" s="337">
        <v>277.5</v>
      </c>
      <c r="T45" s="529"/>
    </row>
    <row r="46" spans="1:20" ht="21.95" customHeight="1">
      <c r="A46" s="377">
        <v>55</v>
      </c>
      <c r="B46" s="398" t="s">
        <v>98</v>
      </c>
      <c r="C46" s="398" t="s">
        <v>98</v>
      </c>
      <c r="D46" s="398" t="s">
        <v>98</v>
      </c>
      <c r="E46" s="398" t="s">
        <v>98</v>
      </c>
      <c r="F46" s="398" t="s">
        <v>98</v>
      </c>
      <c r="G46" s="398" t="s">
        <v>98</v>
      </c>
      <c r="H46" s="530">
        <v>1</v>
      </c>
      <c r="I46" s="531">
        <v>11.3</v>
      </c>
      <c r="J46" s="530">
        <v>10</v>
      </c>
      <c r="K46" s="530">
        <v>5</v>
      </c>
      <c r="L46" s="530">
        <v>15</v>
      </c>
      <c r="M46" s="530">
        <v>94.12</v>
      </c>
      <c r="N46" s="335">
        <v>1</v>
      </c>
      <c r="O46" s="336">
        <v>11.3</v>
      </c>
      <c r="P46" s="335">
        <v>10</v>
      </c>
      <c r="Q46" s="335">
        <v>5</v>
      </c>
      <c r="R46" s="335">
        <v>15</v>
      </c>
      <c r="S46" s="337">
        <v>94.12</v>
      </c>
      <c r="T46" s="529"/>
    </row>
    <row r="47" spans="1:20" ht="21.95" customHeight="1">
      <c r="A47" s="377" t="s">
        <v>452</v>
      </c>
      <c r="B47" s="398" t="s">
        <v>98</v>
      </c>
      <c r="C47" s="398" t="s">
        <v>98</v>
      </c>
      <c r="D47" s="398" t="s">
        <v>98</v>
      </c>
      <c r="E47" s="398" t="s">
        <v>98</v>
      </c>
      <c r="F47" s="398" t="s">
        <v>98</v>
      </c>
      <c r="G47" s="398" t="s">
        <v>98</v>
      </c>
      <c r="H47" s="530">
        <v>1</v>
      </c>
      <c r="I47" s="531">
        <v>40.72</v>
      </c>
      <c r="J47" s="530">
        <v>5</v>
      </c>
      <c r="K47" s="530">
        <v>3</v>
      </c>
      <c r="L47" s="530">
        <v>8</v>
      </c>
      <c r="M47" s="530">
        <v>112.8</v>
      </c>
      <c r="N47" s="335">
        <v>1</v>
      </c>
      <c r="O47" s="336">
        <v>40.72</v>
      </c>
      <c r="P47" s="335">
        <v>5</v>
      </c>
      <c r="Q47" s="335">
        <v>3</v>
      </c>
      <c r="R47" s="335">
        <v>8</v>
      </c>
      <c r="S47" s="337">
        <v>112.8</v>
      </c>
      <c r="T47" s="529"/>
    </row>
    <row r="48" spans="1:20" ht="21.95" customHeight="1">
      <c r="A48" s="377">
        <v>60</v>
      </c>
      <c r="B48" s="398" t="s">
        <v>98</v>
      </c>
      <c r="C48" s="398" t="s">
        <v>98</v>
      </c>
      <c r="D48" s="398" t="s">
        <v>98</v>
      </c>
      <c r="E48" s="398" t="s">
        <v>98</v>
      </c>
      <c r="F48" s="398" t="s">
        <v>98</v>
      </c>
      <c r="G48" s="398" t="s">
        <v>98</v>
      </c>
      <c r="H48" s="530">
        <v>1</v>
      </c>
      <c r="I48" s="531">
        <v>0</v>
      </c>
      <c r="J48" s="530">
        <v>19</v>
      </c>
      <c r="K48" s="530">
        <v>6</v>
      </c>
      <c r="L48" s="530">
        <v>25</v>
      </c>
      <c r="M48" s="530">
        <v>679.75</v>
      </c>
      <c r="N48" s="335">
        <v>1</v>
      </c>
      <c r="O48" s="336">
        <v>0</v>
      </c>
      <c r="P48" s="335">
        <v>19</v>
      </c>
      <c r="Q48" s="335">
        <v>6</v>
      </c>
      <c r="R48" s="335">
        <v>25</v>
      </c>
      <c r="S48" s="337">
        <v>679.75</v>
      </c>
      <c r="T48" s="529"/>
    </row>
    <row r="49" spans="1:20" ht="21.95" customHeight="1">
      <c r="A49" s="377">
        <v>61</v>
      </c>
      <c r="B49" s="398" t="s">
        <v>98</v>
      </c>
      <c r="C49" s="398" t="s">
        <v>98</v>
      </c>
      <c r="D49" s="398" t="s">
        <v>98</v>
      </c>
      <c r="E49" s="398" t="s">
        <v>98</v>
      </c>
      <c r="F49" s="398" t="s">
        <v>98</v>
      </c>
      <c r="G49" s="398" t="s">
        <v>98</v>
      </c>
      <c r="H49" s="530">
        <v>1</v>
      </c>
      <c r="I49" s="531">
        <v>10</v>
      </c>
      <c r="J49" s="530">
        <v>13</v>
      </c>
      <c r="K49" s="530">
        <v>3</v>
      </c>
      <c r="L49" s="530">
        <v>16</v>
      </c>
      <c r="M49" s="530">
        <v>209.7</v>
      </c>
      <c r="N49" s="335">
        <v>1</v>
      </c>
      <c r="O49" s="336">
        <v>10</v>
      </c>
      <c r="P49" s="335">
        <v>13</v>
      </c>
      <c r="Q49" s="335">
        <v>3</v>
      </c>
      <c r="R49" s="335">
        <v>16</v>
      </c>
      <c r="S49" s="337">
        <v>209.7</v>
      </c>
      <c r="T49" s="529"/>
    </row>
    <row r="50" spans="1:20" ht="21.95" customHeight="1">
      <c r="A50" s="377">
        <v>62</v>
      </c>
      <c r="B50" s="386">
        <v>1</v>
      </c>
      <c r="C50" s="336">
        <v>0.18500000000000227</v>
      </c>
      <c r="D50" s="386">
        <v>4</v>
      </c>
      <c r="E50" s="386">
        <v>0</v>
      </c>
      <c r="F50" s="386">
        <v>4</v>
      </c>
      <c r="G50" s="386">
        <v>24</v>
      </c>
      <c r="H50" s="530">
        <v>1</v>
      </c>
      <c r="I50" s="531">
        <v>345.95850000000002</v>
      </c>
      <c r="J50" s="530">
        <v>396</v>
      </c>
      <c r="K50" s="530">
        <v>179</v>
      </c>
      <c r="L50" s="530">
        <v>575</v>
      </c>
      <c r="M50" s="530">
        <v>4917.25</v>
      </c>
      <c r="N50" s="335">
        <v>2</v>
      </c>
      <c r="O50" s="336">
        <v>346.14350000000002</v>
      </c>
      <c r="P50" s="335">
        <v>400</v>
      </c>
      <c r="Q50" s="335">
        <v>179</v>
      </c>
      <c r="R50" s="335">
        <v>579</v>
      </c>
      <c r="S50" s="337">
        <v>4941.25</v>
      </c>
      <c r="T50" s="529"/>
    </row>
    <row r="51" spans="1:20" ht="21.95" customHeight="1">
      <c r="A51" s="377" t="s">
        <v>435</v>
      </c>
      <c r="B51" s="398" t="s">
        <v>98</v>
      </c>
      <c r="C51" s="398" t="s">
        <v>98</v>
      </c>
      <c r="D51" s="398" t="s">
        <v>98</v>
      </c>
      <c r="E51" s="398" t="s">
        <v>98</v>
      </c>
      <c r="F51" s="398" t="s">
        <v>98</v>
      </c>
      <c r="G51" s="398" t="s">
        <v>98</v>
      </c>
      <c r="H51" s="530">
        <v>2</v>
      </c>
      <c r="I51" s="531">
        <v>9.5</v>
      </c>
      <c r="J51" s="530">
        <v>71</v>
      </c>
      <c r="K51" s="530">
        <v>13</v>
      </c>
      <c r="L51" s="530">
        <v>84</v>
      </c>
      <c r="M51" s="530">
        <v>752</v>
      </c>
      <c r="N51" s="335">
        <v>2</v>
      </c>
      <c r="O51" s="336">
        <v>9.5</v>
      </c>
      <c r="P51" s="335">
        <v>71</v>
      </c>
      <c r="Q51" s="335">
        <v>13</v>
      </c>
      <c r="R51" s="335">
        <v>84</v>
      </c>
      <c r="S51" s="337">
        <v>752</v>
      </c>
      <c r="T51" s="529"/>
    </row>
    <row r="52" spans="1:20" ht="21.95" customHeight="1">
      <c r="A52" s="377" t="s">
        <v>2241</v>
      </c>
      <c r="B52" s="386">
        <v>1</v>
      </c>
      <c r="C52" s="336">
        <v>3.45</v>
      </c>
      <c r="D52" s="386">
        <v>10</v>
      </c>
      <c r="E52" s="386">
        <v>1</v>
      </c>
      <c r="F52" s="386">
        <v>11</v>
      </c>
      <c r="G52" s="386">
        <v>29</v>
      </c>
      <c r="H52" s="532" t="s">
        <v>98</v>
      </c>
      <c r="I52" s="532" t="s">
        <v>98</v>
      </c>
      <c r="J52" s="532" t="s">
        <v>98</v>
      </c>
      <c r="K52" s="532" t="s">
        <v>98</v>
      </c>
      <c r="L52" s="532" t="s">
        <v>98</v>
      </c>
      <c r="M52" s="532" t="s">
        <v>98</v>
      </c>
      <c r="N52" s="335">
        <v>1</v>
      </c>
      <c r="O52" s="336">
        <v>3.45</v>
      </c>
      <c r="P52" s="335">
        <v>10</v>
      </c>
      <c r="Q52" s="335">
        <v>1</v>
      </c>
      <c r="R52" s="335">
        <v>11</v>
      </c>
      <c r="S52" s="337">
        <v>29</v>
      </c>
      <c r="T52" s="529"/>
    </row>
    <row r="53" spans="1:20" ht="21.95" customHeight="1">
      <c r="A53" s="377" t="s">
        <v>2247</v>
      </c>
      <c r="B53" s="398" t="s">
        <v>98</v>
      </c>
      <c r="C53" s="398" t="s">
        <v>98</v>
      </c>
      <c r="D53" s="398" t="s">
        <v>98</v>
      </c>
      <c r="E53" s="398" t="s">
        <v>98</v>
      </c>
      <c r="F53" s="398" t="s">
        <v>98</v>
      </c>
      <c r="G53" s="398" t="s">
        <v>98</v>
      </c>
      <c r="H53" s="530">
        <v>1</v>
      </c>
      <c r="I53" s="531">
        <v>31.270198000000001</v>
      </c>
      <c r="J53" s="530">
        <v>8</v>
      </c>
      <c r="K53" s="530">
        <v>12</v>
      </c>
      <c r="L53" s="530">
        <v>20</v>
      </c>
      <c r="M53" s="530">
        <v>101.5</v>
      </c>
      <c r="N53" s="335">
        <v>1</v>
      </c>
      <c r="O53" s="336">
        <v>31.270198000000001</v>
      </c>
      <c r="P53" s="335">
        <v>8</v>
      </c>
      <c r="Q53" s="335">
        <v>12</v>
      </c>
      <c r="R53" s="335">
        <v>20</v>
      </c>
      <c r="S53" s="337">
        <v>101.5</v>
      </c>
      <c r="T53" s="529"/>
    </row>
    <row r="54" spans="1:20" ht="21.95" customHeight="1">
      <c r="A54" s="377" t="s">
        <v>733</v>
      </c>
      <c r="B54" s="398" t="s">
        <v>98</v>
      </c>
      <c r="C54" s="398" t="s">
        <v>98</v>
      </c>
      <c r="D54" s="398" t="s">
        <v>98</v>
      </c>
      <c r="E54" s="398" t="s">
        <v>98</v>
      </c>
      <c r="F54" s="398" t="s">
        <v>98</v>
      </c>
      <c r="G54" s="398" t="s">
        <v>98</v>
      </c>
      <c r="H54" s="530">
        <v>1</v>
      </c>
      <c r="I54" s="531">
        <v>22.020800000000001</v>
      </c>
      <c r="J54" s="530">
        <v>7</v>
      </c>
      <c r="K54" s="530">
        <v>2</v>
      </c>
      <c r="L54" s="530">
        <v>9</v>
      </c>
      <c r="M54" s="530">
        <v>813.41</v>
      </c>
      <c r="N54" s="335">
        <v>1</v>
      </c>
      <c r="O54" s="336">
        <v>22.020800000000001</v>
      </c>
      <c r="P54" s="335">
        <v>7</v>
      </c>
      <c r="Q54" s="335">
        <v>2</v>
      </c>
      <c r="R54" s="335">
        <v>9</v>
      </c>
      <c r="S54" s="337">
        <v>813.41</v>
      </c>
      <c r="T54" s="529"/>
    </row>
    <row r="55" spans="1:20" ht="21.95" customHeight="1">
      <c r="A55" s="377" t="s">
        <v>2251</v>
      </c>
      <c r="B55" s="398" t="s">
        <v>98</v>
      </c>
      <c r="C55" s="398" t="s">
        <v>98</v>
      </c>
      <c r="D55" s="398" t="s">
        <v>98</v>
      </c>
      <c r="E55" s="398" t="s">
        <v>98</v>
      </c>
      <c r="F55" s="398" t="s">
        <v>98</v>
      </c>
      <c r="G55" s="398" t="s">
        <v>98</v>
      </c>
      <c r="H55" s="530">
        <v>1</v>
      </c>
      <c r="I55" s="531">
        <v>20</v>
      </c>
      <c r="J55" s="530">
        <v>35</v>
      </c>
      <c r="K55" s="530">
        <v>35</v>
      </c>
      <c r="L55" s="530">
        <v>70</v>
      </c>
      <c r="M55" s="530">
        <v>1171.5</v>
      </c>
      <c r="N55" s="335">
        <v>1</v>
      </c>
      <c r="O55" s="336">
        <v>20</v>
      </c>
      <c r="P55" s="335">
        <v>35</v>
      </c>
      <c r="Q55" s="335">
        <v>35</v>
      </c>
      <c r="R55" s="335">
        <v>70</v>
      </c>
      <c r="S55" s="337">
        <v>1171.5</v>
      </c>
      <c r="T55" s="529"/>
    </row>
    <row r="56" spans="1:20" ht="21.95" customHeight="1">
      <c r="A56" s="377" t="s">
        <v>1114</v>
      </c>
      <c r="B56" s="398" t="s">
        <v>98</v>
      </c>
      <c r="C56" s="398" t="s">
        <v>98</v>
      </c>
      <c r="D56" s="398" t="s">
        <v>98</v>
      </c>
      <c r="E56" s="398" t="s">
        <v>98</v>
      </c>
      <c r="F56" s="398" t="s">
        <v>98</v>
      </c>
      <c r="G56" s="398" t="s">
        <v>98</v>
      </c>
      <c r="H56" s="530">
        <v>2</v>
      </c>
      <c r="I56" s="531">
        <v>9.1999999999999993</v>
      </c>
      <c r="J56" s="530">
        <v>39</v>
      </c>
      <c r="K56" s="530">
        <v>29</v>
      </c>
      <c r="L56" s="530">
        <v>68</v>
      </c>
      <c r="M56" s="530">
        <v>532.79</v>
      </c>
      <c r="N56" s="335">
        <v>2</v>
      </c>
      <c r="O56" s="336">
        <v>9.1999999999999993</v>
      </c>
      <c r="P56" s="335">
        <v>39</v>
      </c>
      <c r="Q56" s="335">
        <v>29</v>
      </c>
      <c r="R56" s="335">
        <v>68</v>
      </c>
      <c r="S56" s="337">
        <v>532.79</v>
      </c>
      <c r="T56" s="529"/>
    </row>
    <row r="57" spans="1:20" ht="21.95" customHeight="1">
      <c r="A57" s="377" t="s">
        <v>102</v>
      </c>
      <c r="B57" s="386">
        <v>1</v>
      </c>
      <c r="C57" s="336">
        <v>1.8</v>
      </c>
      <c r="D57" s="386">
        <v>5</v>
      </c>
      <c r="E57" s="386">
        <v>0</v>
      </c>
      <c r="F57" s="386">
        <v>5</v>
      </c>
      <c r="G57" s="386">
        <v>42.8</v>
      </c>
      <c r="H57" s="532" t="s">
        <v>98</v>
      </c>
      <c r="I57" s="532" t="s">
        <v>98</v>
      </c>
      <c r="J57" s="532" t="s">
        <v>98</v>
      </c>
      <c r="K57" s="532" t="s">
        <v>98</v>
      </c>
      <c r="L57" s="532" t="s">
        <v>98</v>
      </c>
      <c r="M57" s="532" t="s">
        <v>98</v>
      </c>
      <c r="N57" s="335">
        <v>1</v>
      </c>
      <c r="O57" s="336">
        <v>1.8</v>
      </c>
      <c r="P57" s="335">
        <v>5</v>
      </c>
      <c r="Q57" s="335">
        <v>0</v>
      </c>
      <c r="R57" s="335">
        <v>5</v>
      </c>
      <c r="S57" s="337">
        <v>42.8</v>
      </c>
      <c r="T57" s="529"/>
    </row>
    <row r="58" spans="1:20" ht="21.95" customHeight="1">
      <c r="A58" s="377" t="s">
        <v>296</v>
      </c>
      <c r="B58" s="386">
        <v>1</v>
      </c>
      <c r="C58" s="336">
        <v>1.1949999999999985</v>
      </c>
      <c r="D58" s="386">
        <v>7</v>
      </c>
      <c r="E58" s="386">
        <v>0</v>
      </c>
      <c r="F58" s="386">
        <v>7</v>
      </c>
      <c r="G58" s="386">
        <v>47</v>
      </c>
      <c r="H58" s="530">
        <v>4</v>
      </c>
      <c r="I58" s="531">
        <v>13.005000000000001</v>
      </c>
      <c r="J58" s="530">
        <v>34</v>
      </c>
      <c r="K58" s="530">
        <v>0</v>
      </c>
      <c r="L58" s="530">
        <v>34</v>
      </c>
      <c r="M58" s="530">
        <v>435.33</v>
      </c>
      <c r="N58" s="335">
        <v>5</v>
      </c>
      <c r="O58" s="336">
        <v>14.2</v>
      </c>
      <c r="P58" s="335">
        <v>41</v>
      </c>
      <c r="Q58" s="335">
        <v>0</v>
      </c>
      <c r="R58" s="335">
        <v>41</v>
      </c>
      <c r="S58" s="337">
        <v>482.33</v>
      </c>
      <c r="T58" s="529"/>
    </row>
    <row r="59" spans="1:20" ht="21.95" customHeight="1">
      <c r="A59" s="377">
        <v>66</v>
      </c>
      <c r="B59" s="386">
        <v>1</v>
      </c>
      <c r="C59" s="336">
        <v>1.6E-2</v>
      </c>
      <c r="D59" s="386">
        <v>1</v>
      </c>
      <c r="E59" s="386">
        <v>0</v>
      </c>
      <c r="F59" s="386">
        <v>1</v>
      </c>
      <c r="G59" s="386">
        <v>38.770000000000003</v>
      </c>
      <c r="H59" s="532" t="s">
        <v>98</v>
      </c>
      <c r="I59" s="532" t="s">
        <v>98</v>
      </c>
      <c r="J59" s="532" t="s">
        <v>98</v>
      </c>
      <c r="K59" s="532" t="s">
        <v>98</v>
      </c>
      <c r="L59" s="532" t="s">
        <v>98</v>
      </c>
      <c r="M59" s="532" t="s">
        <v>98</v>
      </c>
      <c r="N59" s="335">
        <v>1</v>
      </c>
      <c r="O59" s="336">
        <v>1.6E-2</v>
      </c>
      <c r="P59" s="335">
        <v>1</v>
      </c>
      <c r="Q59" s="335">
        <v>0</v>
      </c>
      <c r="R59" s="335">
        <v>1</v>
      </c>
      <c r="S59" s="337">
        <v>38.770000000000003</v>
      </c>
      <c r="T59" s="529"/>
    </row>
    <row r="60" spans="1:20" ht="21.95" customHeight="1">
      <c r="A60" s="377" t="s">
        <v>522</v>
      </c>
      <c r="B60" s="398" t="s">
        <v>98</v>
      </c>
      <c r="C60" s="398" t="s">
        <v>98</v>
      </c>
      <c r="D60" s="398" t="s">
        <v>98</v>
      </c>
      <c r="E60" s="398" t="s">
        <v>98</v>
      </c>
      <c r="F60" s="398" t="s">
        <v>98</v>
      </c>
      <c r="G60" s="398" t="s">
        <v>98</v>
      </c>
      <c r="H60" s="530">
        <v>1</v>
      </c>
      <c r="I60" s="531">
        <v>18</v>
      </c>
      <c r="J60" s="530">
        <v>22</v>
      </c>
      <c r="K60" s="530">
        <v>4</v>
      </c>
      <c r="L60" s="530">
        <v>26</v>
      </c>
      <c r="M60" s="530">
        <v>54.95</v>
      </c>
      <c r="N60" s="335">
        <v>1</v>
      </c>
      <c r="O60" s="336">
        <v>18</v>
      </c>
      <c r="P60" s="335">
        <v>22</v>
      </c>
      <c r="Q60" s="335">
        <v>4</v>
      </c>
      <c r="R60" s="335">
        <v>26</v>
      </c>
      <c r="S60" s="337">
        <v>54.95</v>
      </c>
      <c r="T60" s="529"/>
    </row>
    <row r="61" spans="1:20" ht="21.95" customHeight="1">
      <c r="A61" s="377">
        <v>68</v>
      </c>
      <c r="B61" s="398" t="s">
        <v>98</v>
      </c>
      <c r="C61" s="398" t="s">
        <v>98</v>
      </c>
      <c r="D61" s="398" t="s">
        <v>98</v>
      </c>
      <c r="E61" s="398" t="s">
        <v>98</v>
      </c>
      <c r="F61" s="398" t="s">
        <v>98</v>
      </c>
      <c r="G61" s="398" t="s">
        <v>98</v>
      </c>
      <c r="H61" s="530">
        <v>1</v>
      </c>
      <c r="I61" s="531">
        <v>1.06</v>
      </c>
      <c r="J61" s="530">
        <v>9</v>
      </c>
      <c r="K61" s="530">
        <v>0</v>
      </c>
      <c r="L61" s="530">
        <v>9</v>
      </c>
      <c r="M61" s="530">
        <v>175.54</v>
      </c>
      <c r="N61" s="335">
        <v>1</v>
      </c>
      <c r="O61" s="336">
        <v>1.06</v>
      </c>
      <c r="P61" s="335">
        <v>9</v>
      </c>
      <c r="Q61" s="335">
        <v>0</v>
      </c>
      <c r="R61" s="335">
        <v>9</v>
      </c>
      <c r="S61" s="337">
        <v>175.54</v>
      </c>
      <c r="T61" s="529"/>
    </row>
    <row r="62" spans="1:20" ht="21.95" customHeight="1">
      <c r="A62" s="377">
        <v>70</v>
      </c>
      <c r="B62" s="386">
        <v>1</v>
      </c>
      <c r="C62" s="336">
        <v>2.95</v>
      </c>
      <c r="D62" s="386">
        <v>19</v>
      </c>
      <c r="E62" s="386">
        <v>2</v>
      </c>
      <c r="F62" s="386">
        <v>21</v>
      </c>
      <c r="G62" s="386">
        <v>32.5</v>
      </c>
      <c r="H62" s="532" t="s">
        <v>98</v>
      </c>
      <c r="I62" s="532" t="s">
        <v>98</v>
      </c>
      <c r="J62" s="532" t="s">
        <v>98</v>
      </c>
      <c r="K62" s="532" t="s">
        <v>98</v>
      </c>
      <c r="L62" s="532" t="s">
        <v>98</v>
      </c>
      <c r="M62" s="532" t="s">
        <v>98</v>
      </c>
      <c r="N62" s="335">
        <v>1</v>
      </c>
      <c r="O62" s="336">
        <v>2.95</v>
      </c>
      <c r="P62" s="335">
        <v>19</v>
      </c>
      <c r="Q62" s="335">
        <v>2</v>
      </c>
      <c r="R62" s="335">
        <v>21</v>
      </c>
      <c r="S62" s="337">
        <v>32.5</v>
      </c>
      <c r="T62" s="529"/>
    </row>
    <row r="63" spans="1:20" ht="21.95" customHeight="1">
      <c r="A63" s="539">
        <v>71</v>
      </c>
      <c r="B63" s="540" t="s">
        <v>98</v>
      </c>
      <c r="C63" s="540" t="s">
        <v>98</v>
      </c>
      <c r="D63" s="540" t="s">
        <v>98</v>
      </c>
      <c r="E63" s="540" t="s">
        <v>98</v>
      </c>
      <c r="F63" s="540" t="s">
        <v>98</v>
      </c>
      <c r="G63" s="540" t="s">
        <v>98</v>
      </c>
      <c r="H63" s="541">
        <v>1</v>
      </c>
      <c r="I63" s="542">
        <v>12.3</v>
      </c>
      <c r="J63" s="541">
        <v>8</v>
      </c>
      <c r="K63" s="541">
        <v>3</v>
      </c>
      <c r="L63" s="541">
        <v>11</v>
      </c>
      <c r="M63" s="541">
        <v>110.25</v>
      </c>
      <c r="N63" s="543">
        <v>1</v>
      </c>
      <c r="O63" s="544">
        <v>12.3</v>
      </c>
      <c r="P63" s="543">
        <v>8</v>
      </c>
      <c r="Q63" s="543">
        <v>3</v>
      </c>
      <c r="R63" s="543">
        <v>11</v>
      </c>
      <c r="S63" s="545">
        <v>110.25</v>
      </c>
      <c r="T63" s="529"/>
    </row>
    <row r="64" spans="1:20" ht="21.95" customHeight="1">
      <c r="A64" s="377" t="s">
        <v>75</v>
      </c>
      <c r="B64" s="398" t="s">
        <v>98</v>
      </c>
      <c r="C64" s="398" t="s">
        <v>98</v>
      </c>
      <c r="D64" s="398" t="s">
        <v>98</v>
      </c>
      <c r="E64" s="398" t="s">
        <v>98</v>
      </c>
      <c r="F64" s="398" t="s">
        <v>98</v>
      </c>
      <c r="G64" s="398" t="s">
        <v>98</v>
      </c>
      <c r="H64" s="530">
        <v>2</v>
      </c>
      <c r="I64" s="531">
        <v>651.055789</v>
      </c>
      <c r="J64" s="530">
        <v>95</v>
      </c>
      <c r="K64" s="530">
        <v>265</v>
      </c>
      <c r="L64" s="530">
        <v>360</v>
      </c>
      <c r="M64" s="530">
        <v>1700.78</v>
      </c>
      <c r="N64" s="335">
        <v>2</v>
      </c>
      <c r="O64" s="336">
        <v>651.055789</v>
      </c>
      <c r="P64" s="335">
        <v>95</v>
      </c>
      <c r="Q64" s="335">
        <v>265</v>
      </c>
      <c r="R64" s="335">
        <v>360</v>
      </c>
      <c r="S64" s="337">
        <v>1700.78</v>
      </c>
      <c r="T64" s="529"/>
    </row>
    <row r="65" spans="1:20" ht="21.95" customHeight="1">
      <c r="A65" s="377" t="s">
        <v>538</v>
      </c>
      <c r="B65" s="386">
        <v>1</v>
      </c>
      <c r="C65" s="336">
        <v>0.23000000000000398</v>
      </c>
      <c r="D65" s="386">
        <v>6</v>
      </c>
      <c r="E65" s="386">
        <v>0</v>
      </c>
      <c r="F65" s="386">
        <v>6</v>
      </c>
      <c r="G65" s="386">
        <v>39.5</v>
      </c>
      <c r="H65" s="530">
        <v>2</v>
      </c>
      <c r="I65" s="531">
        <v>48.4</v>
      </c>
      <c r="J65" s="530">
        <v>75</v>
      </c>
      <c r="K65" s="530">
        <v>144</v>
      </c>
      <c r="L65" s="530">
        <v>219</v>
      </c>
      <c r="M65" s="530">
        <v>623.5</v>
      </c>
      <c r="N65" s="335">
        <v>3</v>
      </c>
      <c r="O65" s="336">
        <v>48.63</v>
      </c>
      <c r="P65" s="335">
        <v>81</v>
      </c>
      <c r="Q65" s="335">
        <v>144</v>
      </c>
      <c r="R65" s="335">
        <v>225</v>
      </c>
      <c r="S65" s="337">
        <v>663</v>
      </c>
      <c r="T65" s="529"/>
    </row>
    <row r="66" spans="1:20" ht="21.95" customHeight="1">
      <c r="A66" s="377" t="s">
        <v>2351</v>
      </c>
      <c r="B66" s="386">
        <v>1</v>
      </c>
      <c r="C66" s="336">
        <v>7.1</v>
      </c>
      <c r="D66" s="386">
        <v>2</v>
      </c>
      <c r="E66" s="386">
        <v>20</v>
      </c>
      <c r="F66" s="386">
        <v>22</v>
      </c>
      <c r="G66" s="386">
        <v>32.5</v>
      </c>
      <c r="H66" s="532" t="s">
        <v>98</v>
      </c>
      <c r="I66" s="532" t="s">
        <v>98</v>
      </c>
      <c r="J66" s="532" t="s">
        <v>98</v>
      </c>
      <c r="K66" s="532" t="s">
        <v>98</v>
      </c>
      <c r="L66" s="532" t="s">
        <v>98</v>
      </c>
      <c r="M66" s="532" t="s">
        <v>98</v>
      </c>
      <c r="N66" s="335">
        <v>1</v>
      </c>
      <c r="O66" s="336">
        <v>7.1</v>
      </c>
      <c r="P66" s="335">
        <v>2</v>
      </c>
      <c r="Q66" s="335">
        <v>20</v>
      </c>
      <c r="R66" s="335">
        <v>22</v>
      </c>
      <c r="S66" s="337">
        <v>32.5</v>
      </c>
      <c r="T66" s="529"/>
    </row>
    <row r="67" spans="1:20" ht="21.95" customHeight="1">
      <c r="A67" s="377" t="s">
        <v>2353</v>
      </c>
      <c r="B67" s="398" t="s">
        <v>98</v>
      </c>
      <c r="C67" s="398" t="s">
        <v>98</v>
      </c>
      <c r="D67" s="398" t="s">
        <v>98</v>
      </c>
      <c r="E67" s="398" t="s">
        <v>98</v>
      </c>
      <c r="F67" s="398" t="s">
        <v>98</v>
      </c>
      <c r="G67" s="398" t="s">
        <v>98</v>
      </c>
      <c r="H67" s="530">
        <v>5</v>
      </c>
      <c r="I67" s="531">
        <v>40.1905</v>
      </c>
      <c r="J67" s="530">
        <v>34</v>
      </c>
      <c r="K67" s="530">
        <v>5</v>
      </c>
      <c r="L67" s="530">
        <v>39</v>
      </c>
      <c r="M67" s="530">
        <v>158.19999999999999</v>
      </c>
      <c r="N67" s="335">
        <v>5</v>
      </c>
      <c r="O67" s="336">
        <v>40.1905</v>
      </c>
      <c r="P67" s="335">
        <v>34</v>
      </c>
      <c r="Q67" s="335">
        <v>5</v>
      </c>
      <c r="R67" s="335">
        <v>39</v>
      </c>
      <c r="S67" s="337">
        <v>158.19999999999999</v>
      </c>
      <c r="T67" s="529"/>
    </row>
    <row r="68" spans="1:20" ht="21.95" customHeight="1">
      <c r="A68" s="377">
        <v>92</v>
      </c>
      <c r="B68" s="398" t="s">
        <v>98</v>
      </c>
      <c r="C68" s="398" t="s">
        <v>98</v>
      </c>
      <c r="D68" s="398" t="s">
        <v>98</v>
      </c>
      <c r="E68" s="398" t="s">
        <v>98</v>
      </c>
      <c r="F68" s="398" t="s">
        <v>98</v>
      </c>
      <c r="G68" s="398" t="s">
        <v>98</v>
      </c>
      <c r="H68" s="530">
        <v>2</v>
      </c>
      <c r="I68" s="531">
        <v>119.5</v>
      </c>
      <c r="J68" s="530">
        <v>9</v>
      </c>
      <c r="K68" s="530">
        <v>5</v>
      </c>
      <c r="L68" s="530">
        <v>14</v>
      </c>
      <c r="M68" s="530">
        <v>546.13</v>
      </c>
      <c r="N68" s="335">
        <v>2</v>
      </c>
      <c r="O68" s="336">
        <v>119.5</v>
      </c>
      <c r="P68" s="335">
        <v>9</v>
      </c>
      <c r="Q68" s="335">
        <v>5</v>
      </c>
      <c r="R68" s="335">
        <v>14</v>
      </c>
      <c r="S68" s="337">
        <v>546.13</v>
      </c>
      <c r="T68" s="529"/>
    </row>
    <row r="69" spans="1:20" ht="21.95" customHeight="1">
      <c r="A69" s="377" t="s">
        <v>83</v>
      </c>
      <c r="B69" s="398" t="s">
        <v>98</v>
      </c>
      <c r="C69" s="398" t="s">
        <v>98</v>
      </c>
      <c r="D69" s="398" t="s">
        <v>98</v>
      </c>
      <c r="E69" s="398" t="s">
        <v>98</v>
      </c>
      <c r="F69" s="398" t="s">
        <v>98</v>
      </c>
      <c r="G69" s="398" t="s">
        <v>98</v>
      </c>
      <c r="H69" s="530">
        <v>6</v>
      </c>
      <c r="I69" s="531">
        <v>245.14529999999999</v>
      </c>
      <c r="J69" s="530">
        <v>58</v>
      </c>
      <c r="K69" s="530">
        <v>9</v>
      </c>
      <c r="L69" s="530">
        <v>67</v>
      </c>
      <c r="M69" s="530">
        <v>339.23</v>
      </c>
      <c r="N69" s="335">
        <v>6</v>
      </c>
      <c r="O69" s="336">
        <v>245.14529999999999</v>
      </c>
      <c r="P69" s="335">
        <v>58</v>
      </c>
      <c r="Q69" s="335">
        <v>9</v>
      </c>
      <c r="R69" s="335">
        <v>67</v>
      </c>
      <c r="S69" s="337">
        <v>339.23</v>
      </c>
      <c r="T69" s="529"/>
    </row>
    <row r="70" spans="1:20" ht="21.95" customHeight="1">
      <c r="A70" s="377">
        <v>97</v>
      </c>
      <c r="B70" s="386">
        <v>1</v>
      </c>
      <c r="C70" s="336">
        <v>1.5</v>
      </c>
      <c r="D70" s="386">
        <v>5</v>
      </c>
      <c r="E70" s="386">
        <v>0</v>
      </c>
      <c r="F70" s="386">
        <v>5</v>
      </c>
      <c r="G70" s="386">
        <v>28</v>
      </c>
      <c r="H70" s="532" t="s">
        <v>98</v>
      </c>
      <c r="I70" s="532" t="s">
        <v>98</v>
      </c>
      <c r="J70" s="532" t="s">
        <v>98</v>
      </c>
      <c r="K70" s="532" t="s">
        <v>98</v>
      </c>
      <c r="L70" s="532" t="s">
        <v>98</v>
      </c>
      <c r="M70" s="532" t="s">
        <v>98</v>
      </c>
      <c r="N70" s="335">
        <v>1</v>
      </c>
      <c r="O70" s="336">
        <v>1.5</v>
      </c>
      <c r="P70" s="335">
        <v>5</v>
      </c>
      <c r="Q70" s="335">
        <v>0</v>
      </c>
      <c r="R70" s="335">
        <v>5</v>
      </c>
      <c r="S70" s="337">
        <v>28</v>
      </c>
      <c r="T70" s="529"/>
    </row>
    <row r="71" spans="1:20" ht="21.95" customHeight="1">
      <c r="A71" s="377">
        <v>104</v>
      </c>
      <c r="B71" s="398" t="s">
        <v>98</v>
      </c>
      <c r="C71" s="398" t="s">
        <v>98</v>
      </c>
      <c r="D71" s="398" t="s">
        <v>98</v>
      </c>
      <c r="E71" s="398" t="s">
        <v>98</v>
      </c>
      <c r="F71" s="398" t="s">
        <v>98</v>
      </c>
      <c r="G71" s="398" t="s">
        <v>98</v>
      </c>
      <c r="H71" s="530">
        <v>1</v>
      </c>
      <c r="I71" s="531">
        <v>11</v>
      </c>
      <c r="J71" s="530">
        <v>21</v>
      </c>
      <c r="K71" s="530">
        <v>2</v>
      </c>
      <c r="L71" s="530">
        <v>23</v>
      </c>
      <c r="M71" s="530">
        <v>455.75</v>
      </c>
      <c r="N71" s="335">
        <v>1</v>
      </c>
      <c r="O71" s="336">
        <v>11</v>
      </c>
      <c r="P71" s="335">
        <v>21</v>
      </c>
      <c r="Q71" s="335">
        <v>2</v>
      </c>
      <c r="R71" s="335">
        <v>23</v>
      </c>
      <c r="S71" s="337">
        <v>455.75</v>
      </c>
      <c r="T71" s="529"/>
    </row>
    <row r="72" spans="1:20" ht="21.95" customHeight="1">
      <c r="A72" s="377">
        <v>105</v>
      </c>
      <c r="B72" s="398" t="s">
        <v>98</v>
      </c>
      <c r="C72" s="398" t="s">
        <v>98</v>
      </c>
      <c r="D72" s="398" t="s">
        <v>98</v>
      </c>
      <c r="E72" s="398" t="s">
        <v>98</v>
      </c>
      <c r="F72" s="398" t="s">
        <v>98</v>
      </c>
      <c r="G72" s="398" t="s">
        <v>98</v>
      </c>
      <c r="H72" s="530">
        <v>1</v>
      </c>
      <c r="I72" s="531">
        <v>11</v>
      </c>
      <c r="J72" s="530">
        <v>13</v>
      </c>
      <c r="K72" s="530">
        <v>2</v>
      </c>
      <c r="L72" s="530">
        <v>15</v>
      </c>
      <c r="M72" s="530">
        <v>454</v>
      </c>
      <c r="N72" s="335">
        <v>1</v>
      </c>
      <c r="O72" s="336">
        <v>11</v>
      </c>
      <c r="P72" s="335">
        <v>13</v>
      </c>
      <c r="Q72" s="335">
        <v>2</v>
      </c>
      <c r="R72" s="335">
        <v>15</v>
      </c>
      <c r="S72" s="337">
        <v>454</v>
      </c>
      <c r="T72" s="529"/>
    </row>
    <row r="73" spans="1:20" ht="21.95" customHeight="1">
      <c r="A73" s="377">
        <v>106</v>
      </c>
      <c r="B73" s="398" t="s">
        <v>98</v>
      </c>
      <c r="C73" s="398" t="s">
        <v>98</v>
      </c>
      <c r="D73" s="398" t="s">
        <v>98</v>
      </c>
      <c r="E73" s="398" t="s">
        <v>98</v>
      </c>
      <c r="F73" s="398" t="s">
        <v>98</v>
      </c>
      <c r="G73" s="398" t="s">
        <v>98</v>
      </c>
      <c r="H73" s="530">
        <v>1</v>
      </c>
      <c r="I73" s="531">
        <v>83</v>
      </c>
      <c r="J73" s="530">
        <v>12</v>
      </c>
      <c r="K73" s="530">
        <v>2</v>
      </c>
      <c r="L73" s="530">
        <v>14</v>
      </c>
      <c r="M73" s="530">
        <v>282</v>
      </c>
      <c r="N73" s="335">
        <v>1</v>
      </c>
      <c r="O73" s="336">
        <v>83</v>
      </c>
      <c r="P73" s="335">
        <v>12</v>
      </c>
      <c r="Q73" s="335">
        <v>2</v>
      </c>
      <c r="R73" s="335">
        <v>14</v>
      </c>
      <c r="S73" s="337">
        <v>282</v>
      </c>
      <c r="T73" s="529"/>
    </row>
    <row r="74" spans="1:20" ht="21.95" customHeight="1">
      <c r="A74" s="378">
        <v>107</v>
      </c>
      <c r="B74" s="399" t="s">
        <v>98</v>
      </c>
      <c r="C74" s="399" t="s">
        <v>98</v>
      </c>
      <c r="D74" s="399" t="s">
        <v>98</v>
      </c>
      <c r="E74" s="399" t="s">
        <v>98</v>
      </c>
      <c r="F74" s="399" t="s">
        <v>98</v>
      </c>
      <c r="G74" s="399" t="s">
        <v>98</v>
      </c>
      <c r="H74" s="533">
        <v>1</v>
      </c>
      <c r="I74" s="534">
        <v>5.3</v>
      </c>
      <c r="J74" s="533">
        <v>8</v>
      </c>
      <c r="K74" s="533">
        <v>2</v>
      </c>
      <c r="L74" s="533">
        <v>10</v>
      </c>
      <c r="M74" s="533">
        <v>116.2</v>
      </c>
      <c r="N74" s="338">
        <v>1</v>
      </c>
      <c r="O74" s="339">
        <v>5.3</v>
      </c>
      <c r="P74" s="338">
        <v>8</v>
      </c>
      <c r="Q74" s="338">
        <v>2</v>
      </c>
      <c r="R74" s="338">
        <v>10</v>
      </c>
      <c r="S74" s="340">
        <v>116.2</v>
      </c>
      <c r="T74" s="529"/>
    </row>
    <row r="75" spans="1:20" ht="21.95" customHeight="1">
      <c r="A75" s="535" t="s">
        <v>1722</v>
      </c>
      <c r="B75" s="536">
        <f t="shared" ref="B75:N75" si="0">SUM(B5:B74)</f>
        <v>14</v>
      </c>
      <c r="C75" s="537">
        <f t="shared" si="0"/>
        <v>77.694000000000003</v>
      </c>
      <c r="D75" s="536">
        <f t="shared" si="0"/>
        <v>84</v>
      </c>
      <c r="E75" s="536">
        <f t="shared" si="0"/>
        <v>59</v>
      </c>
      <c r="F75" s="536">
        <f t="shared" si="0"/>
        <v>143</v>
      </c>
      <c r="G75" s="536">
        <f t="shared" si="0"/>
        <v>428.07</v>
      </c>
      <c r="H75" s="536">
        <f t="shared" si="0"/>
        <v>122</v>
      </c>
      <c r="I75" s="536">
        <f t="shared" si="0"/>
        <v>2831.6353830000003</v>
      </c>
      <c r="J75" s="536">
        <f t="shared" si="0"/>
        <v>1856</v>
      </c>
      <c r="K75" s="536">
        <f t="shared" si="0"/>
        <v>1787</v>
      </c>
      <c r="L75" s="536">
        <f t="shared" si="0"/>
        <v>3643</v>
      </c>
      <c r="M75" s="536">
        <f t="shared" si="0"/>
        <v>36774.679999999993</v>
      </c>
      <c r="N75" s="536">
        <f t="shared" si="0"/>
        <v>136</v>
      </c>
      <c r="O75" s="537">
        <f t="shared" ref="O75:S75" si="1">SUM(O5:O74)</f>
        <v>2909.3293830000007</v>
      </c>
      <c r="P75" s="536">
        <f t="shared" si="1"/>
        <v>1940</v>
      </c>
      <c r="Q75" s="536">
        <f t="shared" si="1"/>
        <v>1846</v>
      </c>
      <c r="R75" s="536">
        <f t="shared" si="1"/>
        <v>3786</v>
      </c>
      <c r="S75" s="538">
        <f t="shared" si="1"/>
        <v>37202.749999999993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36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417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401" t="s">
        <v>2398</v>
      </c>
      <c r="B1" s="402"/>
      <c r="C1" s="402"/>
      <c r="D1" s="402"/>
      <c r="E1" s="402"/>
      <c r="F1" s="402"/>
      <c r="G1" s="402"/>
      <c r="H1" s="402"/>
      <c r="I1" s="402"/>
      <c r="J1" s="403"/>
      <c r="K1" s="404"/>
      <c r="L1" s="404"/>
      <c r="M1" s="403"/>
      <c r="N1" s="403"/>
    </row>
    <row r="2" spans="1:14" ht="20.100000000000001" customHeight="1">
      <c r="A2" s="405"/>
      <c r="B2" s="700" t="s">
        <v>1795</v>
      </c>
      <c r="C2" s="700"/>
      <c r="D2" s="700"/>
      <c r="E2" s="700"/>
      <c r="F2" s="701" t="s">
        <v>1796</v>
      </c>
      <c r="G2" s="701"/>
      <c r="H2" s="701"/>
      <c r="I2" s="701"/>
      <c r="J2" s="702" t="s">
        <v>1727</v>
      </c>
      <c r="K2" s="702"/>
      <c r="L2" s="702"/>
      <c r="M2" s="702"/>
      <c r="N2" s="403"/>
    </row>
    <row r="3" spans="1:14" ht="20.100000000000001" customHeight="1">
      <c r="A3" s="406" t="s">
        <v>1797</v>
      </c>
      <c r="B3" s="700" t="s">
        <v>1798</v>
      </c>
      <c r="C3" s="701"/>
      <c r="D3" s="701"/>
      <c r="E3" s="701"/>
      <c r="F3" s="701" t="s">
        <v>1798</v>
      </c>
      <c r="G3" s="701"/>
      <c r="H3" s="701"/>
      <c r="I3" s="701"/>
      <c r="J3" s="703" t="s">
        <v>1798</v>
      </c>
      <c r="K3" s="703"/>
      <c r="L3" s="703"/>
      <c r="M3" s="703"/>
      <c r="N3" s="403"/>
    </row>
    <row r="4" spans="1:14" ht="20.100000000000001" customHeight="1">
      <c r="A4" s="407"/>
      <c r="B4" s="408" t="s">
        <v>1799</v>
      </c>
      <c r="C4" s="408" t="s">
        <v>1800</v>
      </c>
      <c r="D4" s="408" t="s">
        <v>1801</v>
      </c>
      <c r="E4" s="408" t="s">
        <v>1858</v>
      </c>
      <c r="F4" s="408" t="s">
        <v>1799</v>
      </c>
      <c r="G4" s="408" t="s">
        <v>1800</v>
      </c>
      <c r="H4" s="408" t="s">
        <v>1801</v>
      </c>
      <c r="I4" s="408" t="s">
        <v>1858</v>
      </c>
      <c r="J4" s="408" t="s">
        <v>1799</v>
      </c>
      <c r="K4" s="409" t="s">
        <v>1800</v>
      </c>
      <c r="L4" s="410" t="s">
        <v>1801</v>
      </c>
      <c r="M4" s="410" t="s">
        <v>2397</v>
      </c>
      <c r="N4" s="403"/>
    </row>
    <row r="5" spans="1:14" ht="20.100000000000001" customHeight="1">
      <c r="A5" s="411" t="s">
        <v>1802</v>
      </c>
      <c r="B5" s="412">
        <v>135</v>
      </c>
      <c r="C5" s="412">
        <v>96</v>
      </c>
      <c r="D5" s="413">
        <v>138</v>
      </c>
      <c r="E5" s="413">
        <v>136</v>
      </c>
      <c r="F5" s="414">
        <v>2616.0300000000002</v>
      </c>
      <c r="G5" s="414">
        <v>1072.76</v>
      </c>
      <c r="H5" s="414">
        <v>3683.85</v>
      </c>
      <c r="I5" s="414">
        <v>2909.3293830000007</v>
      </c>
      <c r="J5" s="415">
        <v>3829</v>
      </c>
      <c r="K5" s="415">
        <v>2967</v>
      </c>
      <c r="L5" s="416">
        <v>4589</v>
      </c>
      <c r="M5" s="416">
        <v>3786</v>
      </c>
    </row>
    <row r="6" spans="1:14" ht="20.100000000000001" customHeight="1">
      <c r="A6" s="411" t="s">
        <v>1803</v>
      </c>
      <c r="B6" s="412">
        <v>212</v>
      </c>
      <c r="C6" s="412">
        <v>82</v>
      </c>
      <c r="D6" s="413">
        <v>96</v>
      </c>
      <c r="E6" s="413"/>
      <c r="F6" s="414">
        <v>3102.13</v>
      </c>
      <c r="G6" s="414">
        <v>861.37</v>
      </c>
      <c r="H6" s="414">
        <v>904.61</v>
      </c>
      <c r="I6" s="414"/>
      <c r="J6" s="418">
        <v>5022</v>
      </c>
      <c r="K6" s="418">
        <v>1174</v>
      </c>
      <c r="L6" s="416">
        <v>2686</v>
      </c>
      <c r="M6" s="416"/>
    </row>
    <row r="7" spans="1:14" ht="20.100000000000001" customHeight="1">
      <c r="A7" s="411" t="s">
        <v>1804</v>
      </c>
      <c r="B7" s="412">
        <v>209</v>
      </c>
      <c r="C7" s="412">
        <v>126</v>
      </c>
      <c r="D7" s="413">
        <v>125</v>
      </c>
      <c r="E7" s="413"/>
      <c r="F7" s="414">
        <v>3371.95</v>
      </c>
      <c r="G7" s="414">
        <v>3263.45</v>
      </c>
      <c r="H7" s="414">
        <v>1855.63</v>
      </c>
      <c r="I7" s="414"/>
      <c r="J7" s="415">
        <v>5891</v>
      </c>
      <c r="K7" s="415">
        <v>4793</v>
      </c>
      <c r="L7" s="416">
        <v>3614</v>
      </c>
      <c r="M7" s="416"/>
    </row>
    <row r="8" spans="1:14" ht="20.100000000000001" customHeight="1">
      <c r="A8" s="411" t="s">
        <v>1805</v>
      </c>
      <c r="B8" s="412">
        <v>57</v>
      </c>
      <c r="C8" s="412">
        <v>53</v>
      </c>
      <c r="D8" s="413">
        <v>68</v>
      </c>
      <c r="E8" s="413"/>
      <c r="F8" s="414">
        <v>547.01</v>
      </c>
      <c r="G8" s="414">
        <v>708.2</v>
      </c>
      <c r="H8" s="414">
        <v>2220.09</v>
      </c>
      <c r="I8" s="414"/>
      <c r="J8" s="415">
        <v>994</v>
      </c>
      <c r="K8" s="415">
        <v>702</v>
      </c>
      <c r="L8" s="416">
        <v>2486</v>
      </c>
      <c r="M8" s="416"/>
    </row>
    <row r="9" spans="1:14" ht="20.100000000000001" customHeight="1">
      <c r="A9" s="411" t="s">
        <v>1806</v>
      </c>
      <c r="B9" s="412">
        <v>69</v>
      </c>
      <c r="C9" s="412">
        <v>103</v>
      </c>
      <c r="D9" s="413">
        <v>228</v>
      </c>
      <c r="E9" s="413"/>
      <c r="F9" s="414">
        <v>8237.8799999999992</v>
      </c>
      <c r="G9" s="414">
        <v>10021.16</v>
      </c>
      <c r="H9" s="414">
        <v>7082.55</v>
      </c>
      <c r="I9" s="414"/>
      <c r="J9" s="415">
        <v>1452</v>
      </c>
      <c r="K9" s="415">
        <v>2595</v>
      </c>
      <c r="L9" s="416">
        <v>8023</v>
      </c>
      <c r="M9" s="416"/>
    </row>
    <row r="10" spans="1:14" ht="20.100000000000001" customHeight="1">
      <c r="A10" s="411" t="s">
        <v>1807</v>
      </c>
      <c r="B10" s="412">
        <v>120</v>
      </c>
      <c r="C10" s="412">
        <v>112</v>
      </c>
      <c r="D10" s="413">
        <v>158</v>
      </c>
      <c r="E10" s="413"/>
      <c r="F10" s="414">
        <v>3057.69</v>
      </c>
      <c r="G10" s="414">
        <v>4874.46</v>
      </c>
      <c r="H10" s="414">
        <v>4483.88</v>
      </c>
      <c r="I10" s="414"/>
      <c r="J10" s="415">
        <v>2177</v>
      </c>
      <c r="K10" s="415">
        <v>4758</v>
      </c>
      <c r="L10" s="416">
        <v>3478</v>
      </c>
      <c r="M10" s="416"/>
    </row>
    <row r="11" spans="1:14" ht="20.100000000000001" customHeight="1">
      <c r="A11" s="411" t="s">
        <v>1808</v>
      </c>
      <c r="B11" s="412">
        <v>78</v>
      </c>
      <c r="C11" s="412">
        <v>260</v>
      </c>
      <c r="D11" s="413">
        <v>129</v>
      </c>
      <c r="E11" s="413"/>
      <c r="F11" s="414">
        <v>632.64</v>
      </c>
      <c r="G11" s="414">
        <v>11875.44</v>
      </c>
      <c r="H11" s="414">
        <v>1760.38</v>
      </c>
      <c r="I11" s="414"/>
      <c r="J11" s="415">
        <v>1442</v>
      </c>
      <c r="K11" s="415">
        <v>5497</v>
      </c>
      <c r="L11" s="416">
        <v>1538</v>
      </c>
      <c r="M11" s="416"/>
    </row>
    <row r="12" spans="1:14" ht="20.100000000000001" customHeight="1">
      <c r="A12" s="411" t="s">
        <v>1809</v>
      </c>
      <c r="B12" s="412">
        <v>155</v>
      </c>
      <c r="C12" s="412">
        <v>148</v>
      </c>
      <c r="D12" s="413">
        <v>118</v>
      </c>
      <c r="E12" s="413"/>
      <c r="F12" s="414">
        <v>1565.96</v>
      </c>
      <c r="G12" s="414">
        <v>3521.46</v>
      </c>
      <c r="H12" s="414">
        <v>2059.89</v>
      </c>
      <c r="I12" s="414"/>
      <c r="J12" s="415">
        <v>3772</v>
      </c>
      <c r="K12" s="415">
        <v>3729</v>
      </c>
      <c r="L12" s="416">
        <v>2282</v>
      </c>
      <c r="M12" s="416"/>
    </row>
    <row r="13" spans="1:14" ht="20.100000000000001" customHeight="1">
      <c r="A13" s="411" t="s">
        <v>1810</v>
      </c>
      <c r="B13" s="412">
        <v>98</v>
      </c>
      <c r="C13" s="412">
        <v>73</v>
      </c>
      <c r="D13" s="413">
        <v>115</v>
      </c>
      <c r="E13" s="413"/>
      <c r="F13" s="414">
        <v>2354.42</v>
      </c>
      <c r="G13" s="414">
        <v>1615.52</v>
      </c>
      <c r="H13" s="414">
        <v>1607.94</v>
      </c>
      <c r="I13" s="414"/>
      <c r="J13" s="415">
        <v>1760</v>
      </c>
      <c r="K13" s="415">
        <v>2319</v>
      </c>
      <c r="L13" s="416">
        <v>1931</v>
      </c>
      <c r="M13" s="416"/>
    </row>
    <row r="14" spans="1:14" ht="20.100000000000001" customHeight="1">
      <c r="A14" s="411" t="s">
        <v>1811</v>
      </c>
      <c r="B14" s="412">
        <v>82</v>
      </c>
      <c r="C14" s="412">
        <v>95</v>
      </c>
      <c r="D14" s="413">
        <v>113</v>
      </c>
      <c r="E14" s="413"/>
      <c r="F14" s="419">
        <v>1674.49</v>
      </c>
      <c r="G14" s="419">
        <v>3384.55</v>
      </c>
      <c r="H14" s="414">
        <v>1974.49</v>
      </c>
      <c r="I14" s="414"/>
      <c r="J14" s="420">
        <v>2625</v>
      </c>
      <c r="K14" s="420">
        <v>9042</v>
      </c>
      <c r="L14" s="416">
        <v>2870</v>
      </c>
      <c r="M14" s="416"/>
    </row>
    <row r="15" spans="1:14" ht="20.100000000000001" customHeight="1">
      <c r="A15" s="411" t="s">
        <v>1812</v>
      </c>
      <c r="B15" s="412">
        <v>95</v>
      </c>
      <c r="C15" s="412">
        <v>112</v>
      </c>
      <c r="D15" s="421">
        <v>129</v>
      </c>
      <c r="E15" s="608"/>
      <c r="F15" s="414">
        <v>1577.42</v>
      </c>
      <c r="G15" s="414">
        <v>43219.7</v>
      </c>
      <c r="H15" s="422">
        <v>1971.77</v>
      </c>
      <c r="I15" s="422"/>
      <c r="J15" s="415">
        <v>3803</v>
      </c>
      <c r="K15" s="415">
        <v>1787</v>
      </c>
      <c r="L15" s="416">
        <v>2462</v>
      </c>
      <c r="M15" s="416"/>
    </row>
    <row r="16" spans="1:14" ht="20.100000000000001" customHeight="1">
      <c r="A16" s="411" t="s">
        <v>1813</v>
      </c>
      <c r="B16" s="412">
        <v>99</v>
      </c>
      <c r="C16" s="412">
        <v>62</v>
      </c>
      <c r="D16" s="421">
        <v>97</v>
      </c>
      <c r="E16" s="609"/>
      <c r="F16" s="414">
        <v>1771.8</v>
      </c>
      <c r="G16" s="414">
        <v>654.4</v>
      </c>
      <c r="H16" s="422">
        <v>3087.66</v>
      </c>
      <c r="I16" s="422"/>
      <c r="J16" s="415">
        <v>3290</v>
      </c>
      <c r="K16" s="415">
        <v>1166</v>
      </c>
      <c r="L16" s="416">
        <v>3545</v>
      </c>
      <c r="M16" s="416"/>
    </row>
    <row r="17" spans="1:13" ht="20.100000000000001" customHeight="1">
      <c r="A17" s="423" t="s">
        <v>1722</v>
      </c>
      <c r="B17" s="424">
        <f t="shared" ref="B17:C17" si="0">SUM(B5:B16)</f>
        <v>1409</v>
      </c>
      <c r="C17" s="424">
        <f t="shared" si="0"/>
        <v>1322</v>
      </c>
      <c r="D17" s="424">
        <f>SUM(D5:D16)</f>
        <v>1514</v>
      </c>
      <c r="E17" s="424">
        <f>SUM(E5:E16)</f>
        <v>136</v>
      </c>
      <c r="F17" s="425">
        <f t="shared" ref="F17:M17" si="1">SUM(F5:F16)</f>
        <v>30509.420000000002</v>
      </c>
      <c r="G17" s="425">
        <f t="shared" si="1"/>
        <v>85072.469999999987</v>
      </c>
      <c r="H17" s="425">
        <f t="shared" si="1"/>
        <v>32692.74</v>
      </c>
      <c r="I17" s="425">
        <f t="shared" si="1"/>
        <v>2909.3293830000007</v>
      </c>
      <c r="J17" s="426">
        <f t="shared" ref="J17:L17" si="2">SUM(J5:J16)</f>
        <v>36057</v>
      </c>
      <c r="K17" s="427">
        <f t="shared" si="2"/>
        <v>40529</v>
      </c>
      <c r="L17" s="428">
        <f t="shared" si="2"/>
        <v>39504</v>
      </c>
      <c r="M17" s="428">
        <f t="shared" si="1"/>
        <v>3786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8" right="0.17" top="0.74803149606299213" bottom="0.74803149606299213" header="0.31496062992125984" footer="0.31496062992125984"/>
  <pageSetup paperSize="9" firstPageNumber="40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sqref="A1:M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417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04" t="s">
        <v>2399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  <c r="BL1" s="403"/>
      <c r="BM1" s="403"/>
      <c r="BN1" s="403"/>
      <c r="BO1" s="403"/>
      <c r="BP1" s="403"/>
      <c r="BQ1" s="403"/>
      <c r="BR1" s="403"/>
      <c r="BS1" s="403"/>
      <c r="BT1" s="403"/>
      <c r="BU1" s="403"/>
      <c r="BV1" s="403"/>
      <c r="BW1" s="403"/>
      <c r="BX1" s="403"/>
      <c r="BY1" s="403"/>
      <c r="BZ1" s="403"/>
      <c r="CA1" s="403"/>
      <c r="CB1" s="403"/>
      <c r="CC1" s="403"/>
      <c r="CD1" s="403"/>
      <c r="CE1" s="403"/>
      <c r="CF1" s="403"/>
      <c r="CG1" s="403"/>
      <c r="CH1" s="403"/>
      <c r="CI1" s="403"/>
      <c r="CJ1" s="403"/>
      <c r="CK1" s="403"/>
      <c r="CL1" s="403"/>
      <c r="CM1" s="403"/>
      <c r="CN1" s="403"/>
      <c r="CO1" s="403"/>
      <c r="CP1" s="403"/>
      <c r="CQ1" s="403"/>
      <c r="CR1" s="403"/>
      <c r="CS1" s="403"/>
      <c r="CT1" s="403"/>
      <c r="CU1" s="403"/>
      <c r="CV1" s="403"/>
      <c r="CW1" s="403"/>
      <c r="CX1" s="403"/>
      <c r="CY1" s="403"/>
      <c r="CZ1" s="403"/>
      <c r="DA1" s="403"/>
      <c r="DB1" s="403"/>
      <c r="DC1" s="403"/>
      <c r="DD1" s="403"/>
      <c r="DE1" s="403"/>
      <c r="DF1" s="403"/>
      <c r="DG1" s="403"/>
      <c r="DH1" s="403"/>
      <c r="DI1" s="403"/>
      <c r="DJ1" s="403"/>
      <c r="DK1" s="403"/>
      <c r="DL1" s="403"/>
      <c r="DM1" s="403"/>
      <c r="DN1" s="403"/>
      <c r="DO1" s="403"/>
      <c r="DP1" s="403"/>
      <c r="DQ1" s="403"/>
      <c r="DR1" s="403"/>
      <c r="DS1" s="403"/>
      <c r="DT1" s="403"/>
      <c r="DU1" s="403"/>
      <c r="DV1" s="403"/>
      <c r="DW1" s="403"/>
      <c r="DX1" s="403"/>
      <c r="DY1" s="403"/>
      <c r="DZ1" s="403"/>
      <c r="EA1" s="403"/>
      <c r="EB1" s="403"/>
      <c r="EC1" s="403"/>
      <c r="ED1" s="403"/>
      <c r="EE1" s="403"/>
      <c r="EF1" s="403"/>
      <c r="EG1" s="403"/>
      <c r="EH1" s="403"/>
      <c r="EI1" s="403"/>
      <c r="EJ1" s="403"/>
      <c r="EK1" s="403"/>
      <c r="EL1" s="403"/>
      <c r="EM1" s="403"/>
      <c r="EN1" s="403"/>
      <c r="EO1" s="403"/>
      <c r="EP1" s="403"/>
      <c r="EQ1" s="403"/>
      <c r="ER1" s="403"/>
      <c r="ES1" s="403"/>
      <c r="ET1" s="403"/>
      <c r="EU1" s="403"/>
      <c r="EV1" s="403"/>
      <c r="EW1" s="403"/>
      <c r="EX1" s="403"/>
      <c r="EY1" s="403"/>
      <c r="EZ1" s="403"/>
      <c r="FA1" s="403"/>
      <c r="FB1" s="403"/>
      <c r="FC1" s="403"/>
      <c r="FD1" s="403"/>
      <c r="FE1" s="403"/>
      <c r="FF1" s="403"/>
      <c r="FG1" s="403"/>
      <c r="FH1" s="403"/>
      <c r="FI1" s="403"/>
      <c r="FJ1" s="403"/>
      <c r="FK1" s="403"/>
      <c r="FL1" s="403"/>
      <c r="FM1" s="403"/>
      <c r="FN1" s="403"/>
      <c r="FO1" s="403"/>
      <c r="FP1" s="403"/>
      <c r="FQ1" s="403"/>
      <c r="FR1" s="403"/>
      <c r="FS1" s="403"/>
      <c r="FT1" s="403"/>
      <c r="FU1" s="403"/>
      <c r="FV1" s="403"/>
      <c r="FW1" s="403"/>
      <c r="FX1" s="403"/>
      <c r="FY1" s="403"/>
      <c r="FZ1" s="403"/>
      <c r="GA1" s="403"/>
      <c r="GB1" s="403"/>
      <c r="GC1" s="403"/>
      <c r="GD1" s="403"/>
      <c r="GE1" s="403"/>
      <c r="GF1" s="403"/>
      <c r="GG1" s="403"/>
      <c r="GH1" s="403"/>
      <c r="GI1" s="403"/>
      <c r="GJ1" s="403"/>
      <c r="GK1" s="403"/>
      <c r="GL1" s="403"/>
      <c r="GM1" s="403"/>
      <c r="GN1" s="403"/>
      <c r="GO1" s="403"/>
      <c r="GP1" s="403"/>
      <c r="GQ1" s="403"/>
      <c r="GR1" s="403"/>
      <c r="GS1" s="403"/>
      <c r="GT1" s="403"/>
      <c r="GU1" s="403"/>
      <c r="GV1" s="403"/>
      <c r="GW1" s="403"/>
      <c r="GX1" s="403"/>
      <c r="GY1" s="403"/>
      <c r="GZ1" s="403"/>
      <c r="HA1" s="403"/>
      <c r="HB1" s="403"/>
      <c r="HC1" s="403"/>
      <c r="HD1" s="403"/>
      <c r="HE1" s="403"/>
      <c r="HF1" s="403"/>
      <c r="HG1" s="403"/>
      <c r="HH1" s="403"/>
      <c r="HI1" s="403"/>
      <c r="HJ1" s="403"/>
      <c r="HK1" s="403"/>
      <c r="HL1" s="403"/>
      <c r="HM1" s="403"/>
      <c r="HN1" s="403"/>
      <c r="HO1" s="403"/>
      <c r="HP1" s="403"/>
      <c r="HQ1" s="403"/>
      <c r="HR1" s="403"/>
      <c r="HS1" s="403"/>
      <c r="HT1" s="403"/>
      <c r="HU1" s="403"/>
      <c r="HV1" s="403"/>
      <c r="HW1" s="403"/>
      <c r="HX1" s="403"/>
      <c r="HY1" s="403"/>
      <c r="HZ1" s="403"/>
      <c r="IA1" s="403"/>
      <c r="IB1" s="403"/>
      <c r="IC1" s="403"/>
      <c r="ID1" s="403"/>
      <c r="IE1" s="403"/>
      <c r="IF1" s="403"/>
      <c r="IG1" s="403"/>
      <c r="IH1" s="403"/>
      <c r="II1" s="403"/>
      <c r="IJ1" s="403"/>
      <c r="IK1" s="403"/>
      <c r="IL1" s="403"/>
      <c r="IM1" s="403"/>
      <c r="IN1" s="403"/>
      <c r="IO1" s="403"/>
      <c r="IP1" s="403"/>
      <c r="IQ1" s="403"/>
      <c r="IR1" s="403"/>
      <c r="IS1" s="403"/>
      <c r="IT1" s="403"/>
      <c r="IU1" s="403"/>
      <c r="IV1" s="403"/>
    </row>
    <row r="2" spans="1:256" ht="20.100000000000001" customHeight="1">
      <c r="A2" s="429"/>
      <c r="B2" s="705" t="s">
        <v>1795</v>
      </c>
      <c r="C2" s="705"/>
      <c r="D2" s="705"/>
      <c r="E2" s="705"/>
      <c r="F2" s="705"/>
      <c r="G2" s="705"/>
      <c r="H2" s="706" t="s">
        <v>1727</v>
      </c>
      <c r="I2" s="706"/>
      <c r="J2" s="706"/>
      <c r="K2" s="706"/>
      <c r="L2" s="706"/>
      <c r="M2" s="706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  <c r="CT2" s="430"/>
      <c r="CU2" s="430"/>
      <c r="CV2" s="430"/>
      <c r="CW2" s="430"/>
      <c r="CX2" s="430"/>
      <c r="CY2" s="430"/>
      <c r="CZ2" s="430"/>
      <c r="DA2" s="430"/>
      <c r="DB2" s="430"/>
      <c r="DC2" s="430"/>
      <c r="DD2" s="430"/>
      <c r="DE2" s="430"/>
      <c r="DF2" s="430"/>
      <c r="DG2" s="430"/>
      <c r="DH2" s="430"/>
      <c r="DI2" s="430"/>
      <c r="DJ2" s="430"/>
      <c r="DK2" s="430"/>
      <c r="DL2" s="430"/>
      <c r="DM2" s="430"/>
      <c r="DN2" s="430"/>
      <c r="DO2" s="430"/>
      <c r="DP2" s="430"/>
      <c r="DQ2" s="430"/>
      <c r="DR2" s="430"/>
      <c r="DS2" s="430"/>
      <c r="DT2" s="430"/>
      <c r="DU2" s="430"/>
      <c r="DV2" s="430"/>
      <c r="DW2" s="430"/>
      <c r="DX2" s="430"/>
      <c r="DY2" s="430"/>
      <c r="DZ2" s="430"/>
      <c r="EA2" s="430"/>
      <c r="EB2" s="430"/>
      <c r="EC2" s="430"/>
      <c r="ED2" s="430"/>
      <c r="EE2" s="430"/>
      <c r="EF2" s="430"/>
      <c r="EG2" s="430"/>
      <c r="EH2" s="430"/>
      <c r="EI2" s="430"/>
      <c r="EJ2" s="430"/>
      <c r="EK2" s="430"/>
      <c r="EL2" s="430"/>
      <c r="EM2" s="430"/>
      <c r="EN2" s="430"/>
      <c r="EO2" s="430"/>
      <c r="EP2" s="430"/>
      <c r="EQ2" s="430"/>
      <c r="ER2" s="430"/>
      <c r="ES2" s="430"/>
      <c r="ET2" s="430"/>
      <c r="EU2" s="430"/>
      <c r="EV2" s="430"/>
      <c r="EW2" s="430"/>
      <c r="EX2" s="430"/>
      <c r="EY2" s="430"/>
      <c r="EZ2" s="430"/>
      <c r="FA2" s="430"/>
      <c r="FB2" s="430"/>
      <c r="FC2" s="430"/>
      <c r="FD2" s="430"/>
      <c r="FE2" s="430"/>
      <c r="FF2" s="430"/>
      <c r="FG2" s="430"/>
      <c r="FH2" s="430"/>
      <c r="FI2" s="430"/>
      <c r="FJ2" s="430"/>
      <c r="FK2" s="430"/>
      <c r="FL2" s="430"/>
      <c r="FM2" s="430"/>
      <c r="FN2" s="430"/>
      <c r="FO2" s="430"/>
      <c r="FP2" s="430"/>
      <c r="FQ2" s="430"/>
      <c r="FR2" s="430"/>
      <c r="FS2" s="430"/>
      <c r="FT2" s="430"/>
      <c r="FU2" s="430"/>
      <c r="FV2" s="430"/>
      <c r="FW2" s="430"/>
      <c r="FX2" s="430"/>
      <c r="FY2" s="430"/>
      <c r="FZ2" s="430"/>
      <c r="GA2" s="430"/>
      <c r="GB2" s="430"/>
      <c r="GC2" s="430"/>
      <c r="GD2" s="430"/>
      <c r="GE2" s="430"/>
      <c r="GF2" s="430"/>
      <c r="GG2" s="430"/>
      <c r="GH2" s="430"/>
      <c r="GI2" s="430"/>
      <c r="GJ2" s="430"/>
      <c r="GK2" s="430"/>
      <c r="GL2" s="430"/>
      <c r="GM2" s="430"/>
      <c r="GN2" s="430"/>
      <c r="GO2" s="430"/>
      <c r="GP2" s="430"/>
      <c r="GQ2" s="430"/>
      <c r="GR2" s="430"/>
      <c r="GS2" s="430"/>
      <c r="GT2" s="430"/>
      <c r="GU2" s="430"/>
      <c r="GV2" s="430"/>
      <c r="GW2" s="430"/>
      <c r="GX2" s="430"/>
      <c r="GY2" s="430"/>
      <c r="GZ2" s="430"/>
      <c r="HA2" s="430"/>
      <c r="HB2" s="430"/>
      <c r="HC2" s="430"/>
      <c r="HD2" s="430"/>
      <c r="HE2" s="430"/>
      <c r="HF2" s="430"/>
      <c r="HG2" s="430"/>
      <c r="HH2" s="430"/>
      <c r="HI2" s="430"/>
      <c r="HJ2" s="430"/>
      <c r="HK2" s="430"/>
      <c r="HL2" s="430"/>
      <c r="HM2" s="430"/>
      <c r="HN2" s="430"/>
      <c r="HO2" s="430"/>
      <c r="HP2" s="430"/>
      <c r="HQ2" s="430"/>
      <c r="HR2" s="430"/>
      <c r="HS2" s="430"/>
      <c r="HT2" s="430"/>
      <c r="HU2" s="430"/>
      <c r="HV2" s="430"/>
      <c r="HW2" s="430"/>
      <c r="HX2" s="430"/>
      <c r="HY2" s="430"/>
      <c r="HZ2" s="430"/>
      <c r="IA2" s="430"/>
      <c r="IB2" s="430"/>
      <c r="IC2" s="430"/>
      <c r="ID2" s="430"/>
      <c r="IE2" s="430"/>
      <c r="IF2" s="430"/>
      <c r="IG2" s="430"/>
      <c r="IH2" s="430"/>
      <c r="II2" s="430"/>
      <c r="IJ2" s="430"/>
      <c r="IK2" s="430"/>
      <c r="IL2" s="430"/>
      <c r="IM2" s="430"/>
      <c r="IN2" s="430"/>
      <c r="IO2" s="430"/>
      <c r="IP2" s="430"/>
      <c r="IQ2" s="430"/>
      <c r="IR2" s="430"/>
      <c r="IS2" s="430"/>
      <c r="IT2" s="430"/>
      <c r="IU2" s="430"/>
      <c r="IV2" s="430"/>
    </row>
    <row r="3" spans="1:256" ht="20.100000000000001" customHeight="1">
      <c r="A3" s="431" t="s">
        <v>1797</v>
      </c>
      <c r="B3" s="707" t="s">
        <v>1732</v>
      </c>
      <c r="C3" s="707"/>
      <c r="D3" s="707"/>
      <c r="E3" s="707" t="s">
        <v>1755</v>
      </c>
      <c r="F3" s="707"/>
      <c r="G3" s="707"/>
      <c r="H3" s="707" t="s">
        <v>1732</v>
      </c>
      <c r="I3" s="707"/>
      <c r="J3" s="707"/>
      <c r="K3" s="708" t="s">
        <v>1755</v>
      </c>
      <c r="L3" s="708"/>
      <c r="M3" s="708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C3" s="430"/>
      <c r="CD3" s="430"/>
      <c r="CE3" s="430"/>
      <c r="CF3" s="430"/>
      <c r="CG3" s="430"/>
      <c r="CH3" s="430"/>
      <c r="CI3" s="430"/>
      <c r="CJ3" s="430"/>
      <c r="CK3" s="430"/>
      <c r="CL3" s="430"/>
      <c r="CM3" s="430"/>
      <c r="CN3" s="430"/>
      <c r="CO3" s="430"/>
      <c r="CP3" s="430"/>
      <c r="CQ3" s="430"/>
      <c r="CR3" s="430"/>
      <c r="CS3" s="430"/>
      <c r="CT3" s="430"/>
      <c r="CU3" s="430"/>
      <c r="CV3" s="430"/>
      <c r="CW3" s="430"/>
      <c r="CX3" s="430"/>
      <c r="CY3" s="430"/>
      <c r="CZ3" s="430"/>
      <c r="DA3" s="430"/>
      <c r="DB3" s="430"/>
      <c r="DC3" s="430"/>
      <c r="DD3" s="430"/>
      <c r="DE3" s="430"/>
      <c r="DF3" s="430"/>
      <c r="DG3" s="430"/>
      <c r="DH3" s="430"/>
      <c r="DI3" s="430"/>
      <c r="DJ3" s="430"/>
      <c r="DK3" s="430"/>
      <c r="DL3" s="430"/>
      <c r="DM3" s="430"/>
      <c r="DN3" s="430"/>
      <c r="DO3" s="430"/>
      <c r="DP3" s="430"/>
      <c r="DQ3" s="430"/>
      <c r="DR3" s="430"/>
      <c r="DS3" s="430"/>
      <c r="DT3" s="430"/>
      <c r="DU3" s="430"/>
      <c r="DV3" s="430"/>
      <c r="DW3" s="430"/>
      <c r="DX3" s="430"/>
      <c r="DY3" s="430"/>
      <c r="DZ3" s="430"/>
      <c r="EA3" s="430"/>
      <c r="EB3" s="430"/>
      <c r="EC3" s="430"/>
      <c r="ED3" s="430"/>
      <c r="EE3" s="430"/>
      <c r="EF3" s="430"/>
      <c r="EG3" s="430"/>
      <c r="EH3" s="430"/>
      <c r="EI3" s="430"/>
      <c r="EJ3" s="430"/>
      <c r="EK3" s="430"/>
      <c r="EL3" s="430"/>
      <c r="EM3" s="430"/>
      <c r="EN3" s="430"/>
      <c r="EO3" s="430"/>
      <c r="EP3" s="430"/>
      <c r="EQ3" s="430"/>
      <c r="ER3" s="430"/>
      <c r="ES3" s="430"/>
      <c r="ET3" s="430"/>
      <c r="EU3" s="430"/>
      <c r="EV3" s="430"/>
      <c r="EW3" s="430"/>
      <c r="EX3" s="430"/>
      <c r="EY3" s="430"/>
      <c r="EZ3" s="430"/>
      <c r="FA3" s="430"/>
      <c r="FB3" s="430"/>
      <c r="FC3" s="430"/>
      <c r="FD3" s="430"/>
      <c r="FE3" s="430"/>
      <c r="FF3" s="430"/>
      <c r="FG3" s="430"/>
      <c r="FH3" s="430"/>
      <c r="FI3" s="430"/>
      <c r="FJ3" s="430"/>
      <c r="FK3" s="430"/>
      <c r="FL3" s="430"/>
      <c r="FM3" s="430"/>
      <c r="FN3" s="430"/>
      <c r="FO3" s="430"/>
      <c r="FP3" s="430"/>
      <c r="FQ3" s="430"/>
      <c r="FR3" s="430"/>
      <c r="FS3" s="430"/>
      <c r="FT3" s="430"/>
      <c r="FU3" s="430"/>
      <c r="FV3" s="430"/>
      <c r="FW3" s="430"/>
      <c r="FX3" s="430"/>
      <c r="FY3" s="430"/>
      <c r="FZ3" s="430"/>
      <c r="GA3" s="430"/>
      <c r="GB3" s="430"/>
      <c r="GC3" s="430"/>
      <c r="GD3" s="430"/>
      <c r="GE3" s="430"/>
      <c r="GF3" s="430"/>
      <c r="GG3" s="430"/>
      <c r="GH3" s="430"/>
      <c r="GI3" s="430"/>
      <c r="GJ3" s="430"/>
      <c r="GK3" s="430"/>
      <c r="GL3" s="430"/>
      <c r="GM3" s="430"/>
      <c r="GN3" s="430"/>
      <c r="GO3" s="430"/>
      <c r="GP3" s="430"/>
      <c r="GQ3" s="430"/>
      <c r="GR3" s="430"/>
      <c r="GS3" s="430"/>
      <c r="GT3" s="430"/>
      <c r="GU3" s="430"/>
      <c r="GV3" s="430"/>
      <c r="GW3" s="430"/>
      <c r="GX3" s="430"/>
      <c r="GY3" s="430"/>
      <c r="GZ3" s="430"/>
      <c r="HA3" s="430"/>
      <c r="HB3" s="430"/>
      <c r="HC3" s="430"/>
      <c r="HD3" s="430"/>
      <c r="HE3" s="430"/>
      <c r="HF3" s="430"/>
      <c r="HG3" s="430"/>
      <c r="HH3" s="430"/>
      <c r="HI3" s="430"/>
      <c r="HJ3" s="430"/>
      <c r="HK3" s="430"/>
      <c r="HL3" s="430"/>
      <c r="HM3" s="430"/>
      <c r="HN3" s="430"/>
      <c r="HO3" s="430"/>
      <c r="HP3" s="430"/>
      <c r="HQ3" s="430"/>
      <c r="HR3" s="430"/>
      <c r="HS3" s="430"/>
      <c r="HT3" s="430"/>
      <c r="HU3" s="430"/>
      <c r="HV3" s="430"/>
      <c r="HW3" s="430"/>
      <c r="HX3" s="430"/>
      <c r="HY3" s="430"/>
      <c r="HZ3" s="430"/>
      <c r="IA3" s="430"/>
      <c r="IB3" s="430"/>
      <c r="IC3" s="430"/>
      <c r="ID3" s="430"/>
      <c r="IE3" s="430"/>
      <c r="IF3" s="430"/>
      <c r="IG3" s="430"/>
      <c r="IH3" s="430"/>
      <c r="II3" s="430"/>
      <c r="IJ3" s="430"/>
      <c r="IK3" s="430"/>
      <c r="IL3" s="430"/>
      <c r="IM3" s="430"/>
      <c r="IN3" s="430"/>
      <c r="IO3" s="430"/>
      <c r="IP3" s="430"/>
      <c r="IQ3" s="430"/>
      <c r="IR3" s="430"/>
      <c r="IS3" s="430"/>
      <c r="IT3" s="430"/>
      <c r="IU3" s="430"/>
      <c r="IV3" s="430"/>
    </row>
    <row r="4" spans="1:256" ht="20.100000000000001" customHeight="1">
      <c r="A4" s="432"/>
      <c r="B4" s="433" t="s">
        <v>1800</v>
      </c>
      <c r="C4" s="433" t="s">
        <v>1801</v>
      </c>
      <c r="D4" s="433" t="s">
        <v>1858</v>
      </c>
      <c r="E4" s="433" t="s">
        <v>1800</v>
      </c>
      <c r="F4" s="433" t="s">
        <v>1801</v>
      </c>
      <c r="G4" s="433" t="s">
        <v>1858</v>
      </c>
      <c r="H4" s="433" t="s">
        <v>1800</v>
      </c>
      <c r="I4" s="433" t="s">
        <v>1801</v>
      </c>
      <c r="J4" s="433" t="s">
        <v>1858</v>
      </c>
      <c r="K4" s="433" t="s">
        <v>1800</v>
      </c>
      <c r="L4" s="434" t="s">
        <v>1801</v>
      </c>
      <c r="M4" s="434" t="s">
        <v>1858</v>
      </c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0"/>
      <c r="FL4" s="430"/>
      <c r="FM4" s="430"/>
      <c r="FN4" s="430"/>
      <c r="FO4" s="430"/>
      <c r="FP4" s="430"/>
      <c r="FQ4" s="430"/>
      <c r="FR4" s="430"/>
      <c r="FS4" s="430"/>
      <c r="FT4" s="430"/>
      <c r="FU4" s="430"/>
      <c r="FV4" s="430"/>
      <c r="FW4" s="430"/>
      <c r="FX4" s="430"/>
      <c r="FY4" s="430"/>
      <c r="FZ4" s="430"/>
      <c r="GA4" s="430"/>
      <c r="GB4" s="430"/>
      <c r="GC4" s="430"/>
      <c r="GD4" s="430"/>
      <c r="GE4" s="430"/>
      <c r="GF4" s="430"/>
      <c r="GG4" s="430"/>
      <c r="GH4" s="430"/>
      <c r="GI4" s="430"/>
      <c r="GJ4" s="430"/>
      <c r="GK4" s="430"/>
      <c r="GL4" s="430"/>
      <c r="GM4" s="430"/>
      <c r="GN4" s="430"/>
      <c r="GO4" s="430"/>
      <c r="GP4" s="430"/>
      <c r="GQ4" s="430"/>
      <c r="GR4" s="430"/>
      <c r="GS4" s="430"/>
      <c r="GT4" s="430"/>
      <c r="GU4" s="430"/>
      <c r="GV4" s="430"/>
      <c r="GW4" s="430"/>
      <c r="GX4" s="430"/>
      <c r="GY4" s="430"/>
      <c r="GZ4" s="430"/>
      <c r="HA4" s="430"/>
      <c r="HB4" s="430"/>
      <c r="HC4" s="430"/>
      <c r="HD4" s="430"/>
      <c r="HE4" s="430"/>
      <c r="HF4" s="430"/>
      <c r="HG4" s="430"/>
      <c r="HH4" s="430"/>
      <c r="HI4" s="430"/>
      <c r="HJ4" s="430"/>
      <c r="HK4" s="430"/>
      <c r="HL4" s="430"/>
      <c r="HM4" s="430"/>
      <c r="HN4" s="430"/>
      <c r="HO4" s="430"/>
      <c r="HP4" s="430"/>
      <c r="HQ4" s="430"/>
      <c r="HR4" s="430"/>
      <c r="HS4" s="430"/>
      <c r="HT4" s="430"/>
      <c r="HU4" s="430"/>
      <c r="HV4" s="430"/>
      <c r="HW4" s="430"/>
      <c r="HX4" s="430"/>
      <c r="HY4" s="430"/>
      <c r="HZ4" s="430"/>
      <c r="IA4" s="430"/>
      <c r="IB4" s="430"/>
      <c r="IC4" s="430"/>
      <c r="ID4" s="430"/>
      <c r="IE4" s="430"/>
      <c r="IF4" s="430"/>
      <c r="IG4" s="430"/>
      <c r="IH4" s="430"/>
      <c r="II4" s="430"/>
      <c r="IJ4" s="430"/>
      <c r="IK4" s="430"/>
      <c r="IL4" s="430"/>
      <c r="IM4" s="430"/>
      <c r="IN4" s="430"/>
      <c r="IO4" s="430"/>
      <c r="IP4" s="430"/>
      <c r="IQ4" s="430"/>
      <c r="IR4" s="430"/>
      <c r="IS4" s="430"/>
      <c r="IT4" s="430"/>
      <c r="IU4" s="430"/>
      <c r="IV4" s="430"/>
    </row>
    <row r="5" spans="1:256" ht="20.100000000000001" customHeight="1">
      <c r="A5" s="435" t="s">
        <v>1802</v>
      </c>
      <c r="B5" s="436">
        <v>294</v>
      </c>
      <c r="C5" s="437">
        <v>340</v>
      </c>
      <c r="D5" s="485">
        <v>387</v>
      </c>
      <c r="E5" s="436">
        <v>96</v>
      </c>
      <c r="F5" s="438">
        <v>138</v>
      </c>
      <c r="G5" s="438">
        <v>136</v>
      </c>
      <c r="H5" s="439">
        <v>9675</v>
      </c>
      <c r="I5" s="437">
        <v>8276</v>
      </c>
      <c r="J5" s="485">
        <v>14081</v>
      </c>
      <c r="K5" s="440">
        <v>2967</v>
      </c>
      <c r="L5" s="441">
        <v>4589</v>
      </c>
      <c r="M5" s="441">
        <v>3786</v>
      </c>
      <c r="O5" s="442"/>
      <c r="P5" s="421"/>
      <c r="Q5" s="443"/>
      <c r="R5" s="417"/>
    </row>
    <row r="6" spans="1:256" ht="20.100000000000001" customHeight="1">
      <c r="A6" s="411" t="s">
        <v>1803</v>
      </c>
      <c r="B6" s="438">
        <v>275</v>
      </c>
      <c r="C6" s="437">
        <v>278</v>
      </c>
      <c r="D6" s="549"/>
      <c r="E6" s="438">
        <v>82</v>
      </c>
      <c r="F6" s="438">
        <v>96</v>
      </c>
      <c r="G6" s="438"/>
      <c r="H6" s="439">
        <v>8856</v>
      </c>
      <c r="I6" s="333">
        <v>7623</v>
      </c>
      <c r="J6" s="486"/>
      <c r="K6" s="440">
        <v>1174</v>
      </c>
      <c r="L6" s="416">
        <v>2686</v>
      </c>
      <c r="M6" s="416"/>
      <c r="O6" s="442"/>
      <c r="P6" s="421"/>
      <c r="Q6" s="443"/>
      <c r="R6" s="417"/>
    </row>
    <row r="7" spans="1:256" ht="20.100000000000001" customHeight="1">
      <c r="A7" s="411" t="s">
        <v>1804</v>
      </c>
      <c r="B7" s="438">
        <v>387</v>
      </c>
      <c r="C7" s="437">
        <v>346</v>
      </c>
      <c r="D7" s="549"/>
      <c r="E7" s="438">
        <v>126</v>
      </c>
      <c r="F7" s="438">
        <v>125</v>
      </c>
      <c r="G7" s="438"/>
      <c r="H7" s="439">
        <v>9577</v>
      </c>
      <c r="I7" s="484">
        <v>7919</v>
      </c>
      <c r="J7" s="487"/>
      <c r="K7" s="440">
        <v>4793</v>
      </c>
      <c r="L7" s="416">
        <v>3614</v>
      </c>
      <c r="M7" s="416"/>
      <c r="O7" s="442"/>
      <c r="P7" s="421"/>
      <c r="Q7" s="443"/>
      <c r="R7" s="417"/>
    </row>
    <row r="8" spans="1:256" ht="20.100000000000001" customHeight="1">
      <c r="A8" s="411" t="s">
        <v>1805</v>
      </c>
      <c r="B8" s="438">
        <v>276</v>
      </c>
      <c r="C8" s="437">
        <v>311</v>
      </c>
      <c r="D8" s="549"/>
      <c r="E8" s="438">
        <v>53</v>
      </c>
      <c r="F8" s="438">
        <v>68</v>
      </c>
      <c r="G8" s="438"/>
      <c r="H8" s="439">
        <v>5444</v>
      </c>
      <c r="I8" s="333">
        <v>7497</v>
      </c>
      <c r="J8" s="486"/>
      <c r="K8" s="440">
        <v>702</v>
      </c>
      <c r="L8" s="416">
        <v>2486</v>
      </c>
      <c r="M8" s="416"/>
      <c r="O8" s="442"/>
      <c r="P8" s="421"/>
      <c r="Q8" s="443"/>
      <c r="R8" s="417"/>
    </row>
    <row r="9" spans="1:256" ht="20.100000000000001" customHeight="1">
      <c r="A9" s="411" t="s">
        <v>1806</v>
      </c>
      <c r="B9" s="438">
        <v>364</v>
      </c>
      <c r="C9" s="437">
        <v>321</v>
      </c>
      <c r="D9" s="549"/>
      <c r="E9" s="438">
        <v>103</v>
      </c>
      <c r="F9" s="438">
        <v>228</v>
      </c>
      <c r="G9" s="438"/>
      <c r="H9" s="439">
        <v>12575</v>
      </c>
      <c r="I9" s="333">
        <v>7686</v>
      </c>
      <c r="J9" s="486"/>
      <c r="K9" s="440">
        <v>2595</v>
      </c>
      <c r="L9" s="416">
        <v>8023</v>
      </c>
      <c r="M9" s="416"/>
      <c r="O9" s="442"/>
      <c r="P9" s="421"/>
      <c r="Q9" s="443"/>
      <c r="R9" s="417"/>
    </row>
    <row r="10" spans="1:256" ht="20.100000000000001" customHeight="1">
      <c r="A10" s="411" t="s">
        <v>1807</v>
      </c>
      <c r="B10" s="438">
        <v>391</v>
      </c>
      <c r="C10" s="437">
        <v>381</v>
      </c>
      <c r="D10" s="549"/>
      <c r="E10" s="438">
        <v>112</v>
      </c>
      <c r="F10" s="438">
        <v>158</v>
      </c>
      <c r="G10" s="438"/>
      <c r="H10" s="439">
        <v>16335</v>
      </c>
      <c r="I10" s="333">
        <v>12549</v>
      </c>
      <c r="J10" s="486"/>
      <c r="K10" s="440">
        <v>4758</v>
      </c>
      <c r="L10" s="416">
        <v>3478</v>
      </c>
      <c r="M10" s="416"/>
      <c r="O10" s="442"/>
      <c r="P10" s="421"/>
      <c r="Q10" s="443"/>
      <c r="R10" s="417"/>
    </row>
    <row r="11" spans="1:256" ht="20.100000000000001" customHeight="1">
      <c r="A11" s="411" t="s">
        <v>1808</v>
      </c>
      <c r="B11" s="438">
        <v>321</v>
      </c>
      <c r="C11" s="437">
        <v>309</v>
      </c>
      <c r="D11" s="549"/>
      <c r="E11" s="438">
        <v>260</v>
      </c>
      <c r="F11" s="438">
        <v>129</v>
      </c>
      <c r="G11" s="438"/>
      <c r="H11" s="439">
        <v>8428</v>
      </c>
      <c r="I11" s="333">
        <v>7416</v>
      </c>
      <c r="J11" s="486"/>
      <c r="K11" s="440">
        <v>5497</v>
      </c>
      <c r="L11" s="416">
        <v>1538</v>
      </c>
      <c r="M11" s="416"/>
      <c r="O11" s="442"/>
      <c r="P11" s="421"/>
      <c r="Q11" s="443"/>
      <c r="R11" s="417"/>
    </row>
    <row r="12" spans="1:256" ht="20.100000000000001" customHeight="1">
      <c r="A12" s="411" t="s">
        <v>1809</v>
      </c>
      <c r="B12" s="438">
        <v>372</v>
      </c>
      <c r="C12" s="437">
        <v>377</v>
      </c>
      <c r="D12" s="549"/>
      <c r="E12" s="438">
        <v>148</v>
      </c>
      <c r="F12" s="438">
        <v>118</v>
      </c>
      <c r="G12" s="438"/>
      <c r="H12" s="439">
        <v>7930</v>
      </c>
      <c r="I12" s="333">
        <v>9324</v>
      </c>
      <c r="J12" s="486"/>
      <c r="K12" s="440">
        <v>3729</v>
      </c>
      <c r="L12" s="416">
        <v>2282</v>
      </c>
      <c r="M12" s="416"/>
      <c r="O12" s="442"/>
      <c r="P12" s="443"/>
      <c r="Q12" s="443"/>
      <c r="R12" s="417"/>
    </row>
    <row r="13" spans="1:256" ht="20.100000000000001" customHeight="1">
      <c r="A13" s="411" t="s">
        <v>1810</v>
      </c>
      <c r="B13" s="439">
        <v>461</v>
      </c>
      <c r="C13" s="437">
        <v>354</v>
      </c>
      <c r="D13" s="549"/>
      <c r="E13" s="438">
        <v>73</v>
      </c>
      <c r="F13" s="438">
        <v>115</v>
      </c>
      <c r="G13" s="438"/>
      <c r="H13" s="439">
        <v>11375</v>
      </c>
      <c r="I13" s="333">
        <v>9197</v>
      </c>
      <c r="J13" s="486"/>
      <c r="K13" s="440">
        <v>2319</v>
      </c>
      <c r="L13" s="416">
        <v>1931</v>
      </c>
      <c r="M13" s="416"/>
      <c r="O13" s="442"/>
      <c r="P13" s="443"/>
      <c r="Q13" s="443"/>
      <c r="R13" s="417"/>
    </row>
    <row r="14" spans="1:256" ht="20.100000000000001" customHeight="1">
      <c r="A14" s="411" t="s">
        <v>1811</v>
      </c>
      <c r="B14" s="439">
        <v>289</v>
      </c>
      <c r="C14" s="437">
        <v>382</v>
      </c>
      <c r="D14" s="549"/>
      <c r="E14" s="438">
        <v>95</v>
      </c>
      <c r="F14" s="438">
        <v>113</v>
      </c>
      <c r="G14" s="438"/>
      <c r="H14" s="439">
        <v>5441</v>
      </c>
      <c r="I14" s="333">
        <v>9211</v>
      </c>
      <c r="J14" s="486"/>
      <c r="K14" s="440">
        <v>9042</v>
      </c>
      <c r="L14" s="416">
        <v>2870</v>
      </c>
      <c r="M14" s="416"/>
      <c r="O14" s="442"/>
      <c r="P14" s="443"/>
      <c r="Q14" s="443"/>
      <c r="R14" s="417"/>
    </row>
    <row r="15" spans="1:256" ht="20.100000000000001" customHeight="1">
      <c r="A15" s="411" t="s">
        <v>1812</v>
      </c>
      <c r="B15" s="439">
        <v>345</v>
      </c>
      <c r="C15" s="437">
        <v>377</v>
      </c>
      <c r="D15" s="549"/>
      <c r="E15" s="438">
        <v>112</v>
      </c>
      <c r="F15" s="438">
        <v>129</v>
      </c>
      <c r="G15" s="438"/>
      <c r="H15" s="439">
        <v>9057</v>
      </c>
      <c r="I15" s="333">
        <v>10371</v>
      </c>
      <c r="J15" s="486"/>
      <c r="K15" s="440">
        <v>1787</v>
      </c>
      <c r="L15" s="416">
        <v>2462</v>
      </c>
      <c r="M15" s="416"/>
      <c r="O15" s="442"/>
      <c r="P15" s="443"/>
      <c r="Q15" s="443"/>
      <c r="R15" s="417"/>
    </row>
    <row r="16" spans="1:256" ht="20.100000000000001" customHeight="1">
      <c r="A16" s="444" t="s">
        <v>1813</v>
      </c>
      <c r="B16" s="445">
        <v>298</v>
      </c>
      <c r="C16" s="437">
        <v>338</v>
      </c>
      <c r="D16" s="550"/>
      <c r="E16" s="446">
        <v>62</v>
      </c>
      <c r="F16" s="438">
        <v>97</v>
      </c>
      <c r="G16" s="438"/>
      <c r="H16" s="445">
        <v>6906</v>
      </c>
      <c r="I16" s="333">
        <v>10138</v>
      </c>
      <c r="J16" s="488"/>
      <c r="K16" s="447">
        <v>1166</v>
      </c>
      <c r="L16" s="416">
        <v>3545</v>
      </c>
      <c r="M16" s="416"/>
      <c r="O16" s="442"/>
      <c r="P16" s="443"/>
      <c r="Q16" s="443"/>
      <c r="R16" s="417"/>
    </row>
    <row r="17" spans="1:18" ht="20.100000000000001" customHeight="1">
      <c r="A17" s="423" t="s">
        <v>1722</v>
      </c>
      <c r="B17" s="448">
        <f t="shared" ref="B17:C17" si="0">SUM(B5:B16)</f>
        <v>4073</v>
      </c>
      <c r="C17" s="449">
        <f t="shared" si="0"/>
        <v>4114</v>
      </c>
      <c r="D17" s="449">
        <f t="shared" ref="D17:M17" si="1">SUM(D5:D16)</f>
        <v>387</v>
      </c>
      <c r="E17" s="448">
        <f t="shared" ref="E17:F17" si="2">SUM(E5:E16)</f>
        <v>1322</v>
      </c>
      <c r="F17" s="448">
        <f t="shared" si="2"/>
        <v>1514</v>
      </c>
      <c r="G17" s="448">
        <f t="shared" si="1"/>
        <v>136</v>
      </c>
      <c r="H17" s="448">
        <f t="shared" ref="H17:I17" si="3">SUM(H5:H16)</f>
        <v>111599</v>
      </c>
      <c r="I17" s="448">
        <f t="shared" si="3"/>
        <v>107207</v>
      </c>
      <c r="J17" s="448">
        <f t="shared" si="1"/>
        <v>14081</v>
      </c>
      <c r="K17" s="448">
        <f t="shared" si="1"/>
        <v>40529</v>
      </c>
      <c r="L17" s="448">
        <f t="shared" si="1"/>
        <v>39504</v>
      </c>
      <c r="M17" s="450">
        <f t="shared" si="1"/>
        <v>3786</v>
      </c>
      <c r="P17" s="451"/>
      <c r="Q17" s="451"/>
      <c r="R17" s="417"/>
    </row>
    <row r="19" spans="1:18" ht="20.100000000000001" customHeight="1">
      <c r="A19" s="452"/>
    </row>
    <row r="20" spans="1:18" ht="20.100000000000001" customHeight="1">
      <c r="A20" s="452"/>
      <c r="L20" s="453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7" right="0.17" top="0.74803149606299213" bottom="0.74803149606299213" header="0.31496062992125984" footer="0.31496062992125984"/>
  <pageSetup paperSize="9" firstPageNumber="41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/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454" t="s">
        <v>1923</v>
      </c>
    </row>
    <row r="2" spans="1:2" ht="20.100000000000001" customHeight="1">
      <c r="A2" s="455" t="s">
        <v>1924</v>
      </c>
      <c r="B2" s="456" t="s">
        <v>1925</v>
      </c>
    </row>
    <row r="3" spans="1:2" ht="20.100000000000001" customHeight="1">
      <c r="A3" s="457" t="s">
        <v>1851</v>
      </c>
      <c r="B3" s="458"/>
    </row>
    <row r="4" spans="1:2" ht="20.100000000000001" customHeight="1">
      <c r="A4" s="459">
        <v>1</v>
      </c>
      <c r="B4" s="460" t="s">
        <v>1926</v>
      </c>
    </row>
    <row r="5" spans="1:2" ht="20.100000000000001" customHeight="1">
      <c r="A5" s="461" t="s">
        <v>651</v>
      </c>
      <c r="B5" s="462" t="s">
        <v>1628</v>
      </c>
    </row>
    <row r="6" spans="1:2" ht="20.100000000000001" customHeight="1">
      <c r="A6" s="461" t="s">
        <v>1199</v>
      </c>
      <c r="B6" s="462" t="s">
        <v>1629</v>
      </c>
    </row>
    <row r="7" spans="1:2" ht="20.100000000000001" customHeight="1">
      <c r="A7" s="461" t="s">
        <v>1927</v>
      </c>
      <c r="B7" s="462" t="s">
        <v>1928</v>
      </c>
    </row>
    <row r="8" spans="1:2" ht="20.100000000000001" customHeight="1">
      <c r="A8" s="461" t="s">
        <v>1929</v>
      </c>
      <c r="B8" s="462" t="s">
        <v>1930</v>
      </c>
    </row>
    <row r="9" spans="1:2" ht="20.100000000000001" customHeight="1">
      <c r="A9" s="461" t="s">
        <v>807</v>
      </c>
      <c r="B9" s="462" t="s">
        <v>1931</v>
      </c>
    </row>
    <row r="10" spans="1:2" ht="20.100000000000001" customHeight="1">
      <c r="A10" s="461" t="s">
        <v>512</v>
      </c>
      <c r="B10" s="462" t="s">
        <v>1932</v>
      </c>
    </row>
    <row r="11" spans="1:2" ht="20.100000000000001" customHeight="1">
      <c r="A11" s="461" t="s">
        <v>1933</v>
      </c>
      <c r="B11" s="462" t="s">
        <v>1934</v>
      </c>
    </row>
    <row r="12" spans="1:2" ht="20.100000000000001" customHeight="1">
      <c r="A12" s="461" t="s">
        <v>1935</v>
      </c>
      <c r="B12" s="462" t="s">
        <v>1936</v>
      </c>
    </row>
    <row r="13" spans="1:2" ht="20.100000000000001" customHeight="1">
      <c r="A13" s="461" t="s">
        <v>794</v>
      </c>
      <c r="B13" s="462" t="s">
        <v>1632</v>
      </c>
    </row>
    <row r="14" spans="1:2" ht="20.100000000000001" customHeight="1">
      <c r="A14" s="461" t="s">
        <v>1937</v>
      </c>
      <c r="B14" s="462" t="s">
        <v>1938</v>
      </c>
    </row>
    <row r="15" spans="1:2" ht="20.100000000000001" customHeight="1">
      <c r="A15" s="461" t="s">
        <v>1939</v>
      </c>
      <c r="B15" s="462" t="s">
        <v>1940</v>
      </c>
    </row>
    <row r="16" spans="1:2" ht="20.100000000000001" customHeight="1">
      <c r="A16" s="461" t="s">
        <v>583</v>
      </c>
      <c r="B16" s="462" t="s">
        <v>1633</v>
      </c>
    </row>
    <row r="17" spans="1:2" ht="20.100000000000001" customHeight="1">
      <c r="A17" s="461" t="s">
        <v>369</v>
      </c>
      <c r="B17" s="462" t="s">
        <v>1941</v>
      </c>
    </row>
    <row r="18" spans="1:2" ht="20.100000000000001" customHeight="1">
      <c r="A18" s="461" t="s">
        <v>1942</v>
      </c>
      <c r="B18" s="462" t="s">
        <v>1943</v>
      </c>
    </row>
    <row r="19" spans="1:2" ht="20.100000000000001" customHeight="1">
      <c r="A19" s="461" t="s">
        <v>819</v>
      </c>
      <c r="B19" s="462" t="s">
        <v>1635</v>
      </c>
    </row>
    <row r="20" spans="1:2" ht="20.100000000000001" customHeight="1">
      <c r="A20" s="461" t="s">
        <v>1944</v>
      </c>
      <c r="B20" s="462" t="s">
        <v>1945</v>
      </c>
    </row>
    <row r="21" spans="1:2" ht="20.100000000000001" customHeight="1">
      <c r="A21" s="461" t="s">
        <v>600</v>
      </c>
      <c r="B21" s="462" t="s">
        <v>1636</v>
      </c>
    </row>
    <row r="22" spans="1:2" ht="20.100000000000001" customHeight="1">
      <c r="A22" s="461" t="s">
        <v>692</v>
      </c>
      <c r="B22" s="462" t="s">
        <v>1946</v>
      </c>
    </row>
    <row r="23" spans="1:2" ht="20.100000000000001" customHeight="1">
      <c r="A23" s="461" t="s">
        <v>65</v>
      </c>
      <c r="B23" s="462" t="s">
        <v>1947</v>
      </c>
    </row>
    <row r="24" spans="1:2" ht="20.100000000000001" customHeight="1">
      <c r="A24" s="461" t="s">
        <v>1948</v>
      </c>
      <c r="B24" s="462" t="s">
        <v>1949</v>
      </c>
    </row>
    <row r="25" spans="1:2" ht="20.100000000000001" customHeight="1">
      <c r="A25" s="461" t="s">
        <v>922</v>
      </c>
      <c r="B25" s="462" t="s">
        <v>1950</v>
      </c>
    </row>
    <row r="26" spans="1:2" ht="20.100000000000001" customHeight="1">
      <c r="A26" s="461" t="s">
        <v>1951</v>
      </c>
      <c r="B26" s="462" t="s">
        <v>1952</v>
      </c>
    </row>
    <row r="27" spans="1:2" ht="20.100000000000001" customHeight="1">
      <c r="A27" s="461" t="s">
        <v>1953</v>
      </c>
      <c r="B27" s="462" t="s">
        <v>1954</v>
      </c>
    </row>
    <row r="28" spans="1:2" ht="20.100000000000001" customHeight="1">
      <c r="A28" s="461" t="s">
        <v>1955</v>
      </c>
      <c r="B28" s="462" t="s">
        <v>1956</v>
      </c>
    </row>
    <row r="29" spans="1:2" ht="20.100000000000001" customHeight="1">
      <c r="A29" s="461" t="s">
        <v>1957</v>
      </c>
      <c r="B29" s="462" t="s">
        <v>1958</v>
      </c>
    </row>
    <row r="30" spans="1:2" ht="20.100000000000001" customHeight="1">
      <c r="A30" s="461" t="s">
        <v>1959</v>
      </c>
      <c r="B30" s="462" t="s">
        <v>1960</v>
      </c>
    </row>
    <row r="31" spans="1:2" ht="20.100000000000001" customHeight="1">
      <c r="A31" s="461" t="s">
        <v>1961</v>
      </c>
      <c r="B31" s="462" t="s">
        <v>1962</v>
      </c>
    </row>
    <row r="32" spans="1:2" ht="20.100000000000001" customHeight="1">
      <c r="A32" s="461" t="s">
        <v>1963</v>
      </c>
      <c r="B32" s="462" t="s">
        <v>1964</v>
      </c>
    </row>
    <row r="33" spans="1:2" ht="20.100000000000001" customHeight="1">
      <c r="A33" s="461" t="s">
        <v>1965</v>
      </c>
      <c r="B33" s="462" t="s">
        <v>1966</v>
      </c>
    </row>
    <row r="34" spans="1:2" ht="20.100000000000001" customHeight="1">
      <c r="A34" s="461" t="s">
        <v>1967</v>
      </c>
      <c r="B34" s="462" t="s">
        <v>1968</v>
      </c>
    </row>
    <row r="35" spans="1:2" ht="20.100000000000001" customHeight="1">
      <c r="A35" s="461" t="s">
        <v>1969</v>
      </c>
      <c r="B35" s="462" t="s">
        <v>1970</v>
      </c>
    </row>
    <row r="36" spans="1:2" ht="20.100000000000001" customHeight="1">
      <c r="A36" s="461" t="s">
        <v>1971</v>
      </c>
      <c r="B36" s="462" t="s">
        <v>1972</v>
      </c>
    </row>
    <row r="37" spans="1:2" ht="20.100000000000001" customHeight="1">
      <c r="A37" s="463" t="s">
        <v>1973</v>
      </c>
      <c r="B37" s="464" t="s">
        <v>1974</v>
      </c>
    </row>
    <row r="38" spans="1:2" ht="20.100000000000001" customHeight="1">
      <c r="A38" s="461" t="s">
        <v>1975</v>
      </c>
      <c r="B38" s="462" t="s">
        <v>1976</v>
      </c>
    </row>
    <row r="39" spans="1:2" ht="20.100000000000001" customHeight="1">
      <c r="A39" s="461" t="s">
        <v>847</v>
      </c>
      <c r="B39" s="462" t="s">
        <v>1977</v>
      </c>
    </row>
    <row r="40" spans="1:2" ht="20.100000000000001" customHeight="1">
      <c r="A40" s="461" t="s">
        <v>1978</v>
      </c>
      <c r="B40" s="462" t="s">
        <v>1979</v>
      </c>
    </row>
    <row r="41" spans="1:2" ht="20.100000000000001" customHeight="1">
      <c r="A41" s="461" t="s">
        <v>1980</v>
      </c>
      <c r="B41" s="462" t="s">
        <v>1981</v>
      </c>
    </row>
    <row r="42" spans="1:2" ht="20.100000000000001" customHeight="1">
      <c r="A42" s="461" t="s">
        <v>1982</v>
      </c>
      <c r="B42" s="462" t="s">
        <v>1983</v>
      </c>
    </row>
    <row r="43" spans="1:2" ht="20.100000000000001" customHeight="1">
      <c r="A43" s="461" t="s">
        <v>1984</v>
      </c>
      <c r="B43" s="462" t="s">
        <v>1985</v>
      </c>
    </row>
    <row r="44" spans="1:2" ht="20.100000000000001" customHeight="1">
      <c r="A44" s="461" t="s">
        <v>396</v>
      </c>
      <c r="B44" s="462" t="s">
        <v>1986</v>
      </c>
    </row>
    <row r="45" spans="1:2" ht="20.100000000000001" customHeight="1">
      <c r="A45" s="461" t="s">
        <v>1987</v>
      </c>
      <c r="B45" s="462" t="s">
        <v>1988</v>
      </c>
    </row>
    <row r="46" spans="1:2" ht="20.100000000000001" customHeight="1">
      <c r="A46" s="461" t="s">
        <v>1989</v>
      </c>
      <c r="B46" s="462" t="s">
        <v>1990</v>
      </c>
    </row>
    <row r="47" spans="1:2" ht="20.100000000000001" customHeight="1">
      <c r="A47" s="461" t="s">
        <v>1083</v>
      </c>
      <c r="B47" s="462" t="s">
        <v>1642</v>
      </c>
    </row>
    <row r="48" spans="1:2" ht="20.100000000000001" customHeight="1">
      <c r="A48" s="461" t="s">
        <v>1991</v>
      </c>
      <c r="B48" s="462" t="s">
        <v>1992</v>
      </c>
    </row>
    <row r="49" spans="1:2" ht="20.100000000000001" customHeight="1">
      <c r="A49" s="461" t="s">
        <v>699</v>
      </c>
      <c r="B49" s="462" t="s">
        <v>1643</v>
      </c>
    </row>
    <row r="50" spans="1:2" ht="20.100000000000001" customHeight="1">
      <c r="A50" s="461" t="s">
        <v>179</v>
      </c>
      <c r="B50" s="462" t="s">
        <v>1644</v>
      </c>
    </row>
    <row r="51" spans="1:2" ht="20.100000000000001" customHeight="1">
      <c r="A51" s="461" t="s">
        <v>1075</v>
      </c>
      <c r="B51" s="462" t="s">
        <v>1645</v>
      </c>
    </row>
    <row r="52" spans="1:2" ht="20.100000000000001" customHeight="1">
      <c r="A52" s="461" t="s">
        <v>115</v>
      </c>
      <c r="B52" s="462" t="s">
        <v>1646</v>
      </c>
    </row>
    <row r="53" spans="1:2" ht="20.100000000000001" customHeight="1">
      <c r="A53" s="461" t="s">
        <v>1993</v>
      </c>
      <c r="B53" s="462" t="s">
        <v>1994</v>
      </c>
    </row>
    <row r="54" spans="1:2" ht="20.100000000000001" customHeight="1">
      <c r="A54" s="461" t="s">
        <v>1995</v>
      </c>
      <c r="B54" s="462" t="s">
        <v>1996</v>
      </c>
    </row>
    <row r="55" spans="1:2" ht="20.100000000000001" customHeight="1">
      <c r="A55" s="461" t="s">
        <v>1997</v>
      </c>
      <c r="B55" s="462" t="s">
        <v>1998</v>
      </c>
    </row>
    <row r="56" spans="1:2" ht="20.100000000000001" customHeight="1">
      <c r="A56" s="461" t="s">
        <v>1999</v>
      </c>
      <c r="B56" s="462" t="s">
        <v>2000</v>
      </c>
    </row>
    <row r="57" spans="1:2" ht="20.100000000000001" customHeight="1">
      <c r="A57" s="461" t="s">
        <v>2001</v>
      </c>
      <c r="B57" s="462" t="s">
        <v>2002</v>
      </c>
    </row>
    <row r="58" spans="1:2" ht="20.100000000000001" customHeight="1">
      <c r="A58" s="461" t="s">
        <v>2003</v>
      </c>
      <c r="B58" s="462" t="s">
        <v>2004</v>
      </c>
    </row>
    <row r="59" spans="1:2" ht="20.100000000000001" customHeight="1">
      <c r="A59" s="461" t="s">
        <v>2005</v>
      </c>
      <c r="B59" s="462" t="s">
        <v>2006</v>
      </c>
    </row>
    <row r="60" spans="1:2" ht="20.100000000000001" customHeight="1">
      <c r="A60" s="461" t="s">
        <v>2007</v>
      </c>
      <c r="B60" s="462" t="s">
        <v>2008</v>
      </c>
    </row>
    <row r="61" spans="1:2" ht="20.100000000000001" customHeight="1">
      <c r="A61" s="461" t="s">
        <v>2009</v>
      </c>
      <c r="B61" s="462" t="s">
        <v>2010</v>
      </c>
    </row>
    <row r="62" spans="1:2" ht="20.100000000000001" customHeight="1">
      <c r="A62" s="461" t="s">
        <v>2011</v>
      </c>
      <c r="B62" s="462" t="s">
        <v>2012</v>
      </c>
    </row>
    <row r="63" spans="1:2" ht="20.100000000000001" customHeight="1">
      <c r="A63" s="461" t="s">
        <v>2013</v>
      </c>
      <c r="B63" s="462" t="s">
        <v>2014</v>
      </c>
    </row>
    <row r="64" spans="1:2" ht="20.100000000000001" customHeight="1">
      <c r="A64" s="461" t="s">
        <v>2015</v>
      </c>
      <c r="B64" s="462" t="s">
        <v>2016</v>
      </c>
    </row>
    <row r="65" spans="1:2" ht="20.100000000000001" customHeight="1">
      <c r="A65" s="461" t="s">
        <v>2017</v>
      </c>
      <c r="B65" s="462" t="s">
        <v>2018</v>
      </c>
    </row>
    <row r="66" spans="1:2" ht="20.100000000000001" customHeight="1">
      <c r="A66" s="461" t="s">
        <v>2019</v>
      </c>
      <c r="B66" s="462" t="s">
        <v>2020</v>
      </c>
    </row>
    <row r="67" spans="1:2" ht="20.100000000000001" customHeight="1">
      <c r="A67" s="461" t="s">
        <v>2021</v>
      </c>
      <c r="B67" s="462" t="s">
        <v>2022</v>
      </c>
    </row>
    <row r="68" spans="1:2" ht="20.100000000000001" customHeight="1">
      <c r="A68" s="461" t="s">
        <v>2023</v>
      </c>
      <c r="B68" s="462" t="s">
        <v>2024</v>
      </c>
    </row>
    <row r="69" spans="1:2" ht="20.100000000000001" customHeight="1">
      <c r="A69" s="461" t="s">
        <v>274</v>
      </c>
      <c r="B69" s="462" t="s">
        <v>2025</v>
      </c>
    </row>
    <row r="70" spans="1:2" ht="20.100000000000001" customHeight="1">
      <c r="A70" s="461" t="s">
        <v>2026</v>
      </c>
      <c r="B70" s="462" t="s">
        <v>2027</v>
      </c>
    </row>
    <row r="71" spans="1:2" ht="20.100000000000001" customHeight="1">
      <c r="A71" s="461" t="s">
        <v>2028</v>
      </c>
      <c r="B71" s="462" t="s">
        <v>2029</v>
      </c>
    </row>
    <row r="72" spans="1:2" ht="20.100000000000001" customHeight="1">
      <c r="A72" s="463" t="s">
        <v>2030</v>
      </c>
      <c r="B72" s="464" t="s">
        <v>2031</v>
      </c>
    </row>
    <row r="73" spans="1:2" ht="20.100000000000001" customHeight="1">
      <c r="A73" s="461" t="s">
        <v>2032</v>
      </c>
      <c r="B73" s="462" t="s">
        <v>2033</v>
      </c>
    </row>
    <row r="74" spans="1:2" ht="20.100000000000001" customHeight="1">
      <c r="A74" s="461" t="s">
        <v>2034</v>
      </c>
      <c r="B74" s="462" t="s">
        <v>2035</v>
      </c>
    </row>
    <row r="75" spans="1:2" ht="20.100000000000001" customHeight="1">
      <c r="A75" s="461" t="s">
        <v>2036</v>
      </c>
      <c r="B75" s="462" t="s">
        <v>2037</v>
      </c>
    </row>
    <row r="76" spans="1:2" ht="20.100000000000001" customHeight="1">
      <c r="A76" s="461" t="s">
        <v>2038</v>
      </c>
      <c r="B76" s="462" t="s">
        <v>2039</v>
      </c>
    </row>
    <row r="77" spans="1:2" ht="20.100000000000001" customHeight="1">
      <c r="A77" s="461" t="s">
        <v>2040</v>
      </c>
      <c r="B77" s="462" t="s">
        <v>2041</v>
      </c>
    </row>
    <row r="78" spans="1:2" ht="20.100000000000001" customHeight="1">
      <c r="A78" s="461" t="s">
        <v>2042</v>
      </c>
      <c r="B78" s="462" t="s">
        <v>2043</v>
      </c>
    </row>
    <row r="79" spans="1:2" ht="20.100000000000001" customHeight="1">
      <c r="A79" s="461" t="s">
        <v>2044</v>
      </c>
      <c r="B79" s="462" t="s">
        <v>2045</v>
      </c>
    </row>
    <row r="80" spans="1:2" ht="20.100000000000001" customHeight="1">
      <c r="A80" s="461" t="s">
        <v>980</v>
      </c>
      <c r="B80" s="462" t="s">
        <v>1648</v>
      </c>
    </row>
    <row r="81" spans="1:2" ht="20.100000000000001" customHeight="1">
      <c r="A81" s="461">
        <v>14</v>
      </c>
      <c r="B81" s="462" t="s">
        <v>2046</v>
      </c>
    </row>
    <row r="82" spans="1:2" ht="20.100000000000001" customHeight="1">
      <c r="A82" s="461" t="s">
        <v>909</v>
      </c>
      <c r="B82" s="462" t="s">
        <v>1650</v>
      </c>
    </row>
    <row r="83" spans="1:2" ht="20.100000000000001" customHeight="1">
      <c r="A83" s="461" t="s">
        <v>51</v>
      </c>
      <c r="B83" s="462" t="s">
        <v>2047</v>
      </c>
    </row>
    <row r="84" spans="1:2" ht="20.100000000000001" customHeight="1">
      <c r="A84" s="461">
        <v>16</v>
      </c>
      <c r="B84" s="462" t="s">
        <v>2048</v>
      </c>
    </row>
    <row r="85" spans="1:2" ht="20.100000000000001" customHeight="1">
      <c r="A85" s="461">
        <v>17</v>
      </c>
      <c r="B85" s="462" t="s">
        <v>2049</v>
      </c>
    </row>
    <row r="86" spans="1:2" ht="20.100000000000001" customHeight="1">
      <c r="A86" s="461">
        <v>18</v>
      </c>
      <c r="B86" s="462" t="s">
        <v>2050</v>
      </c>
    </row>
    <row r="87" spans="1:2" ht="20.100000000000001" customHeight="1">
      <c r="A87" s="461" t="s">
        <v>2051</v>
      </c>
      <c r="B87" s="462" t="s">
        <v>2052</v>
      </c>
    </row>
    <row r="88" spans="1:2" ht="20.100000000000001" customHeight="1">
      <c r="A88" s="461" t="s">
        <v>2053</v>
      </c>
      <c r="B88" s="462" t="s">
        <v>2054</v>
      </c>
    </row>
    <row r="89" spans="1:2" ht="20.100000000000001" customHeight="1">
      <c r="A89" s="461" t="s">
        <v>623</v>
      </c>
      <c r="B89" s="462" t="s">
        <v>1652</v>
      </c>
    </row>
    <row r="90" spans="1:2" ht="20.100000000000001" customHeight="1">
      <c r="A90" s="461" t="s">
        <v>1006</v>
      </c>
      <c r="B90" s="462" t="s">
        <v>1653</v>
      </c>
    </row>
    <row r="91" spans="1:2" ht="20.100000000000001" customHeight="1">
      <c r="A91" s="461" t="s">
        <v>2055</v>
      </c>
      <c r="B91" s="462" t="s">
        <v>2056</v>
      </c>
    </row>
    <row r="92" spans="1:2" ht="20.100000000000001" customHeight="1">
      <c r="A92" s="461" t="s">
        <v>2057</v>
      </c>
      <c r="B92" s="462" t="s">
        <v>2058</v>
      </c>
    </row>
    <row r="93" spans="1:2" ht="20.100000000000001" customHeight="1">
      <c r="A93" s="461" t="s">
        <v>2059</v>
      </c>
      <c r="B93" s="462" t="s">
        <v>2060</v>
      </c>
    </row>
    <row r="94" spans="1:2" ht="20.100000000000001" customHeight="1">
      <c r="A94" s="461" t="s">
        <v>2061</v>
      </c>
      <c r="B94" s="462" t="s">
        <v>2062</v>
      </c>
    </row>
    <row r="95" spans="1:2" ht="20.100000000000001" customHeight="1">
      <c r="A95" s="461" t="s">
        <v>2063</v>
      </c>
      <c r="B95" s="462" t="s">
        <v>2064</v>
      </c>
    </row>
    <row r="96" spans="1:2" ht="20.100000000000001" customHeight="1">
      <c r="A96" s="461" t="s">
        <v>2065</v>
      </c>
      <c r="B96" s="462" t="s">
        <v>2066</v>
      </c>
    </row>
    <row r="97" spans="1:2" ht="20.100000000000001" customHeight="1">
      <c r="A97" s="461" t="s">
        <v>2067</v>
      </c>
      <c r="B97" s="462" t="s">
        <v>2068</v>
      </c>
    </row>
    <row r="98" spans="1:2" ht="20.100000000000001" customHeight="1">
      <c r="A98" s="461" t="s">
        <v>385</v>
      </c>
      <c r="B98" s="462" t="s">
        <v>2069</v>
      </c>
    </row>
    <row r="99" spans="1:2" ht="20.100000000000001" customHeight="1">
      <c r="A99" s="461" t="s">
        <v>2070</v>
      </c>
      <c r="B99" s="462" t="s">
        <v>2071</v>
      </c>
    </row>
    <row r="100" spans="1:2" ht="20.100000000000001" customHeight="1">
      <c r="A100" s="461" t="s">
        <v>2072</v>
      </c>
      <c r="B100" s="462" t="s">
        <v>2073</v>
      </c>
    </row>
    <row r="101" spans="1:2" ht="20.100000000000001" customHeight="1">
      <c r="A101" s="461" t="s">
        <v>2074</v>
      </c>
      <c r="B101" s="462" t="s">
        <v>2075</v>
      </c>
    </row>
    <row r="102" spans="1:2" ht="20.100000000000001" customHeight="1">
      <c r="A102" s="461" t="s">
        <v>2076</v>
      </c>
      <c r="B102" s="462" t="s">
        <v>2077</v>
      </c>
    </row>
    <row r="103" spans="1:2" ht="20.100000000000001" customHeight="1">
      <c r="A103" s="461" t="s">
        <v>2078</v>
      </c>
      <c r="B103" s="462" t="s">
        <v>2079</v>
      </c>
    </row>
    <row r="104" spans="1:2" ht="20.100000000000001" customHeight="1">
      <c r="A104" s="461" t="s">
        <v>2080</v>
      </c>
      <c r="B104" s="462" t="s">
        <v>2081</v>
      </c>
    </row>
    <row r="105" spans="1:2" ht="20.100000000000001" customHeight="1">
      <c r="A105" s="461">
        <v>24</v>
      </c>
      <c r="B105" s="462" t="s">
        <v>2082</v>
      </c>
    </row>
    <row r="106" spans="1:2" ht="20.100000000000001" customHeight="1">
      <c r="A106" s="461">
        <v>25</v>
      </c>
      <c r="B106" s="462" t="s">
        <v>2083</v>
      </c>
    </row>
    <row r="107" spans="1:2" ht="20.100000000000001" customHeight="1">
      <c r="A107" s="463" t="s">
        <v>2084</v>
      </c>
      <c r="B107" s="464" t="s">
        <v>2085</v>
      </c>
    </row>
    <row r="108" spans="1:2" ht="20.100000000000001" customHeight="1">
      <c r="A108" s="461" t="s">
        <v>2086</v>
      </c>
      <c r="B108" s="462" t="s">
        <v>2087</v>
      </c>
    </row>
    <row r="109" spans="1:2" ht="20.100000000000001" customHeight="1">
      <c r="A109" s="461" t="s">
        <v>2088</v>
      </c>
      <c r="B109" s="462" t="s">
        <v>2089</v>
      </c>
    </row>
    <row r="110" spans="1:2" ht="20.100000000000001" customHeight="1">
      <c r="A110" s="461" t="s">
        <v>2090</v>
      </c>
      <c r="B110" s="462" t="s">
        <v>2091</v>
      </c>
    </row>
    <row r="111" spans="1:2" ht="20.100000000000001" customHeight="1">
      <c r="A111" s="461" t="s">
        <v>2092</v>
      </c>
      <c r="B111" s="462" t="s">
        <v>2093</v>
      </c>
    </row>
    <row r="112" spans="1:2" ht="20.100000000000001" customHeight="1">
      <c r="A112" s="461" t="s">
        <v>2094</v>
      </c>
      <c r="B112" s="462" t="s">
        <v>2095</v>
      </c>
    </row>
    <row r="113" spans="1:2" ht="20.100000000000001" customHeight="1">
      <c r="A113" s="461" t="s">
        <v>2096</v>
      </c>
      <c r="B113" s="462" t="s">
        <v>2097</v>
      </c>
    </row>
    <row r="114" spans="1:2" ht="20.100000000000001" customHeight="1">
      <c r="A114" s="461" t="s">
        <v>2098</v>
      </c>
      <c r="B114" s="462" t="s">
        <v>2099</v>
      </c>
    </row>
    <row r="115" spans="1:2" ht="20.100000000000001" customHeight="1">
      <c r="A115" s="461" t="s">
        <v>2100</v>
      </c>
      <c r="B115" s="462" t="s">
        <v>2101</v>
      </c>
    </row>
    <row r="116" spans="1:2" ht="20.100000000000001" customHeight="1">
      <c r="A116" s="461" t="s">
        <v>2102</v>
      </c>
      <c r="B116" s="462" t="s">
        <v>2103</v>
      </c>
    </row>
    <row r="117" spans="1:2" ht="20.100000000000001" customHeight="1">
      <c r="A117" s="461" t="s">
        <v>1106</v>
      </c>
      <c r="B117" s="462" t="s">
        <v>2104</v>
      </c>
    </row>
    <row r="118" spans="1:2" ht="20.100000000000001" customHeight="1">
      <c r="A118" s="461" t="s">
        <v>2105</v>
      </c>
      <c r="B118" s="462" t="s">
        <v>2106</v>
      </c>
    </row>
    <row r="119" spans="1:2" ht="20.100000000000001" customHeight="1">
      <c r="A119" s="461">
        <v>29</v>
      </c>
      <c r="B119" s="462" t="s">
        <v>2107</v>
      </c>
    </row>
    <row r="120" spans="1:2" ht="20.100000000000001" customHeight="1">
      <c r="A120" s="461">
        <v>30</v>
      </c>
      <c r="B120" s="462" t="s">
        <v>2108</v>
      </c>
    </row>
    <row r="121" spans="1:2" ht="20.100000000000001" customHeight="1">
      <c r="A121" s="461">
        <v>31</v>
      </c>
      <c r="B121" s="462" t="s">
        <v>2109</v>
      </c>
    </row>
    <row r="122" spans="1:2" ht="20.100000000000001" customHeight="1">
      <c r="A122" s="461" t="s">
        <v>2110</v>
      </c>
      <c r="B122" s="462" t="s">
        <v>2111</v>
      </c>
    </row>
    <row r="123" spans="1:2" ht="20.100000000000001" customHeight="1">
      <c r="A123" s="461" t="s">
        <v>2112</v>
      </c>
      <c r="B123" s="462" t="s">
        <v>2113</v>
      </c>
    </row>
    <row r="124" spans="1:2" ht="20.100000000000001" customHeight="1">
      <c r="A124" s="461">
        <v>33</v>
      </c>
      <c r="B124" s="462" t="s">
        <v>2114</v>
      </c>
    </row>
    <row r="125" spans="1:2" ht="20.100000000000001" customHeight="1">
      <c r="A125" s="461" t="s">
        <v>167</v>
      </c>
      <c r="B125" s="462" t="s">
        <v>2115</v>
      </c>
    </row>
    <row r="126" spans="1:2" ht="20.100000000000001" customHeight="1">
      <c r="A126" s="461" t="s">
        <v>859</v>
      </c>
      <c r="B126" s="462" t="s">
        <v>2116</v>
      </c>
    </row>
    <row r="127" spans="1:2" ht="20.100000000000001" customHeight="1">
      <c r="A127" s="461" t="s">
        <v>1359</v>
      </c>
      <c r="B127" s="462" t="s">
        <v>1659</v>
      </c>
    </row>
    <row r="128" spans="1:2" ht="20.100000000000001" customHeight="1">
      <c r="A128" s="461" t="s">
        <v>160</v>
      </c>
      <c r="B128" s="462" t="s">
        <v>2117</v>
      </c>
    </row>
    <row r="129" spans="1:2" ht="20.100000000000001" customHeight="1">
      <c r="A129" s="461" t="s">
        <v>2118</v>
      </c>
      <c r="B129" s="462" t="s">
        <v>2119</v>
      </c>
    </row>
    <row r="130" spans="1:2" ht="20.100000000000001" customHeight="1">
      <c r="A130" s="461" t="s">
        <v>1473</v>
      </c>
      <c r="B130" s="462" t="s">
        <v>1661</v>
      </c>
    </row>
    <row r="131" spans="1:2" ht="20.100000000000001" customHeight="1">
      <c r="A131" s="461">
        <v>35</v>
      </c>
      <c r="B131" s="462" t="s">
        <v>2120</v>
      </c>
    </row>
    <row r="132" spans="1:2" ht="20.100000000000001" customHeight="1">
      <c r="A132" s="461" t="s">
        <v>726</v>
      </c>
      <c r="B132" s="462" t="s">
        <v>2121</v>
      </c>
    </row>
    <row r="133" spans="1:2" ht="20.100000000000001" customHeight="1">
      <c r="A133" s="461" t="s">
        <v>2122</v>
      </c>
      <c r="B133" s="462" t="s">
        <v>2123</v>
      </c>
    </row>
    <row r="134" spans="1:2" ht="20.100000000000001" customHeight="1">
      <c r="A134" s="461" t="s">
        <v>2124</v>
      </c>
      <c r="B134" s="462" t="s">
        <v>2125</v>
      </c>
    </row>
    <row r="135" spans="1:2" ht="20.100000000000001" customHeight="1">
      <c r="A135" s="461" t="s">
        <v>2126</v>
      </c>
      <c r="B135" s="462" t="s">
        <v>2127</v>
      </c>
    </row>
    <row r="136" spans="1:2" ht="20.100000000000001" customHeight="1">
      <c r="A136" s="461" t="s">
        <v>2128</v>
      </c>
      <c r="B136" s="462" t="s">
        <v>2129</v>
      </c>
    </row>
    <row r="137" spans="1:2" ht="20.100000000000001" customHeight="1">
      <c r="A137" s="461">
        <v>37</v>
      </c>
      <c r="B137" s="462" t="s">
        <v>2130</v>
      </c>
    </row>
    <row r="138" spans="1:2" ht="20.100000000000001" customHeight="1">
      <c r="A138" s="461" t="s">
        <v>2131</v>
      </c>
      <c r="B138" s="462" t="s">
        <v>2132</v>
      </c>
    </row>
    <row r="139" spans="1:2" ht="20.100000000000001" customHeight="1">
      <c r="A139" s="461" t="s">
        <v>2133</v>
      </c>
      <c r="B139" s="462" t="s">
        <v>2134</v>
      </c>
    </row>
    <row r="140" spans="1:2" ht="20.100000000000001" customHeight="1">
      <c r="A140" s="461">
        <v>39</v>
      </c>
      <c r="B140" s="462" t="s">
        <v>2135</v>
      </c>
    </row>
    <row r="141" spans="1:2" ht="20.100000000000001" customHeight="1">
      <c r="A141" s="465" t="s">
        <v>1314</v>
      </c>
      <c r="B141" s="462" t="s">
        <v>2136</v>
      </c>
    </row>
    <row r="142" spans="1:2" ht="20.100000000000001" customHeight="1">
      <c r="A142" s="466" t="s">
        <v>528</v>
      </c>
      <c r="B142" s="464" t="s">
        <v>1666</v>
      </c>
    </row>
    <row r="143" spans="1:2" ht="20.100000000000001" customHeight="1">
      <c r="A143" s="465" t="s">
        <v>2137</v>
      </c>
      <c r="B143" s="462" t="s">
        <v>2138</v>
      </c>
    </row>
    <row r="144" spans="1:2" ht="20.100000000000001" customHeight="1">
      <c r="A144" s="465" t="s">
        <v>440</v>
      </c>
      <c r="B144" s="462" t="s">
        <v>1667</v>
      </c>
    </row>
    <row r="145" spans="1:2" ht="20.100000000000001" customHeight="1">
      <c r="A145" s="465" t="s">
        <v>2139</v>
      </c>
      <c r="B145" s="462" t="s">
        <v>2140</v>
      </c>
    </row>
    <row r="146" spans="1:2" ht="20.100000000000001" customHeight="1">
      <c r="A146" s="465" t="s">
        <v>2141</v>
      </c>
      <c r="B146" s="462" t="s">
        <v>2142</v>
      </c>
    </row>
    <row r="147" spans="1:2" ht="20.100000000000001" customHeight="1">
      <c r="A147" s="465" t="s">
        <v>349</v>
      </c>
      <c r="B147" s="462" t="s">
        <v>1668</v>
      </c>
    </row>
    <row r="148" spans="1:2" ht="20.100000000000001" customHeight="1">
      <c r="A148" s="465" t="s">
        <v>2143</v>
      </c>
      <c r="B148" s="462" t="s">
        <v>2144</v>
      </c>
    </row>
    <row r="149" spans="1:2" ht="20.100000000000001" customHeight="1">
      <c r="A149" s="465" t="s">
        <v>2145</v>
      </c>
      <c r="B149" s="462" t="s">
        <v>2146</v>
      </c>
    </row>
    <row r="150" spans="1:2" ht="20.100000000000001" customHeight="1">
      <c r="A150" s="461">
        <v>44</v>
      </c>
      <c r="B150" s="462" t="s">
        <v>2147</v>
      </c>
    </row>
    <row r="151" spans="1:2" ht="20.100000000000001" customHeight="1">
      <c r="A151" s="465" t="s">
        <v>2148</v>
      </c>
      <c r="B151" s="462" t="s">
        <v>2149</v>
      </c>
    </row>
    <row r="152" spans="1:2" ht="20.100000000000001" customHeight="1">
      <c r="A152" s="465" t="s">
        <v>2150</v>
      </c>
      <c r="B152" s="462" t="s">
        <v>2151</v>
      </c>
    </row>
    <row r="153" spans="1:2" ht="20.100000000000001" customHeight="1">
      <c r="A153" s="465" t="s">
        <v>2152</v>
      </c>
      <c r="B153" s="462" t="s">
        <v>2153</v>
      </c>
    </row>
    <row r="154" spans="1:2" ht="20.100000000000001" customHeight="1">
      <c r="A154" s="465" t="s">
        <v>543</v>
      </c>
      <c r="B154" s="462" t="s">
        <v>2154</v>
      </c>
    </row>
    <row r="155" spans="1:2" ht="20.100000000000001" customHeight="1">
      <c r="A155" s="465" t="s">
        <v>134</v>
      </c>
      <c r="B155" s="462" t="s">
        <v>2155</v>
      </c>
    </row>
    <row r="156" spans="1:2" ht="20.100000000000001" customHeight="1">
      <c r="A156" s="465" t="s">
        <v>2156</v>
      </c>
      <c r="B156" s="462" t="s">
        <v>2157</v>
      </c>
    </row>
    <row r="157" spans="1:2" ht="20.100000000000001" customHeight="1">
      <c r="A157" s="465" t="s">
        <v>2158</v>
      </c>
      <c r="B157" s="462" t="s">
        <v>2159</v>
      </c>
    </row>
    <row r="158" spans="1:2" ht="20.100000000000001" customHeight="1">
      <c r="A158" s="465" t="s">
        <v>2160</v>
      </c>
      <c r="B158" s="462" t="s">
        <v>2161</v>
      </c>
    </row>
    <row r="159" spans="1:2" ht="20.100000000000001" customHeight="1">
      <c r="A159" s="465" t="s">
        <v>446</v>
      </c>
      <c r="B159" s="462" t="s">
        <v>1671</v>
      </c>
    </row>
    <row r="160" spans="1:2" ht="20.100000000000001" customHeight="1">
      <c r="A160" s="465" t="s">
        <v>2162</v>
      </c>
      <c r="B160" s="462" t="s">
        <v>2163</v>
      </c>
    </row>
    <row r="161" spans="1:2" ht="20.100000000000001" customHeight="1">
      <c r="A161" s="465" t="s">
        <v>2164</v>
      </c>
      <c r="B161" s="462" t="s">
        <v>2165</v>
      </c>
    </row>
    <row r="162" spans="1:2" ht="20.100000000000001" customHeight="1">
      <c r="A162" s="465" t="s">
        <v>2166</v>
      </c>
      <c r="B162" s="462" t="s">
        <v>2167</v>
      </c>
    </row>
    <row r="163" spans="1:2" ht="20.100000000000001" customHeight="1">
      <c r="A163" s="465" t="s">
        <v>2168</v>
      </c>
      <c r="B163" s="462" t="s">
        <v>2169</v>
      </c>
    </row>
    <row r="164" spans="1:2" ht="20.100000000000001" customHeight="1">
      <c r="A164" s="465" t="s">
        <v>2170</v>
      </c>
      <c r="B164" s="462" t="s">
        <v>2171</v>
      </c>
    </row>
    <row r="165" spans="1:2" ht="20.100000000000001" customHeight="1">
      <c r="A165" s="465" t="s">
        <v>2172</v>
      </c>
      <c r="B165" s="462" t="s">
        <v>2173</v>
      </c>
    </row>
    <row r="166" spans="1:2" ht="20.100000000000001" customHeight="1">
      <c r="A166" s="465" t="s">
        <v>2174</v>
      </c>
      <c r="B166" s="462" t="s">
        <v>2175</v>
      </c>
    </row>
    <row r="167" spans="1:2" ht="20.100000000000001" customHeight="1">
      <c r="A167" s="465" t="s">
        <v>1065</v>
      </c>
      <c r="B167" s="462" t="s">
        <v>2176</v>
      </c>
    </row>
    <row r="168" spans="1:2" ht="20.100000000000001" customHeight="1">
      <c r="A168" s="465" t="s">
        <v>2177</v>
      </c>
      <c r="B168" s="462" t="s">
        <v>2178</v>
      </c>
    </row>
    <row r="169" spans="1:2" ht="20.100000000000001" customHeight="1">
      <c r="A169" s="465" t="s">
        <v>1158</v>
      </c>
      <c r="B169" s="462" t="s">
        <v>2179</v>
      </c>
    </row>
    <row r="170" spans="1:2" ht="20.100000000000001" customHeight="1">
      <c r="A170" s="465" t="s">
        <v>2180</v>
      </c>
      <c r="B170" s="462" t="s">
        <v>2181</v>
      </c>
    </row>
    <row r="171" spans="1:2" ht="20.100000000000001" customHeight="1">
      <c r="A171" s="465" t="s">
        <v>2182</v>
      </c>
      <c r="B171" s="462" t="s">
        <v>2183</v>
      </c>
    </row>
    <row r="172" spans="1:2" ht="20.100000000000001" customHeight="1">
      <c r="A172" s="465" t="s">
        <v>2184</v>
      </c>
      <c r="B172" s="462" t="s">
        <v>2185</v>
      </c>
    </row>
    <row r="173" spans="1:2" ht="20.100000000000001" customHeight="1">
      <c r="A173" s="465" t="s">
        <v>2186</v>
      </c>
      <c r="B173" s="462" t="s">
        <v>2187</v>
      </c>
    </row>
    <row r="174" spans="1:2" ht="20.100000000000001" customHeight="1">
      <c r="A174" s="461">
        <v>49</v>
      </c>
      <c r="B174" s="462" t="s">
        <v>2188</v>
      </c>
    </row>
    <row r="175" spans="1:2" ht="20.100000000000001" customHeight="1">
      <c r="A175" s="461" t="s">
        <v>505</v>
      </c>
      <c r="B175" s="462" t="s">
        <v>2189</v>
      </c>
    </row>
    <row r="176" spans="1:2" ht="20.100000000000001" customHeight="1">
      <c r="A176" s="461" t="s">
        <v>2190</v>
      </c>
      <c r="B176" s="462" t="s">
        <v>2191</v>
      </c>
    </row>
    <row r="177" spans="1:2" ht="20.100000000000001" customHeight="1">
      <c r="A177" s="466" t="s">
        <v>120</v>
      </c>
      <c r="B177" s="464" t="s">
        <v>2192</v>
      </c>
    </row>
    <row r="178" spans="1:2" ht="20.100000000000001" customHeight="1">
      <c r="A178" s="465" t="s">
        <v>229</v>
      </c>
      <c r="B178" s="462" t="s">
        <v>2193</v>
      </c>
    </row>
    <row r="179" spans="1:2" ht="20.100000000000001" customHeight="1">
      <c r="A179" s="465" t="s">
        <v>2194</v>
      </c>
      <c r="B179" s="462" t="s">
        <v>2195</v>
      </c>
    </row>
    <row r="180" spans="1:2" ht="20.100000000000001" customHeight="1">
      <c r="A180" s="461">
        <v>51</v>
      </c>
      <c r="B180" s="462" t="s">
        <v>2196</v>
      </c>
    </row>
    <row r="181" spans="1:2" ht="20.100000000000001" customHeight="1">
      <c r="A181" s="465" t="s">
        <v>2197</v>
      </c>
      <c r="B181" s="462" t="s">
        <v>2198</v>
      </c>
    </row>
    <row r="182" spans="1:2" ht="20.100000000000001" customHeight="1">
      <c r="A182" s="465" t="s">
        <v>2199</v>
      </c>
      <c r="B182" s="462" t="s">
        <v>2200</v>
      </c>
    </row>
    <row r="183" spans="1:2" ht="20.100000000000001" customHeight="1">
      <c r="A183" s="465" t="s">
        <v>266</v>
      </c>
      <c r="B183" s="462" t="s">
        <v>2201</v>
      </c>
    </row>
    <row r="184" spans="1:2" ht="20.100000000000001" customHeight="1">
      <c r="A184" s="465" t="s">
        <v>58</v>
      </c>
      <c r="B184" s="462" t="s">
        <v>2202</v>
      </c>
    </row>
    <row r="185" spans="1:2" ht="20.100000000000001" customHeight="1">
      <c r="A185" s="465" t="s">
        <v>191</v>
      </c>
      <c r="B185" s="462" t="s">
        <v>2203</v>
      </c>
    </row>
    <row r="186" spans="1:2" ht="20.100000000000001" customHeight="1">
      <c r="A186" s="465" t="s">
        <v>2204</v>
      </c>
      <c r="B186" s="462" t="s">
        <v>2205</v>
      </c>
    </row>
    <row r="187" spans="1:2" ht="20.100000000000001" customHeight="1">
      <c r="A187" s="465" t="s">
        <v>568</v>
      </c>
      <c r="B187" s="462" t="s">
        <v>2206</v>
      </c>
    </row>
    <row r="188" spans="1:2" ht="20.100000000000001" customHeight="1">
      <c r="A188" s="465" t="s">
        <v>126</v>
      </c>
      <c r="B188" s="462" t="s">
        <v>2207</v>
      </c>
    </row>
    <row r="189" spans="1:2" ht="20.100000000000001" customHeight="1">
      <c r="A189" s="465" t="s">
        <v>152</v>
      </c>
      <c r="B189" s="462" t="s">
        <v>2208</v>
      </c>
    </row>
    <row r="190" spans="1:2" ht="20.100000000000001" customHeight="1">
      <c r="A190" s="465" t="s">
        <v>2209</v>
      </c>
      <c r="B190" s="462" t="s">
        <v>2210</v>
      </c>
    </row>
    <row r="191" spans="1:2" ht="20.100000000000001" customHeight="1">
      <c r="A191" s="465" t="s">
        <v>2211</v>
      </c>
      <c r="B191" s="462" t="s">
        <v>2212</v>
      </c>
    </row>
    <row r="192" spans="1:2" ht="20.100000000000001" customHeight="1">
      <c r="A192" s="465" t="s">
        <v>2213</v>
      </c>
      <c r="B192" s="462" t="s">
        <v>2214</v>
      </c>
    </row>
    <row r="193" spans="1:2" ht="20.100000000000001" customHeight="1">
      <c r="A193" s="465" t="s">
        <v>489</v>
      </c>
      <c r="B193" s="462" t="s">
        <v>1682</v>
      </c>
    </row>
    <row r="194" spans="1:2" ht="20.100000000000001" customHeight="1">
      <c r="A194" s="461">
        <v>54</v>
      </c>
      <c r="B194" s="462" t="s">
        <v>1683</v>
      </c>
    </row>
    <row r="195" spans="1:2" ht="20.100000000000001" customHeight="1">
      <c r="A195" s="461">
        <v>55</v>
      </c>
      <c r="B195" s="462" t="s">
        <v>2215</v>
      </c>
    </row>
    <row r="196" spans="1:2" ht="20.100000000000001" customHeight="1">
      <c r="A196" s="461">
        <v>56</v>
      </c>
      <c r="B196" s="462" t="s">
        <v>2216</v>
      </c>
    </row>
    <row r="197" spans="1:2" ht="20.100000000000001" customHeight="1">
      <c r="A197" s="465" t="s">
        <v>2217</v>
      </c>
      <c r="B197" s="462" t="s">
        <v>2218</v>
      </c>
    </row>
    <row r="198" spans="1:2" ht="20.100000000000001" customHeight="1">
      <c r="A198" s="465" t="s">
        <v>2219</v>
      </c>
      <c r="B198" s="462" t="s">
        <v>2220</v>
      </c>
    </row>
    <row r="199" spans="1:2" ht="20.100000000000001" customHeight="1">
      <c r="A199" s="465" t="s">
        <v>2221</v>
      </c>
      <c r="B199" s="462" t="s">
        <v>2222</v>
      </c>
    </row>
    <row r="200" spans="1:2" ht="20.100000000000001" customHeight="1">
      <c r="A200" s="465" t="s">
        <v>452</v>
      </c>
      <c r="B200" s="462" t="s">
        <v>1908</v>
      </c>
    </row>
    <row r="201" spans="1:2" ht="20.100000000000001" customHeight="1">
      <c r="A201" s="465" t="s">
        <v>2223</v>
      </c>
      <c r="B201" s="462" t="s">
        <v>2224</v>
      </c>
    </row>
    <row r="202" spans="1:2" ht="20.100000000000001" customHeight="1">
      <c r="A202" s="465" t="s">
        <v>2225</v>
      </c>
      <c r="B202" s="462" t="s">
        <v>2226</v>
      </c>
    </row>
    <row r="203" spans="1:2" ht="20.100000000000001" customHeight="1">
      <c r="A203" s="465" t="s">
        <v>2227</v>
      </c>
      <c r="B203" s="462" t="s">
        <v>2228</v>
      </c>
    </row>
    <row r="204" spans="1:2" ht="20.100000000000001" customHeight="1">
      <c r="A204" s="465" t="s">
        <v>2229</v>
      </c>
      <c r="B204" s="462" t="s">
        <v>2230</v>
      </c>
    </row>
    <row r="205" spans="1:2" ht="20.100000000000001" customHeight="1">
      <c r="A205" s="465" t="s">
        <v>2231</v>
      </c>
      <c r="B205" s="462" t="s">
        <v>2232</v>
      </c>
    </row>
    <row r="206" spans="1:2" ht="20.100000000000001" customHeight="1">
      <c r="A206" s="461">
        <v>59</v>
      </c>
      <c r="B206" s="462" t="s">
        <v>2233</v>
      </c>
    </row>
    <row r="207" spans="1:2" ht="20.100000000000001" customHeight="1">
      <c r="A207" s="461">
        <v>60</v>
      </c>
      <c r="B207" s="462" t="s">
        <v>2234</v>
      </c>
    </row>
    <row r="208" spans="1:2" ht="20.100000000000001" customHeight="1">
      <c r="A208" s="461">
        <v>61</v>
      </c>
      <c r="B208" s="462" t="s">
        <v>2235</v>
      </c>
    </row>
    <row r="209" spans="1:2" ht="20.100000000000001" customHeight="1">
      <c r="A209" s="461">
        <v>62</v>
      </c>
      <c r="B209" s="462" t="s">
        <v>2236</v>
      </c>
    </row>
    <row r="210" spans="1:2" ht="20.100000000000001" customHeight="1">
      <c r="A210" s="465" t="s">
        <v>2237</v>
      </c>
      <c r="B210" s="462" t="s">
        <v>2238</v>
      </c>
    </row>
    <row r="211" spans="1:2" ht="20.100000000000001" customHeight="1">
      <c r="A211" s="465" t="s">
        <v>435</v>
      </c>
      <c r="B211" s="462" t="s">
        <v>1690</v>
      </c>
    </row>
    <row r="212" spans="1:2" ht="20.100000000000001" customHeight="1">
      <c r="A212" s="466" t="s">
        <v>2239</v>
      </c>
      <c r="B212" s="464" t="s">
        <v>2240</v>
      </c>
    </row>
    <row r="213" spans="1:2" ht="20.100000000000001" customHeight="1">
      <c r="A213" s="465" t="s">
        <v>2241</v>
      </c>
      <c r="B213" s="462" t="s">
        <v>2242</v>
      </c>
    </row>
    <row r="214" spans="1:2" ht="20.100000000000001" customHeight="1">
      <c r="A214" s="465" t="s">
        <v>2243</v>
      </c>
      <c r="B214" s="462" t="s">
        <v>2244</v>
      </c>
    </row>
    <row r="215" spans="1:2" ht="20.100000000000001" customHeight="1">
      <c r="A215" s="465" t="s">
        <v>2245</v>
      </c>
      <c r="B215" s="462" t="s">
        <v>2246</v>
      </c>
    </row>
    <row r="216" spans="1:2" ht="20.100000000000001" customHeight="1">
      <c r="A216" s="465" t="s">
        <v>2247</v>
      </c>
      <c r="B216" s="462" t="s">
        <v>2248</v>
      </c>
    </row>
    <row r="217" spans="1:2" ht="20.100000000000001" customHeight="1">
      <c r="A217" s="465" t="s">
        <v>2249</v>
      </c>
      <c r="B217" s="462" t="s">
        <v>2250</v>
      </c>
    </row>
    <row r="218" spans="1:2" ht="20.100000000000001" customHeight="1">
      <c r="A218" s="465" t="s">
        <v>733</v>
      </c>
      <c r="B218" s="462" t="s">
        <v>1691</v>
      </c>
    </row>
    <row r="219" spans="1:2" ht="20.100000000000001" customHeight="1">
      <c r="A219" s="465" t="s">
        <v>2251</v>
      </c>
      <c r="B219" s="462" t="s">
        <v>2252</v>
      </c>
    </row>
    <row r="220" spans="1:2" ht="20.100000000000001" customHeight="1">
      <c r="A220" s="465" t="s">
        <v>330</v>
      </c>
      <c r="B220" s="462" t="s">
        <v>2253</v>
      </c>
    </row>
    <row r="221" spans="1:2" ht="20.100000000000001" customHeight="1">
      <c r="A221" s="465" t="s">
        <v>2254</v>
      </c>
      <c r="B221" s="462" t="s">
        <v>2255</v>
      </c>
    </row>
    <row r="222" spans="1:2" ht="20.100000000000001" customHeight="1">
      <c r="A222" s="465" t="s">
        <v>2256</v>
      </c>
      <c r="B222" s="462" t="s">
        <v>2257</v>
      </c>
    </row>
    <row r="223" spans="1:2" ht="20.100000000000001" customHeight="1">
      <c r="A223" s="465" t="s">
        <v>1114</v>
      </c>
      <c r="B223" s="462" t="s">
        <v>1693</v>
      </c>
    </row>
    <row r="224" spans="1:2" ht="20.100000000000001" customHeight="1">
      <c r="A224" s="465" t="s">
        <v>1378</v>
      </c>
      <c r="B224" s="462" t="s">
        <v>2258</v>
      </c>
    </row>
    <row r="225" spans="1:2" ht="20.100000000000001" customHeight="1">
      <c r="A225" s="465" t="s">
        <v>1600</v>
      </c>
      <c r="B225" s="462" t="s">
        <v>1695</v>
      </c>
    </row>
    <row r="226" spans="1:2" ht="20.100000000000001" customHeight="1">
      <c r="A226" s="465" t="s">
        <v>102</v>
      </c>
      <c r="B226" s="462" t="s">
        <v>2259</v>
      </c>
    </row>
    <row r="227" spans="1:2" ht="20.100000000000001" customHeight="1">
      <c r="A227" s="465" t="s">
        <v>296</v>
      </c>
      <c r="B227" s="462" t="s">
        <v>1697</v>
      </c>
    </row>
    <row r="228" spans="1:2" ht="20.100000000000001" customHeight="1">
      <c r="A228" s="465" t="s">
        <v>376</v>
      </c>
      <c r="B228" s="462" t="s">
        <v>2260</v>
      </c>
    </row>
    <row r="229" spans="1:2" ht="20.100000000000001" customHeight="1">
      <c r="A229" s="461">
        <v>65</v>
      </c>
      <c r="B229" s="462" t="s">
        <v>2261</v>
      </c>
    </row>
    <row r="230" spans="1:2" ht="20.100000000000001" customHeight="1">
      <c r="A230" s="461">
        <v>66</v>
      </c>
      <c r="B230" s="462" t="s">
        <v>2262</v>
      </c>
    </row>
    <row r="231" spans="1:2" ht="20.100000000000001" customHeight="1">
      <c r="A231" s="465" t="s">
        <v>2263</v>
      </c>
      <c r="B231" s="462" t="s">
        <v>2264</v>
      </c>
    </row>
    <row r="232" spans="1:2" ht="20.100000000000001" customHeight="1">
      <c r="A232" s="465" t="s">
        <v>2265</v>
      </c>
      <c r="B232" s="462" t="s">
        <v>2266</v>
      </c>
    </row>
    <row r="233" spans="1:2" ht="20.100000000000001" customHeight="1">
      <c r="A233" s="465" t="s">
        <v>2267</v>
      </c>
      <c r="B233" s="462" t="s">
        <v>2268</v>
      </c>
    </row>
    <row r="234" spans="1:2" ht="20.100000000000001" customHeight="1">
      <c r="A234" s="465" t="s">
        <v>2269</v>
      </c>
      <c r="B234" s="462" t="s">
        <v>2270</v>
      </c>
    </row>
    <row r="235" spans="1:2" ht="20.100000000000001" customHeight="1">
      <c r="A235" s="465" t="s">
        <v>2271</v>
      </c>
      <c r="B235" s="462" t="s">
        <v>2272</v>
      </c>
    </row>
    <row r="236" spans="1:2" ht="20.100000000000001" customHeight="1">
      <c r="A236" s="465" t="s">
        <v>2273</v>
      </c>
      <c r="B236" s="462" t="s">
        <v>2274</v>
      </c>
    </row>
    <row r="237" spans="1:2" ht="20.100000000000001" customHeight="1">
      <c r="A237" s="465" t="s">
        <v>522</v>
      </c>
      <c r="B237" s="462" t="s">
        <v>2275</v>
      </c>
    </row>
    <row r="238" spans="1:2" ht="20.100000000000001" customHeight="1">
      <c r="A238" s="465" t="s">
        <v>2276</v>
      </c>
      <c r="B238" s="462" t="s">
        <v>2277</v>
      </c>
    </row>
    <row r="239" spans="1:2" ht="20.100000000000001" customHeight="1">
      <c r="A239" s="461">
        <v>68</v>
      </c>
      <c r="B239" s="462" t="s">
        <v>2278</v>
      </c>
    </row>
    <row r="240" spans="1:2" ht="20.100000000000001" customHeight="1">
      <c r="A240" s="461">
        <v>69</v>
      </c>
      <c r="B240" s="462" t="s">
        <v>2279</v>
      </c>
    </row>
    <row r="241" spans="1:2" ht="20.100000000000001" customHeight="1">
      <c r="A241" s="461">
        <v>70</v>
      </c>
      <c r="B241" s="462" t="s">
        <v>2280</v>
      </c>
    </row>
    <row r="242" spans="1:2" ht="20.100000000000001" customHeight="1">
      <c r="A242" s="461">
        <v>71</v>
      </c>
      <c r="B242" s="462" t="s">
        <v>2281</v>
      </c>
    </row>
    <row r="243" spans="1:2" ht="20.100000000000001" customHeight="1">
      <c r="A243" s="461">
        <v>72</v>
      </c>
      <c r="B243" s="462" t="s">
        <v>2282</v>
      </c>
    </row>
    <row r="244" spans="1:2" ht="20.100000000000001" customHeight="1">
      <c r="A244" s="461">
        <v>73</v>
      </c>
      <c r="B244" s="462" t="s">
        <v>2283</v>
      </c>
    </row>
    <row r="245" spans="1:2" ht="20.100000000000001" customHeight="1">
      <c r="A245" s="465" t="s">
        <v>2284</v>
      </c>
      <c r="B245" s="462" t="s">
        <v>2285</v>
      </c>
    </row>
    <row r="246" spans="1:2" ht="20.100000000000001" customHeight="1">
      <c r="A246" s="465" t="s">
        <v>2286</v>
      </c>
      <c r="B246" s="462" t="s">
        <v>2287</v>
      </c>
    </row>
    <row r="247" spans="1:2" ht="20.100000000000001" customHeight="1">
      <c r="A247" s="466" t="s">
        <v>75</v>
      </c>
      <c r="B247" s="464" t="s">
        <v>2288</v>
      </c>
    </row>
    <row r="248" spans="1:2" ht="20.100000000000001" customHeight="1">
      <c r="A248" s="465" t="s">
        <v>2289</v>
      </c>
      <c r="B248" s="462" t="s">
        <v>2290</v>
      </c>
    </row>
    <row r="249" spans="1:2" ht="20.100000000000001" customHeight="1">
      <c r="A249" s="465" t="s">
        <v>2291</v>
      </c>
      <c r="B249" s="462" t="s">
        <v>2292</v>
      </c>
    </row>
    <row r="250" spans="1:2" ht="20.100000000000001" customHeight="1">
      <c r="A250" s="465" t="s">
        <v>2293</v>
      </c>
      <c r="B250" s="462" t="s">
        <v>2294</v>
      </c>
    </row>
    <row r="251" spans="1:2" ht="20.100000000000001" customHeight="1">
      <c r="A251" s="465" t="s">
        <v>2295</v>
      </c>
      <c r="B251" s="462" t="s">
        <v>2296</v>
      </c>
    </row>
    <row r="252" spans="1:2" ht="20.100000000000001" customHeight="1">
      <c r="A252" s="465" t="s">
        <v>2297</v>
      </c>
      <c r="B252" s="462" t="s">
        <v>2298</v>
      </c>
    </row>
    <row r="253" spans="1:2" ht="20.100000000000001" customHeight="1">
      <c r="A253" s="465" t="s">
        <v>206</v>
      </c>
      <c r="B253" s="462" t="s">
        <v>2299</v>
      </c>
    </row>
    <row r="254" spans="1:2" ht="20.100000000000001" customHeight="1">
      <c r="A254" s="465" t="s">
        <v>2300</v>
      </c>
      <c r="B254" s="462" t="s">
        <v>2301</v>
      </c>
    </row>
    <row r="255" spans="1:2" ht="20.100000000000001" customHeight="1">
      <c r="A255" s="465" t="s">
        <v>142</v>
      </c>
      <c r="B255" s="462" t="s">
        <v>2302</v>
      </c>
    </row>
    <row r="256" spans="1:2" ht="20.100000000000001" customHeight="1">
      <c r="A256" s="465" t="s">
        <v>538</v>
      </c>
      <c r="B256" s="462" t="s">
        <v>2303</v>
      </c>
    </row>
    <row r="257" spans="1:2" ht="20.100000000000001" customHeight="1">
      <c r="A257" s="465" t="s">
        <v>1548</v>
      </c>
      <c r="B257" s="462" t="s">
        <v>2304</v>
      </c>
    </row>
    <row r="258" spans="1:2" ht="20.100000000000001" customHeight="1">
      <c r="A258" s="465" t="s">
        <v>758</v>
      </c>
      <c r="B258" s="462" t="s">
        <v>2305</v>
      </c>
    </row>
    <row r="259" spans="1:2" ht="20.100000000000001" customHeight="1">
      <c r="A259" s="465" t="s">
        <v>2306</v>
      </c>
      <c r="B259" s="462" t="s">
        <v>2307</v>
      </c>
    </row>
    <row r="260" spans="1:2" ht="20.100000000000001" customHeight="1">
      <c r="A260" s="465" t="s">
        <v>2308</v>
      </c>
      <c r="B260" s="462" t="s">
        <v>2309</v>
      </c>
    </row>
    <row r="261" spans="1:2" ht="20.100000000000001" customHeight="1">
      <c r="A261" s="461">
        <v>80</v>
      </c>
      <c r="B261" s="462" t="s">
        <v>2310</v>
      </c>
    </row>
    <row r="262" spans="1:2" ht="20.100000000000001" customHeight="1">
      <c r="A262" s="465" t="s">
        <v>2311</v>
      </c>
      <c r="B262" s="462" t="s">
        <v>2312</v>
      </c>
    </row>
    <row r="263" spans="1:2" ht="20.100000000000001" customHeight="1">
      <c r="A263" s="461" t="s">
        <v>2313</v>
      </c>
      <c r="B263" s="462" t="s">
        <v>2314</v>
      </c>
    </row>
    <row r="264" spans="1:2" ht="20.100000000000001" customHeight="1">
      <c r="A264" s="465" t="s">
        <v>2315</v>
      </c>
      <c r="B264" s="462" t="s">
        <v>2316</v>
      </c>
    </row>
    <row r="265" spans="1:2" ht="20.100000000000001" customHeight="1">
      <c r="A265" s="461">
        <v>82</v>
      </c>
      <c r="B265" s="462" t="s">
        <v>2317</v>
      </c>
    </row>
    <row r="266" spans="1:2" ht="20.100000000000001" customHeight="1">
      <c r="A266" s="461">
        <v>83</v>
      </c>
      <c r="B266" s="467" t="s">
        <v>2318</v>
      </c>
    </row>
    <row r="267" spans="1:2" ht="20.100000000000001" customHeight="1">
      <c r="A267" s="465" t="s">
        <v>237</v>
      </c>
      <c r="B267" s="462" t="s">
        <v>2319</v>
      </c>
    </row>
    <row r="268" spans="1:2" ht="20.100000000000001" customHeight="1">
      <c r="A268" s="465" t="s">
        <v>2320</v>
      </c>
      <c r="B268" s="462" t="s">
        <v>2321</v>
      </c>
    </row>
    <row r="269" spans="1:2" ht="20.100000000000001" customHeight="1">
      <c r="A269" s="465" t="s">
        <v>2322</v>
      </c>
      <c r="B269" s="462" t="s">
        <v>2323</v>
      </c>
    </row>
    <row r="270" spans="1:2" ht="20.100000000000001" customHeight="1">
      <c r="A270" s="461" t="s">
        <v>2324</v>
      </c>
      <c r="B270" s="462" t="s">
        <v>2325</v>
      </c>
    </row>
    <row r="271" spans="1:2" ht="20.100000000000001" customHeight="1">
      <c r="A271" s="465" t="s">
        <v>2326</v>
      </c>
      <c r="B271" s="462" t="s">
        <v>2327</v>
      </c>
    </row>
    <row r="272" spans="1:2" ht="20.100000000000001" customHeight="1">
      <c r="A272" s="461">
        <v>85</v>
      </c>
      <c r="B272" s="462" t="s">
        <v>2328</v>
      </c>
    </row>
    <row r="273" spans="1:2" ht="20.100000000000001" customHeight="1">
      <c r="A273" s="461">
        <v>86</v>
      </c>
      <c r="B273" s="462" t="s">
        <v>2329</v>
      </c>
    </row>
    <row r="274" spans="1:2" ht="20.100000000000001" customHeight="1">
      <c r="A274" s="465" t="s">
        <v>2330</v>
      </c>
      <c r="B274" s="462" t="s">
        <v>2331</v>
      </c>
    </row>
    <row r="275" spans="1:2" ht="20.100000000000001" customHeight="1">
      <c r="A275" s="465" t="s">
        <v>2332</v>
      </c>
      <c r="B275" s="462" t="s">
        <v>2333</v>
      </c>
    </row>
    <row r="276" spans="1:2" ht="20.100000000000001" customHeight="1">
      <c r="A276" s="465" t="s">
        <v>2334</v>
      </c>
      <c r="B276" s="462" t="s">
        <v>2335</v>
      </c>
    </row>
    <row r="277" spans="1:2" ht="20.100000000000001" customHeight="1">
      <c r="A277" s="465" t="s">
        <v>2336</v>
      </c>
      <c r="B277" s="462" t="s">
        <v>2337</v>
      </c>
    </row>
    <row r="278" spans="1:2" ht="20.100000000000001" customHeight="1">
      <c r="A278" s="465" t="s">
        <v>2338</v>
      </c>
      <c r="B278" s="462" t="s">
        <v>2339</v>
      </c>
    </row>
    <row r="279" spans="1:2" ht="20.100000000000001" customHeight="1">
      <c r="A279" s="465" t="s">
        <v>2340</v>
      </c>
      <c r="B279" s="462" t="s">
        <v>2341</v>
      </c>
    </row>
    <row r="280" spans="1:2" ht="20.100000000000001" customHeight="1">
      <c r="A280" s="465" t="s">
        <v>873</v>
      </c>
      <c r="B280" s="462" t="s">
        <v>2342</v>
      </c>
    </row>
    <row r="281" spans="1:2" ht="20.100000000000001" customHeight="1">
      <c r="A281" s="461">
        <v>88</v>
      </c>
      <c r="B281" s="462" t="s">
        <v>2343</v>
      </c>
    </row>
    <row r="282" spans="1:2" ht="20.100000000000001" customHeight="1">
      <c r="A282" s="463" t="s">
        <v>2344</v>
      </c>
      <c r="B282" s="464" t="s">
        <v>2345</v>
      </c>
    </row>
    <row r="283" spans="1:2" ht="20.100000000000001" customHeight="1">
      <c r="A283" s="461" t="s">
        <v>36</v>
      </c>
      <c r="B283" s="462" t="s">
        <v>2346</v>
      </c>
    </row>
    <row r="284" spans="1:2" ht="20.100000000000001" customHeight="1">
      <c r="A284" s="461" t="s">
        <v>2347</v>
      </c>
      <c r="B284" s="468" t="s">
        <v>2348</v>
      </c>
    </row>
    <row r="285" spans="1:2" ht="20.100000000000001" customHeight="1">
      <c r="A285" s="461">
        <v>89</v>
      </c>
      <c r="B285" s="462" t="s">
        <v>2349</v>
      </c>
    </row>
    <row r="286" spans="1:2" ht="20.100000000000001" customHeight="1">
      <c r="A286" s="461">
        <v>90</v>
      </c>
      <c r="B286" s="462" t="s">
        <v>2350</v>
      </c>
    </row>
    <row r="287" spans="1:2" ht="20.100000000000001" customHeight="1">
      <c r="A287" s="465" t="s">
        <v>2351</v>
      </c>
      <c r="B287" s="462" t="s">
        <v>2352</v>
      </c>
    </row>
    <row r="288" spans="1:2" ht="20.100000000000001" customHeight="1">
      <c r="A288" s="465" t="s">
        <v>2353</v>
      </c>
      <c r="B288" s="462" t="s">
        <v>2354</v>
      </c>
    </row>
    <row r="289" spans="1:2" ht="20.100000000000001" customHeight="1">
      <c r="A289" s="461">
        <v>92</v>
      </c>
      <c r="B289" s="462" t="s">
        <v>1715</v>
      </c>
    </row>
    <row r="290" spans="1:2" ht="20.100000000000001" customHeight="1">
      <c r="A290" s="461">
        <v>93</v>
      </c>
      <c r="B290" s="462" t="s">
        <v>2355</v>
      </c>
    </row>
    <row r="291" spans="1:2" ht="20.100000000000001" customHeight="1">
      <c r="A291" s="461">
        <v>94</v>
      </c>
      <c r="B291" s="462" t="s">
        <v>2356</v>
      </c>
    </row>
    <row r="292" spans="1:2" ht="20.100000000000001" customHeight="1">
      <c r="A292" s="465" t="s">
        <v>83</v>
      </c>
      <c r="B292" s="462" t="s">
        <v>2357</v>
      </c>
    </row>
    <row r="293" spans="1:2" ht="20.100000000000001" customHeight="1">
      <c r="A293" s="465" t="s">
        <v>2358</v>
      </c>
      <c r="B293" s="462" t="s">
        <v>2359</v>
      </c>
    </row>
    <row r="294" spans="1:2" ht="20.100000000000001" customHeight="1">
      <c r="A294" s="465" t="s">
        <v>2360</v>
      </c>
      <c r="B294" s="462" t="s">
        <v>2361</v>
      </c>
    </row>
    <row r="295" spans="1:2" ht="20.100000000000001" customHeight="1">
      <c r="A295" s="465" t="s">
        <v>2362</v>
      </c>
      <c r="B295" s="462" t="s">
        <v>2363</v>
      </c>
    </row>
    <row r="296" spans="1:2" ht="20.100000000000001" customHeight="1">
      <c r="A296" s="461">
        <v>96</v>
      </c>
      <c r="B296" s="462" t="s">
        <v>2364</v>
      </c>
    </row>
    <row r="297" spans="1:2" ht="20.100000000000001" customHeight="1">
      <c r="A297" s="461">
        <v>97</v>
      </c>
      <c r="B297" s="462" t="s">
        <v>2365</v>
      </c>
    </row>
    <row r="298" spans="1:2" ht="20.100000000000001" customHeight="1">
      <c r="A298" s="461">
        <v>98</v>
      </c>
      <c r="B298" s="462" t="s">
        <v>2366</v>
      </c>
    </row>
    <row r="299" spans="1:2" ht="20.100000000000001" customHeight="1">
      <c r="A299" s="461">
        <v>99</v>
      </c>
      <c r="B299" s="462" t="s">
        <v>2367</v>
      </c>
    </row>
    <row r="300" spans="1:2" ht="20.100000000000001" customHeight="1">
      <c r="A300" s="465" t="s">
        <v>2368</v>
      </c>
      <c r="B300" s="462" t="s">
        <v>2369</v>
      </c>
    </row>
    <row r="301" spans="1:2" ht="20.100000000000001" customHeight="1">
      <c r="A301" s="465" t="s">
        <v>2370</v>
      </c>
      <c r="B301" s="462" t="s">
        <v>2371</v>
      </c>
    </row>
    <row r="302" spans="1:2" ht="20.100000000000001" customHeight="1">
      <c r="A302" s="465" t="s">
        <v>2372</v>
      </c>
      <c r="B302" s="462" t="s">
        <v>2373</v>
      </c>
    </row>
    <row r="303" spans="1:2" ht="20.100000000000001" customHeight="1">
      <c r="A303" s="465" t="s">
        <v>2374</v>
      </c>
      <c r="B303" s="462" t="s">
        <v>2375</v>
      </c>
    </row>
    <row r="304" spans="1:2" ht="20.100000000000001" customHeight="1">
      <c r="A304" s="465" t="s">
        <v>550</v>
      </c>
      <c r="B304" s="462" t="s">
        <v>2376</v>
      </c>
    </row>
    <row r="305" spans="1:2" ht="20.100000000000001" customHeight="1">
      <c r="A305" s="465" t="s">
        <v>253</v>
      </c>
      <c r="B305" s="462" t="s">
        <v>2377</v>
      </c>
    </row>
    <row r="306" spans="1:2" ht="20.100000000000001" customHeight="1">
      <c r="A306" s="461">
        <v>101</v>
      </c>
      <c r="B306" s="462" t="s">
        <v>2378</v>
      </c>
    </row>
    <row r="307" spans="1:2" ht="20.100000000000001" customHeight="1">
      <c r="A307" s="461">
        <v>102</v>
      </c>
      <c r="B307" s="462" t="s">
        <v>2379</v>
      </c>
    </row>
    <row r="308" spans="1:2" ht="20.100000000000001" customHeight="1">
      <c r="A308" s="465" t="s">
        <v>2380</v>
      </c>
      <c r="B308" s="462" t="s">
        <v>2381</v>
      </c>
    </row>
    <row r="309" spans="1:2" ht="20.100000000000001" customHeight="1">
      <c r="A309" s="465" t="s">
        <v>2382</v>
      </c>
      <c r="B309" s="462" t="s">
        <v>2383</v>
      </c>
    </row>
    <row r="310" spans="1:2" ht="20.100000000000001" customHeight="1">
      <c r="A310" s="465" t="s">
        <v>2384</v>
      </c>
      <c r="B310" s="462" t="s">
        <v>2385</v>
      </c>
    </row>
    <row r="311" spans="1:2" ht="20.100000000000001" customHeight="1">
      <c r="A311" s="465" t="s">
        <v>2386</v>
      </c>
      <c r="B311" s="462" t="s">
        <v>2387</v>
      </c>
    </row>
    <row r="312" spans="1:2" ht="20.100000000000001" customHeight="1">
      <c r="A312" s="461">
        <v>104</v>
      </c>
      <c r="B312" s="462" t="s">
        <v>2388</v>
      </c>
    </row>
    <row r="313" spans="1:2" ht="20.100000000000001" customHeight="1">
      <c r="A313" s="461">
        <v>105</v>
      </c>
      <c r="B313" s="462" t="s">
        <v>2389</v>
      </c>
    </row>
    <row r="314" spans="1:2" ht="20.100000000000001" customHeight="1">
      <c r="A314" s="461">
        <v>106</v>
      </c>
      <c r="B314" s="462" t="s">
        <v>2390</v>
      </c>
    </row>
    <row r="315" spans="1:2" ht="20.100000000000001" customHeight="1">
      <c r="A315" s="469">
        <v>107</v>
      </c>
      <c r="B315" s="470" t="s">
        <v>2391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0"/>
  <sheetViews>
    <sheetView workbookViewId="0">
      <selection activeCell="B8" sqref="B8"/>
    </sheetView>
  </sheetViews>
  <sheetFormatPr defaultRowHeight="21.95" customHeight="1"/>
  <cols>
    <col min="1" max="1" width="15.42578125" style="50" customWidth="1"/>
    <col min="2" max="2" width="31" style="50" customWidth="1"/>
    <col min="3" max="3" width="33" style="50" customWidth="1"/>
    <col min="4" max="4" width="8.5703125" style="281" customWidth="1"/>
    <col min="5" max="5" width="9.28515625" style="281" customWidth="1"/>
    <col min="6" max="6" width="11.28515625" style="551" customWidth="1"/>
    <col min="7" max="7" width="13.7109375" style="50" customWidth="1"/>
    <col min="8" max="8" width="5.85546875" style="50" customWidth="1"/>
    <col min="9" max="9" width="14.7109375" style="50" customWidth="1"/>
    <col min="10" max="10" width="19" style="50" customWidth="1"/>
    <col min="11" max="11" width="17.85546875" style="50" bestFit="1" customWidth="1"/>
    <col min="12" max="12" width="18" style="553" bestFit="1" customWidth="1"/>
    <col min="13" max="13" width="16.140625" style="553" bestFit="1" customWidth="1"/>
    <col min="14" max="14" width="11.85546875" style="281" customWidth="1"/>
    <col min="15" max="15" width="16.140625" style="552" customWidth="1"/>
    <col min="16" max="16" width="14.5703125" style="103" bestFit="1" customWidth="1"/>
    <col min="17" max="19" width="16" style="103" bestFit="1" customWidth="1"/>
    <col min="20" max="20" width="17" style="103" bestFit="1" customWidth="1"/>
    <col min="21" max="21" width="10.5703125" style="103" customWidth="1"/>
    <col min="22" max="22" width="12" style="103" customWidth="1"/>
    <col min="23" max="23" width="13.28515625" style="103" customWidth="1"/>
    <col min="24" max="25" width="11" style="103" bestFit="1" customWidth="1"/>
    <col min="26" max="26" width="10" style="103" bestFit="1" customWidth="1"/>
    <col min="27" max="16384" width="9.140625" style="50"/>
  </cols>
  <sheetData>
    <row r="1" spans="1:26" ht="25.5" customHeight="1">
      <c r="A1" s="607" t="s">
        <v>2428</v>
      </c>
      <c r="B1" s="562"/>
      <c r="C1" s="562"/>
      <c r="D1" s="563"/>
      <c r="E1" s="564"/>
      <c r="F1" s="565"/>
      <c r="G1" s="562"/>
      <c r="H1" s="562"/>
      <c r="I1" s="562"/>
      <c r="J1" s="562"/>
      <c r="K1" s="562"/>
      <c r="L1" s="566"/>
      <c r="M1" s="567"/>
      <c r="N1" s="568"/>
      <c r="O1" s="569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70"/>
    </row>
    <row r="2" spans="1:26" ht="18.75" customHeight="1">
      <c r="A2" s="554" t="s">
        <v>2406</v>
      </c>
      <c r="B2" s="555" t="s">
        <v>2407</v>
      </c>
      <c r="C2" s="555" t="s">
        <v>1732</v>
      </c>
      <c r="D2" s="556" t="s">
        <v>2408</v>
      </c>
      <c r="E2" s="556" t="s">
        <v>4</v>
      </c>
      <c r="F2" s="557" t="s">
        <v>2409</v>
      </c>
      <c r="G2" s="556" t="s">
        <v>2410</v>
      </c>
      <c r="H2" s="556" t="s">
        <v>2411</v>
      </c>
      <c r="I2" s="558" t="s">
        <v>2412</v>
      </c>
      <c r="J2" s="558" t="s">
        <v>2413</v>
      </c>
      <c r="K2" s="558" t="s">
        <v>2414</v>
      </c>
      <c r="L2" s="558" t="s">
        <v>2415</v>
      </c>
      <c r="M2" s="558" t="s">
        <v>1845</v>
      </c>
      <c r="N2" s="559" t="s">
        <v>1845</v>
      </c>
      <c r="O2" s="558" t="s">
        <v>2416</v>
      </c>
      <c r="P2" s="560" t="s">
        <v>2417</v>
      </c>
      <c r="Q2" s="560" t="s">
        <v>2418</v>
      </c>
      <c r="R2" s="560" t="s">
        <v>2419</v>
      </c>
      <c r="S2" s="560" t="s">
        <v>2420</v>
      </c>
      <c r="T2" s="560" t="s">
        <v>2421</v>
      </c>
      <c r="U2" s="560" t="s">
        <v>2422</v>
      </c>
      <c r="V2" s="560" t="s">
        <v>2423</v>
      </c>
      <c r="W2" s="560" t="s">
        <v>2424</v>
      </c>
      <c r="X2" s="560" t="s">
        <v>2425</v>
      </c>
      <c r="Y2" s="560" t="s">
        <v>2426</v>
      </c>
      <c r="Z2" s="561" t="s">
        <v>2427</v>
      </c>
    </row>
    <row r="3" spans="1:26" s="307" customFormat="1" ht="21.95" customHeight="1">
      <c r="A3" s="571" t="s">
        <v>0</v>
      </c>
      <c r="B3" s="572" t="s">
        <v>1</v>
      </c>
      <c r="C3" s="572" t="s">
        <v>2</v>
      </c>
      <c r="D3" s="573" t="s">
        <v>3</v>
      </c>
      <c r="E3" s="573" t="s">
        <v>4</v>
      </c>
      <c r="F3" s="574" t="s">
        <v>5</v>
      </c>
      <c r="G3" s="572" t="s">
        <v>6</v>
      </c>
      <c r="H3" s="572" t="s">
        <v>7</v>
      </c>
      <c r="I3" s="572" t="s">
        <v>8</v>
      </c>
      <c r="J3" s="572" t="s">
        <v>9</v>
      </c>
      <c r="K3" s="572" t="s">
        <v>10</v>
      </c>
      <c r="L3" s="575" t="s">
        <v>11</v>
      </c>
      <c r="M3" s="575" t="s">
        <v>12</v>
      </c>
      <c r="N3" s="573" t="s">
        <v>13</v>
      </c>
      <c r="O3" s="576" t="s">
        <v>14</v>
      </c>
      <c r="P3" s="577" t="s">
        <v>15</v>
      </c>
      <c r="Q3" s="577" t="s">
        <v>16</v>
      </c>
      <c r="R3" s="577" t="s">
        <v>17</v>
      </c>
      <c r="S3" s="577" t="s">
        <v>18</v>
      </c>
      <c r="T3" s="577" t="s">
        <v>19</v>
      </c>
      <c r="U3" s="577" t="s">
        <v>20</v>
      </c>
      <c r="V3" s="577" t="s">
        <v>21</v>
      </c>
      <c r="W3" s="577" t="s">
        <v>22</v>
      </c>
      <c r="X3" s="577" t="s">
        <v>23</v>
      </c>
      <c r="Y3" s="577" t="s">
        <v>24</v>
      </c>
      <c r="Z3" s="578" t="s">
        <v>25</v>
      </c>
    </row>
    <row r="4" spans="1:26" ht="21.95" customHeight="1">
      <c r="A4" s="579" t="s">
        <v>648</v>
      </c>
      <c r="B4" s="580" t="s">
        <v>649</v>
      </c>
      <c r="C4" s="580" t="s">
        <v>650</v>
      </c>
      <c r="D4" s="581" t="s">
        <v>651</v>
      </c>
      <c r="E4" s="581">
        <v>1630</v>
      </c>
      <c r="F4" s="582">
        <v>43486</v>
      </c>
      <c r="G4" s="580" t="s">
        <v>652</v>
      </c>
      <c r="H4" s="580">
        <v>6</v>
      </c>
      <c r="I4" s="580"/>
      <c r="J4" s="580"/>
      <c r="K4" s="580" t="s">
        <v>653</v>
      </c>
      <c r="L4" s="583" t="s">
        <v>654</v>
      </c>
      <c r="M4" s="583" t="s">
        <v>255</v>
      </c>
      <c r="N4" s="581">
        <v>51120</v>
      </c>
      <c r="O4" s="584"/>
      <c r="P4" s="585">
        <v>3000000</v>
      </c>
      <c r="Q4" s="585">
        <v>4500000</v>
      </c>
      <c r="R4" s="585">
        <v>2500000</v>
      </c>
      <c r="S4" s="585">
        <v>7000000</v>
      </c>
      <c r="T4" s="585">
        <v>17000000</v>
      </c>
      <c r="U4" s="585">
        <v>10</v>
      </c>
      <c r="V4" s="585">
        <v>5</v>
      </c>
      <c r="W4" s="585">
        <v>15</v>
      </c>
      <c r="X4" s="585">
        <v>496</v>
      </c>
      <c r="Y4" s="585">
        <v>16672</v>
      </c>
      <c r="Z4" s="586">
        <v>8800</v>
      </c>
    </row>
    <row r="5" spans="1:26" ht="21.95" customHeight="1">
      <c r="A5" s="587" t="s">
        <v>1481</v>
      </c>
      <c r="B5" s="588" t="s">
        <v>1482</v>
      </c>
      <c r="C5" s="588" t="s">
        <v>1483</v>
      </c>
      <c r="D5" s="589" t="s">
        <v>651</v>
      </c>
      <c r="E5" s="589">
        <v>1630</v>
      </c>
      <c r="F5" s="590">
        <v>43490</v>
      </c>
      <c r="G5" s="588" t="s">
        <v>1484</v>
      </c>
      <c r="H5" s="588">
        <v>6</v>
      </c>
      <c r="I5" s="588"/>
      <c r="J5" s="588"/>
      <c r="K5" s="588" t="s">
        <v>1485</v>
      </c>
      <c r="L5" s="591" t="s">
        <v>1486</v>
      </c>
      <c r="M5" s="591" t="s">
        <v>40</v>
      </c>
      <c r="N5" s="589">
        <v>18240</v>
      </c>
      <c r="O5" s="592">
        <v>859664611</v>
      </c>
      <c r="P5" s="593">
        <v>500000</v>
      </c>
      <c r="Q5" s="593">
        <v>500000</v>
      </c>
      <c r="R5" s="593">
        <v>1000000</v>
      </c>
      <c r="S5" s="593">
        <v>200000</v>
      </c>
      <c r="T5" s="593">
        <v>2200000</v>
      </c>
      <c r="U5" s="593">
        <v>2</v>
      </c>
      <c r="V5" s="593">
        <v>3</v>
      </c>
      <c r="W5" s="593">
        <v>5</v>
      </c>
      <c r="X5" s="593">
        <v>157.5</v>
      </c>
      <c r="Y5" s="593">
        <v>14296</v>
      </c>
      <c r="Z5" s="594">
        <v>300</v>
      </c>
    </row>
    <row r="6" spans="1:26" ht="21.95" customHeight="1">
      <c r="A6" s="587" t="s">
        <v>1196</v>
      </c>
      <c r="B6" s="588" t="s">
        <v>1197</v>
      </c>
      <c r="C6" s="588" t="s">
        <v>1198</v>
      </c>
      <c r="D6" s="589" t="s">
        <v>1199</v>
      </c>
      <c r="E6" s="589">
        <v>1630</v>
      </c>
      <c r="F6" s="590">
        <v>43476</v>
      </c>
      <c r="G6" s="588">
        <v>136</v>
      </c>
      <c r="H6" s="588">
        <v>6</v>
      </c>
      <c r="I6" s="588"/>
      <c r="J6" s="588"/>
      <c r="K6" s="588" t="s">
        <v>1200</v>
      </c>
      <c r="L6" s="591" t="s">
        <v>1201</v>
      </c>
      <c r="M6" s="591" t="s">
        <v>1202</v>
      </c>
      <c r="N6" s="589">
        <v>67000</v>
      </c>
      <c r="O6" s="592">
        <v>821809105</v>
      </c>
      <c r="P6" s="593">
        <v>200000</v>
      </c>
      <c r="Q6" s="593">
        <v>2000000</v>
      </c>
      <c r="R6" s="593">
        <v>2500000</v>
      </c>
      <c r="S6" s="593">
        <v>1000000</v>
      </c>
      <c r="T6" s="593">
        <v>5700000</v>
      </c>
      <c r="U6" s="593">
        <v>2</v>
      </c>
      <c r="V6" s="593">
        <v>0</v>
      </c>
      <c r="W6" s="593">
        <v>2</v>
      </c>
      <c r="X6" s="593">
        <v>380</v>
      </c>
      <c r="Y6" s="593">
        <v>4096</v>
      </c>
      <c r="Z6" s="594">
        <v>600</v>
      </c>
    </row>
    <row r="7" spans="1:26" ht="21.95" customHeight="1">
      <c r="A7" s="587" t="s">
        <v>1251</v>
      </c>
      <c r="B7" s="588" t="s">
        <v>1252</v>
      </c>
      <c r="C7" s="588" t="s">
        <v>1253</v>
      </c>
      <c r="D7" s="589" t="s">
        <v>1199</v>
      </c>
      <c r="E7" s="589">
        <v>1630</v>
      </c>
      <c r="F7" s="590">
        <v>43475</v>
      </c>
      <c r="G7" s="588">
        <v>54</v>
      </c>
      <c r="H7" s="588">
        <v>20</v>
      </c>
      <c r="I7" s="588"/>
      <c r="J7" s="588"/>
      <c r="K7" s="588" t="s">
        <v>1254</v>
      </c>
      <c r="L7" s="591" t="s">
        <v>1255</v>
      </c>
      <c r="M7" s="591" t="s">
        <v>1202</v>
      </c>
      <c r="N7" s="589">
        <v>67150</v>
      </c>
      <c r="O7" s="592">
        <v>882725625</v>
      </c>
      <c r="P7" s="593">
        <v>0</v>
      </c>
      <c r="Q7" s="593">
        <v>2000000</v>
      </c>
      <c r="R7" s="593">
        <v>2000000</v>
      </c>
      <c r="S7" s="593">
        <v>1000000</v>
      </c>
      <c r="T7" s="593">
        <v>5000000</v>
      </c>
      <c r="U7" s="593">
        <v>2</v>
      </c>
      <c r="V7" s="593">
        <v>0</v>
      </c>
      <c r="W7" s="593">
        <v>2</v>
      </c>
      <c r="X7" s="593">
        <v>250</v>
      </c>
      <c r="Y7" s="593">
        <v>16000</v>
      </c>
      <c r="Z7" s="594">
        <v>576</v>
      </c>
    </row>
    <row r="8" spans="1:26" ht="21.95" customHeight="1">
      <c r="A8" s="587" t="s">
        <v>804</v>
      </c>
      <c r="B8" s="588" t="s">
        <v>805</v>
      </c>
      <c r="C8" s="588" t="s">
        <v>806</v>
      </c>
      <c r="D8" s="589" t="s">
        <v>807</v>
      </c>
      <c r="E8" s="589">
        <v>52102</v>
      </c>
      <c r="F8" s="590">
        <v>43494</v>
      </c>
      <c r="G8" s="588">
        <v>119</v>
      </c>
      <c r="H8" s="588">
        <v>7</v>
      </c>
      <c r="I8" s="588" t="s">
        <v>98</v>
      </c>
      <c r="J8" s="588" t="s">
        <v>98</v>
      </c>
      <c r="K8" s="588" t="s">
        <v>808</v>
      </c>
      <c r="L8" s="591" t="s">
        <v>809</v>
      </c>
      <c r="M8" s="591" t="s">
        <v>810</v>
      </c>
      <c r="N8" s="589">
        <v>64120</v>
      </c>
      <c r="O8" s="592"/>
      <c r="P8" s="593">
        <v>3172407</v>
      </c>
      <c r="Q8" s="593">
        <v>8546000</v>
      </c>
      <c r="R8" s="593">
        <v>1290000</v>
      </c>
      <c r="S8" s="593">
        <v>0</v>
      </c>
      <c r="T8" s="593">
        <v>13008407</v>
      </c>
      <c r="U8" s="593">
        <v>3</v>
      </c>
      <c r="V8" s="593">
        <v>0</v>
      </c>
      <c r="W8" s="593">
        <v>3</v>
      </c>
      <c r="X8" s="593">
        <v>200</v>
      </c>
      <c r="Y8" s="593">
        <v>1806</v>
      </c>
      <c r="Z8" s="594">
        <v>1806</v>
      </c>
    </row>
    <row r="9" spans="1:26" ht="21.95" customHeight="1">
      <c r="A9" s="587" t="s">
        <v>894</v>
      </c>
      <c r="B9" s="588" t="s">
        <v>895</v>
      </c>
      <c r="C9" s="588" t="s">
        <v>896</v>
      </c>
      <c r="D9" s="589" t="s">
        <v>807</v>
      </c>
      <c r="E9" s="589">
        <v>52102</v>
      </c>
      <c r="F9" s="590">
        <v>43488</v>
      </c>
      <c r="G9" s="588">
        <v>178</v>
      </c>
      <c r="H9" s="588">
        <v>6</v>
      </c>
      <c r="I9" s="588"/>
      <c r="J9" s="588"/>
      <c r="K9" s="588" t="s">
        <v>897</v>
      </c>
      <c r="L9" s="591" t="s">
        <v>898</v>
      </c>
      <c r="M9" s="591" t="s">
        <v>899</v>
      </c>
      <c r="N9" s="589">
        <v>46000</v>
      </c>
      <c r="O9" s="592" t="s">
        <v>900</v>
      </c>
      <c r="P9" s="593">
        <v>3000000</v>
      </c>
      <c r="Q9" s="593">
        <v>3000000</v>
      </c>
      <c r="R9" s="593">
        <v>3700000</v>
      </c>
      <c r="S9" s="593">
        <v>1000000</v>
      </c>
      <c r="T9" s="593">
        <v>10700000</v>
      </c>
      <c r="U9" s="593">
        <v>8</v>
      </c>
      <c r="V9" s="593">
        <v>0</v>
      </c>
      <c r="W9" s="593">
        <v>8</v>
      </c>
      <c r="X9" s="593">
        <v>47</v>
      </c>
      <c r="Y9" s="593">
        <v>1228</v>
      </c>
      <c r="Z9" s="594">
        <v>988</v>
      </c>
    </row>
    <row r="10" spans="1:26" ht="21.95" customHeight="1">
      <c r="A10" s="587" t="s">
        <v>1229</v>
      </c>
      <c r="B10" s="588" t="s">
        <v>1230</v>
      </c>
      <c r="C10" s="588" t="s">
        <v>1231</v>
      </c>
      <c r="D10" s="589" t="s">
        <v>807</v>
      </c>
      <c r="E10" s="589">
        <v>52102</v>
      </c>
      <c r="F10" s="590">
        <v>43490</v>
      </c>
      <c r="G10" s="588" t="s">
        <v>1232</v>
      </c>
      <c r="H10" s="588">
        <v>12</v>
      </c>
      <c r="I10" s="588"/>
      <c r="J10" s="588"/>
      <c r="K10" s="588" t="s">
        <v>1233</v>
      </c>
      <c r="L10" s="591" t="s">
        <v>1234</v>
      </c>
      <c r="M10" s="591" t="s">
        <v>1202</v>
      </c>
      <c r="N10" s="589">
        <v>67240</v>
      </c>
      <c r="O10" s="592">
        <v>614569935</v>
      </c>
      <c r="P10" s="593">
        <v>480000</v>
      </c>
      <c r="Q10" s="593">
        <v>2700000</v>
      </c>
      <c r="R10" s="593">
        <v>1060000</v>
      </c>
      <c r="S10" s="593">
        <v>1000000</v>
      </c>
      <c r="T10" s="593">
        <v>5240000</v>
      </c>
      <c r="U10" s="593">
        <v>1</v>
      </c>
      <c r="V10" s="593">
        <v>0</v>
      </c>
      <c r="W10" s="593">
        <v>1</v>
      </c>
      <c r="X10" s="593">
        <v>149.5</v>
      </c>
      <c r="Y10" s="593">
        <v>7277</v>
      </c>
      <c r="Z10" s="594">
        <v>927</v>
      </c>
    </row>
    <row r="11" spans="1:26" ht="21.95" customHeight="1">
      <c r="A11" s="587" t="s">
        <v>509</v>
      </c>
      <c r="B11" s="588" t="s">
        <v>510</v>
      </c>
      <c r="C11" s="588" t="s">
        <v>511</v>
      </c>
      <c r="D11" s="589" t="s">
        <v>512</v>
      </c>
      <c r="E11" s="589">
        <v>1630</v>
      </c>
      <c r="F11" s="590">
        <v>43468</v>
      </c>
      <c r="G11" s="588">
        <v>219</v>
      </c>
      <c r="H11" s="588">
        <v>4</v>
      </c>
      <c r="I11" s="588" t="s">
        <v>98</v>
      </c>
      <c r="J11" s="588" t="s">
        <v>513</v>
      </c>
      <c r="K11" s="588" t="s">
        <v>514</v>
      </c>
      <c r="L11" s="591" t="s">
        <v>200</v>
      </c>
      <c r="M11" s="591" t="s">
        <v>201</v>
      </c>
      <c r="N11" s="589">
        <v>70000</v>
      </c>
      <c r="O11" s="592" t="s">
        <v>515</v>
      </c>
      <c r="P11" s="593">
        <v>3000000</v>
      </c>
      <c r="Q11" s="593">
        <v>12000000</v>
      </c>
      <c r="R11" s="593">
        <v>5000000</v>
      </c>
      <c r="S11" s="593">
        <v>5000000</v>
      </c>
      <c r="T11" s="593">
        <v>25000000</v>
      </c>
      <c r="U11" s="593">
        <v>5</v>
      </c>
      <c r="V11" s="593">
        <v>1</v>
      </c>
      <c r="W11" s="593">
        <v>6</v>
      </c>
      <c r="X11" s="593">
        <v>49.5</v>
      </c>
      <c r="Y11" s="593">
        <v>3200</v>
      </c>
      <c r="Z11" s="594">
        <v>3200</v>
      </c>
    </row>
    <row r="12" spans="1:26" ht="21.95" customHeight="1">
      <c r="A12" s="587" t="s">
        <v>791</v>
      </c>
      <c r="B12" s="588" t="s">
        <v>792</v>
      </c>
      <c r="C12" s="588" t="s">
        <v>793</v>
      </c>
      <c r="D12" s="589" t="s">
        <v>794</v>
      </c>
      <c r="E12" s="589">
        <v>28240</v>
      </c>
      <c r="F12" s="590">
        <v>43468</v>
      </c>
      <c r="G12" s="588" t="s">
        <v>795</v>
      </c>
      <c r="H12" s="588">
        <v>7</v>
      </c>
      <c r="I12" s="588"/>
      <c r="J12" s="588"/>
      <c r="K12" s="588" t="s">
        <v>796</v>
      </c>
      <c r="L12" s="591" t="s">
        <v>797</v>
      </c>
      <c r="M12" s="591" t="s">
        <v>464</v>
      </c>
      <c r="N12" s="589">
        <v>53130</v>
      </c>
      <c r="O12" s="592"/>
      <c r="P12" s="593">
        <v>500000</v>
      </c>
      <c r="Q12" s="593">
        <v>3700000</v>
      </c>
      <c r="R12" s="593">
        <v>7980000</v>
      </c>
      <c r="S12" s="593">
        <v>1771000</v>
      </c>
      <c r="T12" s="593">
        <v>13951000</v>
      </c>
      <c r="U12" s="593">
        <v>4</v>
      </c>
      <c r="V12" s="593">
        <v>0</v>
      </c>
      <c r="W12" s="593">
        <v>4</v>
      </c>
      <c r="X12" s="593">
        <v>74</v>
      </c>
      <c r="Y12" s="593">
        <v>900</v>
      </c>
      <c r="Z12" s="594">
        <v>450</v>
      </c>
    </row>
    <row r="13" spans="1:26" ht="21.95" customHeight="1">
      <c r="A13" s="587" t="s">
        <v>580</v>
      </c>
      <c r="B13" s="588" t="s">
        <v>581</v>
      </c>
      <c r="C13" s="588" t="s">
        <v>582</v>
      </c>
      <c r="D13" s="589" t="s">
        <v>583</v>
      </c>
      <c r="E13" s="589">
        <v>23961</v>
      </c>
      <c r="F13" s="590">
        <v>43474</v>
      </c>
      <c r="G13" s="588" t="s">
        <v>584</v>
      </c>
      <c r="H13" s="588">
        <v>13</v>
      </c>
      <c r="I13" s="588"/>
      <c r="J13" s="588"/>
      <c r="K13" s="588" t="s">
        <v>514</v>
      </c>
      <c r="L13" s="591" t="s">
        <v>585</v>
      </c>
      <c r="M13" s="591" t="s">
        <v>586</v>
      </c>
      <c r="N13" s="589">
        <v>62000</v>
      </c>
      <c r="O13" s="592"/>
      <c r="P13" s="593">
        <v>3800000</v>
      </c>
      <c r="Q13" s="593">
        <v>300000</v>
      </c>
      <c r="R13" s="593">
        <v>15000000</v>
      </c>
      <c r="S13" s="593">
        <v>1000000</v>
      </c>
      <c r="T13" s="593">
        <v>20100000</v>
      </c>
      <c r="U13" s="593">
        <v>7</v>
      </c>
      <c r="V13" s="593">
        <v>1</v>
      </c>
      <c r="W13" s="593">
        <v>8</v>
      </c>
      <c r="X13" s="593">
        <v>495</v>
      </c>
      <c r="Y13" s="593">
        <v>68873</v>
      </c>
      <c r="Z13" s="594">
        <v>7820</v>
      </c>
    </row>
    <row r="14" spans="1:26" ht="21.95" customHeight="1">
      <c r="A14" s="587" t="s">
        <v>366</v>
      </c>
      <c r="B14" s="588" t="s">
        <v>367</v>
      </c>
      <c r="C14" s="588" t="s">
        <v>368</v>
      </c>
      <c r="D14" s="589" t="s">
        <v>369</v>
      </c>
      <c r="E14" s="589">
        <v>8103</v>
      </c>
      <c r="F14" s="590">
        <v>43468</v>
      </c>
      <c r="G14" s="588" t="s">
        <v>98</v>
      </c>
      <c r="H14" s="588">
        <v>2</v>
      </c>
      <c r="I14" s="588" t="s">
        <v>98</v>
      </c>
      <c r="J14" s="588" t="s">
        <v>98</v>
      </c>
      <c r="K14" s="588" t="s">
        <v>370</v>
      </c>
      <c r="L14" s="591" t="s">
        <v>371</v>
      </c>
      <c r="M14" s="591" t="s">
        <v>372</v>
      </c>
      <c r="N14" s="589">
        <v>30280</v>
      </c>
      <c r="O14" s="592"/>
      <c r="P14" s="593">
        <v>30000000</v>
      </c>
      <c r="Q14" s="593">
        <v>2000000</v>
      </c>
      <c r="R14" s="593">
        <v>10000000</v>
      </c>
      <c r="S14" s="593">
        <v>5000000</v>
      </c>
      <c r="T14" s="593">
        <v>47000000</v>
      </c>
      <c r="U14" s="593">
        <v>17</v>
      </c>
      <c r="V14" s="593">
        <v>2</v>
      </c>
      <c r="W14" s="593">
        <v>19</v>
      </c>
      <c r="X14" s="593">
        <v>3000</v>
      </c>
      <c r="Y14" s="593">
        <v>168868</v>
      </c>
      <c r="Z14" s="594">
        <v>0</v>
      </c>
    </row>
    <row r="15" spans="1:26" ht="21.95" customHeight="1">
      <c r="A15" s="587" t="s">
        <v>711</v>
      </c>
      <c r="B15" s="588" t="s">
        <v>712</v>
      </c>
      <c r="C15" s="588" t="s">
        <v>713</v>
      </c>
      <c r="D15" s="589" t="s">
        <v>369</v>
      </c>
      <c r="E15" s="589">
        <v>8103</v>
      </c>
      <c r="F15" s="590">
        <v>43481</v>
      </c>
      <c r="G15" s="588" t="s">
        <v>714</v>
      </c>
      <c r="H15" s="588">
        <v>9</v>
      </c>
      <c r="I15" s="588"/>
      <c r="J15" s="588"/>
      <c r="K15" s="588" t="s">
        <v>715</v>
      </c>
      <c r="L15" s="591" t="s">
        <v>716</v>
      </c>
      <c r="M15" s="591" t="s">
        <v>359</v>
      </c>
      <c r="N15" s="589">
        <v>10210</v>
      </c>
      <c r="O15" s="592"/>
      <c r="P15" s="593">
        <v>8000000</v>
      </c>
      <c r="Q15" s="593">
        <v>0</v>
      </c>
      <c r="R15" s="593">
        <v>7000000</v>
      </c>
      <c r="S15" s="593">
        <v>0</v>
      </c>
      <c r="T15" s="593">
        <v>15000000</v>
      </c>
      <c r="U15" s="593">
        <v>2</v>
      </c>
      <c r="V15" s="593">
        <v>0</v>
      </c>
      <c r="W15" s="593">
        <v>2</v>
      </c>
      <c r="X15" s="593">
        <v>334</v>
      </c>
      <c r="Y15" s="593">
        <v>107768</v>
      </c>
      <c r="Z15" s="594">
        <v>0</v>
      </c>
    </row>
    <row r="16" spans="1:26" ht="21.95" customHeight="1">
      <c r="A16" s="587" t="s">
        <v>938</v>
      </c>
      <c r="B16" s="588" t="s">
        <v>939</v>
      </c>
      <c r="C16" s="588" t="s">
        <v>940</v>
      </c>
      <c r="D16" s="589" t="s">
        <v>369</v>
      </c>
      <c r="E16" s="589">
        <v>8103</v>
      </c>
      <c r="F16" s="590">
        <v>43495</v>
      </c>
      <c r="G16" s="588" t="s">
        <v>941</v>
      </c>
      <c r="H16" s="588">
        <v>10</v>
      </c>
      <c r="I16" s="588"/>
      <c r="J16" s="588"/>
      <c r="K16" s="588" t="s">
        <v>942</v>
      </c>
      <c r="L16" s="591" t="s">
        <v>943</v>
      </c>
      <c r="M16" s="591" t="s">
        <v>586</v>
      </c>
      <c r="N16" s="589">
        <v>62210</v>
      </c>
      <c r="O16" s="592"/>
      <c r="P16" s="593">
        <v>3000000</v>
      </c>
      <c r="Q16" s="593">
        <v>0</v>
      </c>
      <c r="R16" s="593">
        <v>4000000</v>
      </c>
      <c r="S16" s="593">
        <v>3000000</v>
      </c>
      <c r="T16" s="593">
        <v>10000000</v>
      </c>
      <c r="U16" s="593">
        <v>3</v>
      </c>
      <c r="V16" s="593">
        <v>0</v>
      </c>
      <c r="W16" s="593">
        <v>3</v>
      </c>
      <c r="X16" s="593">
        <v>120</v>
      </c>
      <c r="Y16" s="593">
        <v>136184</v>
      </c>
      <c r="Z16" s="594">
        <v>0</v>
      </c>
    </row>
    <row r="17" spans="1:26" ht="21.95" customHeight="1">
      <c r="A17" s="587" t="s">
        <v>975</v>
      </c>
      <c r="B17" s="588" t="s">
        <v>939</v>
      </c>
      <c r="C17" s="588" t="s">
        <v>940</v>
      </c>
      <c r="D17" s="589" t="s">
        <v>369</v>
      </c>
      <c r="E17" s="589">
        <v>8103</v>
      </c>
      <c r="F17" s="590">
        <v>43495</v>
      </c>
      <c r="G17" s="588" t="s">
        <v>976</v>
      </c>
      <c r="H17" s="588">
        <v>10</v>
      </c>
      <c r="I17" s="588"/>
      <c r="J17" s="588"/>
      <c r="K17" s="588" t="s">
        <v>942</v>
      </c>
      <c r="L17" s="591" t="s">
        <v>943</v>
      </c>
      <c r="M17" s="591" t="s">
        <v>586</v>
      </c>
      <c r="N17" s="589">
        <v>62210</v>
      </c>
      <c r="O17" s="592"/>
      <c r="P17" s="593">
        <v>2000000</v>
      </c>
      <c r="Q17" s="593">
        <v>0</v>
      </c>
      <c r="R17" s="593">
        <v>4000000</v>
      </c>
      <c r="S17" s="593">
        <v>3000000</v>
      </c>
      <c r="T17" s="593">
        <v>9000000</v>
      </c>
      <c r="U17" s="593">
        <v>3</v>
      </c>
      <c r="V17" s="593">
        <v>0</v>
      </c>
      <c r="W17" s="593">
        <v>3</v>
      </c>
      <c r="X17" s="593">
        <v>120</v>
      </c>
      <c r="Y17" s="593">
        <v>78232</v>
      </c>
      <c r="Z17" s="594">
        <v>0</v>
      </c>
    </row>
    <row r="18" spans="1:26" ht="21.95" customHeight="1">
      <c r="A18" s="587" t="s">
        <v>1052</v>
      </c>
      <c r="B18" s="588" t="s">
        <v>1053</v>
      </c>
      <c r="C18" s="588" t="s">
        <v>1054</v>
      </c>
      <c r="D18" s="589" t="s">
        <v>369</v>
      </c>
      <c r="E18" s="589">
        <v>8103</v>
      </c>
      <c r="F18" s="590">
        <v>43483</v>
      </c>
      <c r="G18" s="588" t="s">
        <v>1055</v>
      </c>
      <c r="H18" s="588">
        <v>4</v>
      </c>
      <c r="I18" s="588"/>
      <c r="J18" s="588"/>
      <c r="K18" s="588" t="s">
        <v>1056</v>
      </c>
      <c r="L18" s="591" t="s">
        <v>1057</v>
      </c>
      <c r="M18" s="591" t="s">
        <v>61</v>
      </c>
      <c r="N18" s="589">
        <v>31000</v>
      </c>
      <c r="O18" s="592"/>
      <c r="P18" s="593">
        <v>0</v>
      </c>
      <c r="Q18" s="593">
        <v>0</v>
      </c>
      <c r="R18" s="593">
        <v>3000000</v>
      </c>
      <c r="S18" s="593">
        <v>5000000</v>
      </c>
      <c r="T18" s="593">
        <v>8000000</v>
      </c>
      <c r="U18" s="593">
        <v>5</v>
      </c>
      <c r="V18" s="593">
        <v>5</v>
      </c>
      <c r="W18" s="593">
        <v>10</v>
      </c>
      <c r="X18" s="593">
        <v>384</v>
      </c>
      <c r="Y18" s="593">
        <v>93756</v>
      </c>
      <c r="Z18" s="594">
        <v>0</v>
      </c>
    </row>
    <row r="19" spans="1:26" ht="21.95" customHeight="1">
      <c r="A19" s="587" t="s">
        <v>1118</v>
      </c>
      <c r="B19" s="588" t="s">
        <v>1119</v>
      </c>
      <c r="C19" s="588" t="s">
        <v>1120</v>
      </c>
      <c r="D19" s="589" t="s">
        <v>369</v>
      </c>
      <c r="E19" s="589">
        <v>8103</v>
      </c>
      <c r="F19" s="590">
        <v>43467</v>
      </c>
      <c r="G19" s="588" t="s">
        <v>1121</v>
      </c>
      <c r="H19" s="588">
        <v>5</v>
      </c>
      <c r="I19" s="588" t="s">
        <v>1122</v>
      </c>
      <c r="J19" s="588" t="s">
        <v>98</v>
      </c>
      <c r="K19" s="588" t="s">
        <v>1123</v>
      </c>
      <c r="L19" s="591" t="s">
        <v>1124</v>
      </c>
      <c r="M19" s="591" t="s">
        <v>1125</v>
      </c>
      <c r="N19" s="589">
        <v>81000</v>
      </c>
      <c r="O19" s="592" t="s">
        <v>1126</v>
      </c>
      <c r="P19" s="593">
        <v>2800000</v>
      </c>
      <c r="Q19" s="593">
        <v>0</v>
      </c>
      <c r="R19" s="593">
        <v>4000000</v>
      </c>
      <c r="S19" s="593">
        <v>200000</v>
      </c>
      <c r="T19" s="593">
        <v>7000000</v>
      </c>
      <c r="U19" s="593">
        <v>2</v>
      </c>
      <c r="V19" s="593">
        <v>0</v>
      </c>
      <c r="W19" s="593">
        <v>2</v>
      </c>
      <c r="X19" s="593">
        <v>155</v>
      </c>
      <c r="Y19" s="593">
        <v>13364</v>
      </c>
      <c r="Z19" s="594">
        <v>0</v>
      </c>
    </row>
    <row r="20" spans="1:26" ht="21.95" customHeight="1">
      <c r="A20" s="587" t="s">
        <v>1245</v>
      </c>
      <c r="B20" s="588" t="s">
        <v>1246</v>
      </c>
      <c r="C20" s="588" t="s">
        <v>1247</v>
      </c>
      <c r="D20" s="589" t="s">
        <v>369</v>
      </c>
      <c r="E20" s="589">
        <v>8103</v>
      </c>
      <c r="F20" s="590">
        <v>43487</v>
      </c>
      <c r="G20" s="588" t="s">
        <v>1248</v>
      </c>
      <c r="H20" s="588">
        <v>6</v>
      </c>
      <c r="I20" s="588"/>
      <c r="J20" s="588"/>
      <c r="K20" s="588" t="s">
        <v>1249</v>
      </c>
      <c r="L20" s="591" t="s">
        <v>1250</v>
      </c>
      <c r="M20" s="591" t="s">
        <v>1133</v>
      </c>
      <c r="N20" s="589">
        <v>23000</v>
      </c>
      <c r="O20" s="592"/>
      <c r="P20" s="593">
        <v>2500000</v>
      </c>
      <c r="Q20" s="593">
        <v>0</v>
      </c>
      <c r="R20" s="593">
        <v>2000000</v>
      </c>
      <c r="S20" s="593">
        <v>500000</v>
      </c>
      <c r="T20" s="593">
        <v>5000000</v>
      </c>
      <c r="U20" s="593">
        <v>3</v>
      </c>
      <c r="V20" s="593">
        <v>0</v>
      </c>
      <c r="W20" s="593">
        <v>3</v>
      </c>
      <c r="X20" s="593">
        <v>180</v>
      </c>
      <c r="Y20" s="593">
        <v>7600</v>
      </c>
      <c r="Z20" s="594">
        <v>7600</v>
      </c>
    </row>
    <row r="21" spans="1:26" ht="21.95" customHeight="1">
      <c r="A21" s="587" t="s">
        <v>1261</v>
      </c>
      <c r="B21" s="588" t="s">
        <v>1262</v>
      </c>
      <c r="C21" s="588" t="s">
        <v>1247</v>
      </c>
      <c r="D21" s="589" t="s">
        <v>369</v>
      </c>
      <c r="E21" s="589">
        <v>8103</v>
      </c>
      <c r="F21" s="590">
        <v>43487</v>
      </c>
      <c r="G21" s="588" t="s">
        <v>1263</v>
      </c>
      <c r="H21" s="588">
        <v>2</v>
      </c>
      <c r="I21" s="588"/>
      <c r="J21" s="588"/>
      <c r="K21" s="588" t="s">
        <v>1264</v>
      </c>
      <c r="L21" s="591" t="s">
        <v>1250</v>
      </c>
      <c r="M21" s="591" t="s">
        <v>1133</v>
      </c>
      <c r="N21" s="589">
        <v>23000</v>
      </c>
      <c r="O21" s="592"/>
      <c r="P21" s="593">
        <v>2500000</v>
      </c>
      <c r="Q21" s="593">
        <v>0</v>
      </c>
      <c r="R21" s="593">
        <v>2000000</v>
      </c>
      <c r="S21" s="593">
        <v>500000</v>
      </c>
      <c r="T21" s="593">
        <v>5000000</v>
      </c>
      <c r="U21" s="593">
        <v>3</v>
      </c>
      <c r="V21" s="593">
        <v>0</v>
      </c>
      <c r="W21" s="593">
        <v>3</v>
      </c>
      <c r="X21" s="593">
        <v>180</v>
      </c>
      <c r="Y21" s="593">
        <v>13872</v>
      </c>
      <c r="Z21" s="594">
        <v>13872</v>
      </c>
    </row>
    <row r="22" spans="1:26" ht="21.95" customHeight="1">
      <c r="A22" s="587" t="s">
        <v>1291</v>
      </c>
      <c r="B22" s="588" t="s">
        <v>1292</v>
      </c>
      <c r="C22" s="588" t="s">
        <v>1293</v>
      </c>
      <c r="D22" s="589" t="s">
        <v>369</v>
      </c>
      <c r="E22" s="589">
        <v>8103</v>
      </c>
      <c r="F22" s="590">
        <v>43495</v>
      </c>
      <c r="G22" s="588" t="s">
        <v>1294</v>
      </c>
      <c r="H22" s="588">
        <v>5</v>
      </c>
      <c r="I22" s="588" t="s">
        <v>98</v>
      </c>
      <c r="J22" s="588" t="s">
        <v>1295</v>
      </c>
      <c r="K22" s="588" t="s">
        <v>1296</v>
      </c>
      <c r="L22" s="591" t="s">
        <v>850</v>
      </c>
      <c r="M22" s="591" t="s">
        <v>456</v>
      </c>
      <c r="N22" s="589">
        <v>90170</v>
      </c>
      <c r="O22" s="592" t="s">
        <v>1297</v>
      </c>
      <c r="P22" s="593">
        <v>0</v>
      </c>
      <c r="Q22" s="593">
        <v>0</v>
      </c>
      <c r="R22" s="593">
        <v>4500000</v>
      </c>
      <c r="S22" s="593">
        <v>300000</v>
      </c>
      <c r="T22" s="593">
        <v>4800000</v>
      </c>
      <c r="U22" s="593">
        <v>4</v>
      </c>
      <c r="V22" s="593">
        <v>0</v>
      </c>
      <c r="W22" s="593">
        <v>4</v>
      </c>
      <c r="X22" s="593">
        <v>490</v>
      </c>
      <c r="Y22" s="593">
        <v>31880</v>
      </c>
      <c r="Z22" s="594">
        <v>31880</v>
      </c>
    </row>
    <row r="23" spans="1:26" ht="21.95" customHeight="1">
      <c r="A23" s="587" t="s">
        <v>1304</v>
      </c>
      <c r="B23" s="588" t="s">
        <v>1305</v>
      </c>
      <c r="C23" s="588" t="s">
        <v>1306</v>
      </c>
      <c r="D23" s="589" t="s">
        <v>369</v>
      </c>
      <c r="E23" s="589">
        <v>8103</v>
      </c>
      <c r="F23" s="590">
        <v>43483</v>
      </c>
      <c r="G23" s="588" t="s">
        <v>1307</v>
      </c>
      <c r="H23" s="588">
        <v>1</v>
      </c>
      <c r="I23" s="588"/>
      <c r="J23" s="588"/>
      <c r="K23" s="588" t="s">
        <v>1308</v>
      </c>
      <c r="L23" s="591" t="s">
        <v>1309</v>
      </c>
      <c r="M23" s="591" t="s">
        <v>171</v>
      </c>
      <c r="N23" s="589">
        <v>84260</v>
      </c>
      <c r="O23" s="592" t="s">
        <v>1310</v>
      </c>
      <c r="P23" s="593">
        <v>1700000</v>
      </c>
      <c r="Q23" s="593">
        <v>0</v>
      </c>
      <c r="R23" s="593">
        <v>2750000</v>
      </c>
      <c r="S23" s="593">
        <v>50000</v>
      </c>
      <c r="T23" s="593">
        <v>4500000</v>
      </c>
      <c r="U23" s="593">
        <v>3</v>
      </c>
      <c r="V23" s="593">
        <v>0</v>
      </c>
      <c r="W23" s="593">
        <v>3</v>
      </c>
      <c r="X23" s="593">
        <v>295</v>
      </c>
      <c r="Y23" s="593">
        <v>28668</v>
      </c>
      <c r="Z23" s="594">
        <v>0</v>
      </c>
    </row>
    <row r="24" spans="1:26" ht="21.95" customHeight="1">
      <c r="A24" s="587" t="s">
        <v>1322</v>
      </c>
      <c r="B24" s="588" t="s">
        <v>1323</v>
      </c>
      <c r="C24" s="588" t="s">
        <v>1324</v>
      </c>
      <c r="D24" s="589" t="s">
        <v>369</v>
      </c>
      <c r="E24" s="589">
        <v>8103</v>
      </c>
      <c r="F24" s="590">
        <v>43469</v>
      </c>
      <c r="G24" s="588" t="s">
        <v>1325</v>
      </c>
      <c r="H24" s="588">
        <v>4</v>
      </c>
      <c r="I24" s="588"/>
      <c r="J24" s="588"/>
      <c r="K24" s="588" t="s">
        <v>1326</v>
      </c>
      <c r="L24" s="591" t="s">
        <v>1326</v>
      </c>
      <c r="M24" s="591" t="s">
        <v>586</v>
      </c>
      <c r="N24" s="589">
        <v>65000</v>
      </c>
      <c r="O24" s="592"/>
      <c r="P24" s="593">
        <v>800000</v>
      </c>
      <c r="Q24" s="593">
        <v>0</v>
      </c>
      <c r="R24" s="593">
        <v>2500000</v>
      </c>
      <c r="S24" s="593">
        <v>1000000</v>
      </c>
      <c r="T24" s="593">
        <v>4300000</v>
      </c>
      <c r="U24" s="593">
        <v>3</v>
      </c>
      <c r="V24" s="593">
        <v>1</v>
      </c>
      <c r="W24" s="593">
        <v>4</v>
      </c>
      <c r="X24" s="593">
        <v>120</v>
      </c>
      <c r="Y24" s="593">
        <v>127376</v>
      </c>
      <c r="Z24" s="594">
        <v>0</v>
      </c>
    </row>
    <row r="25" spans="1:26" ht="21.95" customHeight="1">
      <c r="A25" s="587" t="s">
        <v>1331</v>
      </c>
      <c r="B25" s="588" t="s">
        <v>1332</v>
      </c>
      <c r="C25" s="588" t="s">
        <v>1333</v>
      </c>
      <c r="D25" s="589" t="s">
        <v>369</v>
      </c>
      <c r="E25" s="589">
        <v>8103</v>
      </c>
      <c r="F25" s="590">
        <v>43472</v>
      </c>
      <c r="G25" s="588" t="s">
        <v>1334</v>
      </c>
      <c r="H25" s="588">
        <v>3</v>
      </c>
      <c r="I25" s="588"/>
      <c r="J25" s="588"/>
      <c r="K25" s="588" t="s">
        <v>1335</v>
      </c>
      <c r="L25" s="591" t="s">
        <v>1336</v>
      </c>
      <c r="M25" s="591" t="s">
        <v>984</v>
      </c>
      <c r="N25" s="589">
        <v>92150</v>
      </c>
      <c r="O25" s="592">
        <v>911589402</v>
      </c>
      <c r="P25" s="593">
        <v>3600000</v>
      </c>
      <c r="Q25" s="593">
        <v>0</v>
      </c>
      <c r="R25" s="593">
        <v>500000</v>
      </c>
      <c r="S25" s="593">
        <v>100000</v>
      </c>
      <c r="T25" s="593">
        <v>4200000</v>
      </c>
      <c r="U25" s="593">
        <v>2</v>
      </c>
      <c r="V25" s="593">
        <v>0</v>
      </c>
      <c r="W25" s="593">
        <v>2</v>
      </c>
      <c r="X25" s="593">
        <v>190</v>
      </c>
      <c r="Y25" s="593">
        <v>32096</v>
      </c>
      <c r="Z25" s="594">
        <v>0</v>
      </c>
    </row>
    <row r="26" spans="1:26" ht="21.95" customHeight="1">
      <c r="A26" s="587" t="s">
        <v>1337</v>
      </c>
      <c r="B26" s="588" t="s">
        <v>1338</v>
      </c>
      <c r="C26" s="588" t="s">
        <v>1339</v>
      </c>
      <c r="D26" s="589" t="s">
        <v>369</v>
      </c>
      <c r="E26" s="589">
        <v>8103</v>
      </c>
      <c r="F26" s="590">
        <v>43487</v>
      </c>
      <c r="G26" s="588" t="s">
        <v>1340</v>
      </c>
      <c r="H26" s="588">
        <v>8</v>
      </c>
      <c r="I26" s="588"/>
      <c r="J26" s="588"/>
      <c r="K26" s="588" t="s">
        <v>1341</v>
      </c>
      <c r="L26" s="591" t="s">
        <v>1342</v>
      </c>
      <c r="M26" s="591" t="s">
        <v>1343</v>
      </c>
      <c r="N26" s="589">
        <v>71260</v>
      </c>
      <c r="O26" s="592"/>
      <c r="P26" s="593">
        <v>3000000</v>
      </c>
      <c r="Q26" s="593">
        <v>0</v>
      </c>
      <c r="R26" s="593">
        <v>700000</v>
      </c>
      <c r="S26" s="593">
        <v>500000</v>
      </c>
      <c r="T26" s="593">
        <v>4200000</v>
      </c>
      <c r="U26" s="593">
        <v>2</v>
      </c>
      <c r="V26" s="593">
        <v>1</v>
      </c>
      <c r="W26" s="593">
        <v>3</v>
      </c>
      <c r="X26" s="593">
        <v>290</v>
      </c>
      <c r="Y26" s="593">
        <v>43300</v>
      </c>
      <c r="Z26" s="594">
        <v>0</v>
      </c>
    </row>
    <row r="27" spans="1:26" ht="21.95" customHeight="1">
      <c r="A27" s="587" t="s">
        <v>1346</v>
      </c>
      <c r="B27" s="588" t="s">
        <v>1347</v>
      </c>
      <c r="C27" s="588" t="s">
        <v>1348</v>
      </c>
      <c r="D27" s="589" t="s">
        <v>369</v>
      </c>
      <c r="E27" s="589">
        <v>8103</v>
      </c>
      <c r="F27" s="590">
        <v>43488</v>
      </c>
      <c r="G27" s="588" t="s">
        <v>1349</v>
      </c>
      <c r="H27" s="588">
        <v>6</v>
      </c>
      <c r="I27" s="588"/>
      <c r="J27" s="588"/>
      <c r="K27" s="588" t="s">
        <v>1350</v>
      </c>
      <c r="L27" s="591" t="s">
        <v>918</v>
      </c>
      <c r="M27" s="591" t="s">
        <v>586</v>
      </c>
      <c r="N27" s="589">
        <v>62210</v>
      </c>
      <c r="O27" s="592"/>
      <c r="P27" s="593">
        <v>1200000</v>
      </c>
      <c r="Q27" s="593">
        <v>0</v>
      </c>
      <c r="R27" s="593">
        <v>1800000</v>
      </c>
      <c r="S27" s="593">
        <v>1000000</v>
      </c>
      <c r="T27" s="593">
        <v>4000000</v>
      </c>
      <c r="U27" s="593">
        <v>3</v>
      </c>
      <c r="V27" s="593">
        <v>0</v>
      </c>
      <c r="W27" s="593">
        <v>3</v>
      </c>
      <c r="X27" s="593">
        <v>120</v>
      </c>
      <c r="Y27" s="593">
        <v>47600</v>
      </c>
      <c r="Z27" s="594">
        <v>11900</v>
      </c>
    </row>
    <row r="28" spans="1:26" ht="21.95" customHeight="1">
      <c r="A28" s="587" t="s">
        <v>1384</v>
      </c>
      <c r="B28" s="588" t="s">
        <v>1385</v>
      </c>
      <c r="C28" s="588" t="s">
        <v>1386</v>
      </c>
      <c r="D28" s="589" t="s">
        <v>369</v>
      </c>
      <c r="E28" s="589">
        <v>8103</v>
      </c>
      <c r="F28" s="590">
        <v>43472</v>
      </c>
      <c r="G28" s="588">
        <v>173</v>
      </c>
      <c r="H28" s="588">
        <v>3</v>
      </c>
      <c r="I28" s="588"/>
      <c r="J28" s="588"/>
      <c r="K28" s="588" t="s">
        <v>1387</v>
      </c>
      <c r="L28" s="591" t="s">
        <v>1388</v>
      </c>
      <c r="M28" s="591" t="s">
        <v>171</v>
      </c>
      <c r="N28" s="589">
        <v>84000</v>
      </c>
      <c r="O28" s="592" t="s">
        <v>1389</v>
      </c>
      <c r="P28" s="593">
        <v>2000000</v>
      </c>
      <c r="Q28" s="593">
        <v>0</v>
      </c>
      <c r="R28" s="593">
        <v>700000</v>
      </c>
      <c r="S28" s="593">
        <v>1000000</v>
      </c>
      <c r="T28" s="593">
        <v>3700000</v>
      </c>
      <c r="U28" s="593">
        <v>3</v>
      </c>
      <c r="V28" s="593">
        <v>0</v>
      </c>
      <c r="W28" s="593">
        <v>3</v>
      </c>
      <c r="X28" s="593">
        <v>375</v>
      </c>
      <c r="Y28" s="593">
        <v>6412</v>
      </c>
      <c r="Z28" s="594">
        <v>0</v>
      </c>
    </row>
    <row r="29" spans="1:26" ht="21.95" customHeight="1">
      <c r="A29" s="587" t="s">
        <v>1390</v>
      </c>
      <c r="B29" s="588" t="s">
        <v>1391</v>
      </c>
      <c r="C29" s="588" t="s">
        <v>1120</v>
      </c>
      <c r="D29" s="589" t="s">
        <v>369</v>
      </c>
      <c r="E29" s="589">
        <v>8103</v>
      </c>
      <c r="F29" s="590">
        <v>43488</v>
      </c>
      <c r="G29" s="588" t="s">
        <v>1392</v>
      </c>
      <c r="H29" s="588">
        <v>6</v>
      </c>
      <c r="I29" s="588"/>
      <c r="J29" s="588"/>
      <c r="K29" s="588" t="s">
        <v>1233</v>
      </c>
      <c r="L29" s="591" t="s">
        <v>1393</v>
      </c>
      <c r="M29" s="591" t="s">
        <v>163</v>
      </c>
      <c r="N29" s="589">
        <v>80110</v>
      </c>
      <c r="O29" s="592"/>
      <c r="P29" s="593">
        <v>2200000</v>
      </c>
      <c r="Q29" s="593">
        <v>0</v>
      </c>
      <c r="R29" s="593">
        <v>1200000</v>
      </c>
      <c r="S29" s="593">
        <v>300000</v>
      </c>
      <c r="T29" s="593">
        <v>3700000</v>
      </c>
      <c r="U29" s="593">
        <v>3</v>
      </c>
      <c r="V29" s="593">
        <v>0</v>
      </c>
      <c r="W29" s="593">
        <v>3</v>
      </c>
      <c r="X29" s="593">
        <v>185</v>
      </c>
      <c r="Y29" s="593">
        <v>18582</v>
      </c>
      <c r="Z29" s="594">
        <v>0</v>
      </c>
    </row>
    <row r="30" spans="1:26" ht="21.95" customHeight="1">
      <c r="A30" s="587" t="s">
        <v>1403</v>
      </c>
      <c r="B30" s="588" t="s">
        <v>1404</v>
      </c>
      <c r="C30" s="588" t="s">
        <v>940</v>
      </c>
      <c r="D30" s="589" t="s">
        <v>369</v>
      </c>
      <c r="E30" s="589">
        <v>8103</v>
      </c>
      <c r="F30" s="590">
        <v>43495</v>
      </c>
      <c r="G30" s="588" t="s">
        <v>1405</v>
      </c>
      <c r="H30" s="588">
        <v>4</v>
      </c>
      <c r="I30" s="588"/>
      <c r="J30" s="588"/>
      <c r="K30" s="588" t="s">
        <v>1406</v>
      </c>
      <c r="L30" s="591" t="s">
        <v>1407</v>
      </c>
      <c r="M30" s="591" t="s">
        <v>586</v>
      </c>
      <c r="N30" s="589">
        <v>62000</v>
      </c>
      <c r="O30" s="592"/>
      <c r="P30" s="593">
        <v>1000000</v>
      </c>
      <c r="Q30" s="593">
        <v>0</v>
      </c>
      <c r="R30" s="593">
        <v>2000000</v>
      </c>
      <c r="S30" s="593">
        <v>500000</v>
      </c>
      <c r="T30" s="593">
        <v>3500000</v>
      </c>
      <c r="U30" s="593">
        <v>3</v>
      </c>
      <c r="V30" s="593">
        <v>0</v>
      </c>
      <c r="W30" s="593">
        <v>3</v>
      </c>
      <c r="X30" s="593">
        <v>120</v>
      </c>
      <c r="Y30" s="593">
        <v>44868</v>
      </c>
      <c r="Z30" s="594">
        <v>0</v>
      </c>
    </row>
    <row r="31" spans="1:26" ht="21.95" customHeight="1">
      <c r="A31" s="587" t="s">
        <v>1454</v>
      </c>
      <c r="B31" s="588" t="s">
        <v>1455</v>
      </c>
      <c r="C31" s="588" t="s">
        <v>1456</v>
      </c>
      <c r="D31" s="589" t="s">
        <v>369</v>
      </c>
      <c r="E31" s="589">
        <v>8103</v>
      </c>
      <c r="F31" s="590">
        <v>43496</v>
      </c>
      <c r="G31" s="588" t="s">
        <v>1457</v>
      </c>
      <c r="H31" s="588">
        <v>4</v>
      </c>
      <c r="I31" s="588"/>
      <c r="J31" s="588"/>
      <c r="K31" s="588" t="s">
        <v>1458</v>
      </c>
      <c r="L31" s="591" t="s">
        <v>1459</v>
      </c>
      <c r="M31" s="591" t="s">
        <v>1290</v>
      </c>
      <c r="N31" s="589">
        <v>86000</v>
      </c>
      <c r="O31" s="592"/>
      <c r="P31" s="593">
        <v>900000</v>
      </c>
      <c r="Q31" s="593">
        <v>0</v>
      </c>
      <c r="R31" s="593">
        <v>1500000</v>
      </c>
      <c r="S31" s="593">
        <v>100000</v>
      </c>
      <c r="T31" s="593">
        <v>2500000</v>
      </c>
      <c r="U31" s="593">
        <v>2</v>
      </c>
      <c r="V31" s="593">
        <v>0</v>
      </c>
      <c r="W31" s="593">
        <v>2</v>
      </c>
      <c r="X31" s="593">
        <v>185</v>
      </c>
      <c r="Y31" s="593">
        <v>3500</v>
      </c>
      <c r="Z31" s="594">
        <v>8300</v>
      </c>
    </row>
    <row r="32" spans="1:26" ht="21.95" customHeight="1">
      <c r="A32" s="587" t="s">
        <v>1460</v>
      </c>
      <c r="B32" s="588" t="s">
        <v>1461</v>
      </c>
      <c r="C32" s="588" t="s">
        <v>1333</v>
      </c>
      <c r="D32" s="589" t="s">
        <v>369</v>
      </c>
      <c r="E32" s="589">
        <v>8103</v>
      </c>
      <c r="F32" s="590">
        <v>43468</v>
      </c>
      <c r="G32" s="588" t="s">
        <v>1462</v>
      </c>
      <c r="H32" s="588">
        <v>1</v>
      </c>
      <c r="I32" s="588"/>
      <c r="J32" s="588"/>
      <c r="K32" s="588" t="s">
        <v>1463</v>
      </c>
      <c r="L32" s="591" t="s">
        <v>1464</v>
      </c>
      <c r="M32" s="591" t="s">
        <v>984</v>
      </c>
      <c r="N32" s="589">
        <v>92140</v>
      </c>
      <c r="O32" s="592">
        <v>895876172</v>
      </c>
      <c r="P32" s="593">
        <v>300000</v>
      </c>
      <c r="Q32" s="593">
        <v>0</v>
      </c>
      <c r="R32" s="593">
        <v>2000000</v>
      </c>
      <c r="S32" s="593">
        <v>200000</v>
      </c>
      <c r="T32" s="593">
        <v>2500000</v>
      </c>
      <c r="U32" s="593">
        <v>1</v>
      </c>
      <c r="V32" s="593">
        <v>0</v>
      </c>
      <c r="W32" s="593">
        <v>1</v>
      </c>
      <c r="X32" s="593">
        <v>155</v>
      </c>
      <c r="Y32" s="593">
        <v>1552</v>
      </c>
      <c r="Z32" s="594">
        <v>1500</v>
      </c>
    </row>
    <row r="33" spans="1:26" ht="21.95" customHeight="1">
      <c r="A33" s="587" t="s">
        <v>1476</v>
      </c>
      <c r="B33" s="588" t="s">
        <v>1477</v>
      </c>
      <c r="C33" s="588" t="s">
        <v>1333</v>
      </c>
      <c r="D33" s="589" t="s">
        <v>369</v>
      </c>
      <c r="E33" s="589">
        <v>8103</v>
      </c>
      <c r="F33" s="590">
        <v>43469</v>
      </c>
      <c r="G33" s="588" t="s">
        <v>1478</v>
      </c>
      <c r="H33" s="588">
        <v>3</v>
      </c>
      <c r="I33" s="588"/>
      <c r="J33" s="588"/>
      <c r="K33" s="588" t="s">
        <v>1479</v>
      </c>
      <c r="L33" s="591" t="s">
        <v>1480</v>
      </c>
      <c r="M33" s="591" t="s">
        <v>984</v>
      </c>
      <c r="N33" s="589">
        <v>92170</v>
      </c>
      <c r="O33" s="592"/>
      <c r="P33" s="593">
        <v>1000000</v>
      </c>
      <c r="Q33" s="593">
        <v>0</v>
      </c>
      <c r="R33" s="593">
        <v>200000</v>
      </c>
      <c r="S33" s="593">
        <v>1000000</v>
      </c>
      <c r="T33" s="593">
        <v>2200000</v>
      </c>
      <c r="U33" s="593">
        <v>2</v>
      </c>
      <c r="V33" s="593">
        <v>0</v>
      </c>
      <c r="W33" s="593">
        <v>2</v>
      </c>
      <c r="X33" s="593">
        <v>185</v>
      </c>
      <c r="Y33" s="593">
        <v>12504</v>
      </c>
      <c r="Z33" s="594">
        <v>10000</v>
      </c>
    </row>
    <row r="34" spans="1:26" ht="21.95" customHeight="1">
      <c r="A34" s="587" t="s">
        <v>1592</v>
      </c>
      <c r="B34" s="588" t="s">
        <v>1593</v>
      </c>
      <c r="C34" s="588" t="s">
        <v>713</v>
      </c>
      <c r="D34" s="589" t="s">
        <v>369</v>
      </c>
      <c r="E34" s="589">
        <v>8103</v>
      </c>
      <c r="F34" s="590">
        <v>43481</v>
      </c>
      <c r="G34" s="588" t="s">
        <v>1594</v>
      </c>
      <c r="H34" s="588">
        <v>1</v>
      </c>
      <c r="I34" s="588"/>
      <c r="J34" s="588"/>
      <c r="K34" s="588" t="s">
        <v>1595</v>
      </c>
      <c r="L34" s="591" t="s">
        <v>1596</v>
      </c>
      <c r="M34" s="591" t="s">
        <v>359</v>
      </c>
      <c r="N34" s="589">
        <v>33000</v>
      </c>
      <c r="O34" s="592"/>
      <c r="P34" s="593">
        <v>100000</v>
      </c>
      <c r="Q34" s="593">
        <v>0</v>
      </c>
      <c r="R34" s="593">
        <v>600000</v>
      </c>
      <c r="S34" s="593">
        <v>50000</v>
      </c>
      <c r="T34" s="593">
        <v>750000</v>
      </c>
      <c r="U34" s="593">
        <v>1</v>
      </c>
      <c r="V34" s="593">
        <v>0</v>
      </c>
      <c r="W34" s="593">
        <v>1</v>
      </c>
      <c r="X34" s="593">
        <v>128</v>
      </c>
      <c r="Y34" s="593">
        <v>46036</v>
      </c>
      <c r="Z34" s="594">
        <v>0</v>
      </c>
    </row>
    <row r="35" spans="1:26" ht="21.95" customHeight="1">
      <c r="A35" s="587" t="s">
        <v>816</v>
      </c>
      <c r="B35" s="588" t="s">
        <v>817</v>
      </c>
      <c r="C35" s="588" t="s">
        <v>818</v>
      </c>
      <c r="D35" s="589" t="s">
        <v>819</v>
      </c>
      <c r="E35" s="589">
        <v>8103</v>
      </c>
      <c r="F35" s="590">
        <v>43482</v>
      </c>
      <c r="G35" s="588" t="s">
        <v>820</v>
      </c>
      <c r="H35" s="588">
        <v>1</v>
      </c>
      <c r="I35" s="588"/>
      <c r="J35" s="588"/>
      <c r="K35" s="588" t="s">
        <v>821</v>
      </c>
      <c r="L35" s="591" t="s">
        <v>822</v>
      </c>
      <c r="M35" s="591" t="s">
        <v>772</v>
      </c>
      <c r="N35" s="589">
        <v>33120</v>
      </c>
      <c r="O35" s="592"/>
      <c r="P35" s="593">
        <v>9000000</v>
      </c>
      <c r="Q35" s="593">
        <v>0</v>
      </c>
      <c r="R35" s="593">
        <v>3000000</v>
      </c>
      <c r="S35" s="593">
        <v>1000000</v>
      </c>
      <c r="T35" s="593">
        <v>13000000</v>
      </c>
      <c r="U35" s="593">
        <v>4</v>
      </c>
      <c r="V35" s="593">
        <v>0</v>
      </c>
      <c r="W35" s="593">
        <v>4</v>
      </c>
      <c r="X35" s="593">
        <v>1580</v>
      </c>
      <c r="Y35" s="593">
        <v>47852</v>
      </c>
      <c r="Z35" s="594">
        <v>0</v>
      </c>
    </row>
    <row r="36" spans="1:26" ht="21.95" customHeight="1">
      <c r="A36" s="587" t="s">
        <v>914</v>
      </c>
      <c r="B36" s="588" t="s">
        <v>915</v>
      </c>
      <c r="C36" s="588" t="s">
        <v>916</v>
      </c>
      <c r="D36" s="589" t="s">
        <v>819</v>
      </c>
      <c r="E36" s="589">
        <v>8103</v>
      </c>
      <c r="F36" s="590">
        <v>43469</v>
      </c>
      <c r="G36" s="588">
        <v>135</v>
      </c>
      <c r="H36" s="588">
        <v>6</v>
      </c>
      <c r="I36" s="588"/>
      <c r="J36" s="588"/>
      <c r="K36" s="588" t="s">
        <v>917</v>
      </c>
      <c r="L36" s="591" t="s">
        <v>918</v>
      </c>
      <c r="M36" s="591" t="s">
        <v>586</v>
      </c>
      <c r="N36" s="589">
        <v>62120</v>
      </c>
      <c r="O36" s="592"/>
      <c r="P36" s="593">
        <v>4800000</v>
      </c>
      <c r="Q36" s="593">
        <v>500000</v>
      </c>
      <c r="R36" s="593">
        <v>3000000</v>
      </c>
      <c r="S36" s="593">
        <v>2000000</v>
      </c>
      <c r="T36" s="593">
        <v>10300000</v>
      </c>
      <c r="U36" s="593">
        <v>5</v>
      </c>
      <c r="V36" s="593">
        <v>3</v>
      </c>
      <c r="W36" s="593">
        <v>8</v>
      </c>
      <c r="X36" s="593">
        <v>310</v>
      </c>
      <c r="Y36" s="593">
        <v>39628</v>
      </c>
      <c r="Z36" s="594">
        <v>0</v>
      </c>
    </row>
    <row r="37" spans="1:26" ht="21.95" customHeight="1">
      <c r="A37" s="587" t="s">
        <v>1285</v>
      </c>
      <c r="B37" s="588" t="s">
        <v>1286</v>
      </c>
      <c r="C37" s="588" t="s">
        <v>1287</v>
      </c>
      <c r="D37" s="589" t="s">
        <v>819</v>
      </c>
      <c r="E37" s="589">
        <v>8103</v>
      </c>
      <c r="F37" s="590">
        <v>43482</v>
      </c>
      <c r="G37" s="588" t="s">
        <v>1288</v>
      </c>
      <c r="H37" s="588">
        <v>6</v>
      </c>
      <c r="I37" s="588"/>
      <c r="J37" s="588"/>
      <c r="K37" s="588" t="s">
        <v>644</v>
      </c>
      <c r="L37" s="591" t="s">
        <v>1289</v>
      </c>
      <c r="M37" s="591" t="s">
        <v>1290</v>
      </c>
      <c r="N37" s="589">
        <v>86190</v>
      </c>
      <c r="O37" s="592"/>
      <c r="P37" s="593">
        <v>2400000</v>
      </c>
      <c r="Q37" s="593">
        <v>300000</v>
      </c>
      <c r="R37" s="593">
        <v>2000000</v>
      </c>
      <c r="S37" s="593">
        <v>100000</v>
      </c>
      <c r="T37" s="593">
        <v>4800000</v>
      </c>
      <c r="U37" s="593">
        <v>3</v>
      </c>
      <c r="V37" s="593">
        <v>1</v>
      </c>
      <c r="W37" s="593">
        <v>4</v>
      </c>
      <c r="X37" s="593">
        <v>300</v>
      </c>
      <c r="Y37" s="593">
        <v>3500</v>
      </c>
      <c r="Z37" s="594">
        <v>10012</v>
      </c>
    </row>
    <row r="38" spans="1:26" ht="21.95" customHeight="1">
      <c r="A38" s="587" t="s">
        <v>597</v>
      </c>
      <c r="B38" s="588" t="s">
        <v>598</v>
      </c>
      <c r="C38" s="588" t="s">
        <v>599</v>
      </c>
      <c r="D38" s="589" t="s">
        <v>600</v>
      </c>
      <c r="E38" s="589">
        <v>10111</v>
      </c>
      <c r="F38" s="590">
        <v>43473</v>
      </c>
      <c r="G38" s="588">
        <v>116</v>
      </c>
      <c r="H38" s="588">
        <v>5</v>
      </c>
      <c r="I38" s="588"/>
      <c r="J38" s="588"/>
      <c r="K38" s="588" t="s">
        <v>601</v>
      </c>
      <c r="L38" s="591" t="s">
        <v>602</v>
      </c>
      <c r="M38" s="591" t="s">
        <v>365</v>
      </c>
      <c r="N38" s="589">
        <v>73000</v>
      </c>
      <c r="O38" s="592"/>
      <c r="P38" s="593">
        <v>2000000</v>
      </c>
      <c r="Q38" s="593">
        <v>3000000</v>
      </c>
      <c r="R38" s="593">
        <v>10000000</v>
      </c>
      <c r="S38" s="593">
        <v>5000000</v>
      </c>
      <c r="T38" s="593">
        <v>20000000</v>
      </c>
      <c r="U38" s="593">
        <v>7</v>
      </c>
      <c r="V38" s="593">
        <v>6</v>
      </c>
      <c r="W38" s="593">
        <v>13</v>
      </c>
      <c r="X38" s="593">
        <v>258</v>
      </c>
      <c r="Y38" s="593">
        <v>17644</v>
      </c>
      <c r="Z38" s="594">
        <v>460</v>
      </c>
    </row>
    <row r="39" spans="1:26" ht="21.95" customHeight="1">
      <c r="A39" s="587" t="s">
        <v>823</v>
      </c>
      <c r="B39" s="588" t="s">
        <v>824</v>
      </c>
      <c r="C39" s="588" t="s">
        <v>825</v>
      </c>
      <c r="D39" s="589" t="s">
        <v>600</v>
      </c>
      <c r="E39" s="589">
        <v>10111</v>
      </c>
      <c r="F39" s="590">
        <v>43482</v>
      </c>
      <c r="G39" s="595">
        <v>43739</v>
      </c>
      <c r="H39" s="588">
        <v>9</v>
      </c>
      <c r="I39" s="588"/>
      <c r="J39" s="588"/>
      <c r="K39" s="588" t="s">
        <v>826</v>
      </c>
      <c r="L39" s="591" t="s">
        <v>602</v>
      </c>
      <c r="M39" s="591" t="s">
        <v>365</v>
      </c>
      <c r="N39" s="589">
        <v>73000</v>
      </c>
      <c r="O39" s="592"/>
      <c r="P39" s="593">
        <v>6000000</v>
      </c>
      <c r="Q39" s="593">
        <v>2000000</v>
      </c>
      <c r="R39" s="593">
        <v>4000000</v>
      </c>
      <c r="S39" s="593">
        <v>1000000</v>
      </c>
      <c r="T39" s="593">
        <v>13000000</v>
      </c>
      <c r="U39" s="593">
        <v>40</v>
      </c>
      <c r="V39" s="593">
        <v>30</v>
      </c>
      <c r="W39" s="593">
        <v>70</v>
      </c>
      <c r="X39" s="593">
        <v>237.5</v>
      </c>
      <c r="Y39" s="593">
        <v>7398</v>
      </c>
      <c r="Z39" s="594">
        <v>2064</v>
      </c>
    </row>
    <row r="40" spans="1:26" ht="21.95" customHeight="1">
      <c r="A40" s="587" t="s">
        <v>1088</v>
      </c>
      <c r="B40" s="588" t="s">
        <v>1089</v>
      </c>
      <c r="C40" s="588" t="s">
        <v>1090</v>
      </c>
      <c r="D40" s="589" t="s">
        <v>600</v>
      </c>
      <c r="E40" s="589">
        <v>10111</v>
      </c>
      <c r="F40" s="590">
        <v>43494</v>
      </c>
      <c r="G40" s="588">
        <v>203</v>
      </c>
      <c r="H40" s="588">
        <v>1</v>
      </c>
      <c r="I40" s="588"/>
      <c r="J40" s="588"/>
      <c r="K40" s="588" t="s">
        <v>1091</v>
      </c>
      <c r="L40" s="591" t="s">
        <v>1092</v>
      </c>
      <c r="M40" s="591" t="s">
        <v>1093</v>
      </c>
      <c r="N40" s="589">
        <v>31000</v>
      </c>
      <c r="O40" s="592" t="s">
        <v>1094</v>
      </c>
      <c r="P40" s="593">
        <v>2500000</v>
      </c>
      <c r="Q40" s="593">
        <v>3600000</v>
      </c>
      <c r="R40" s="593">
        <v>1000000</v>
      </c>
      <c r="S40" s="593">
        <v>400000</v>
      </c>
      <c r="T40" s="593">
        <v>7500000</v>
      </c>
      <c r="U40" s="593">
        <v>4</v>
      </c>
      <c r="V40" s="593">
        <v>4</v>
      </c>
      <c r="W40" s="593">
        <v>8</v>
      </c>
      <c r="X40" s="593">
        <v>81.900000000000006</v>
      </c>
      <c r="Y40" s="593">
        <v>1200</v>
      </c>
      <c r="Z40" s="594">
        <v>621</v>
      </c>
    </row>
    <row r="41" spans="1:26" ht="21.95" customHeight="1">
      <c r="A41" s="587" t="s">
        <v>1134</v>
      </c>
      <c r="B41" s="588" t="s">
        <v>1135</v>
      </c>
      <c r="C41" s="588" t="s">
        <v>1136</v>
      </c>
      <c r="D41" s="589" t="s">
        <v>600</v>
      </c>
      <c r="E41" s="589">
        <v>10111</v>
      </c>
      <c r="F41" s="590">
        <v>43496</v>
      </c>
      <c r="G41" s="588" t="s">
        <v>1137</v>
      </c>
      <c r="H41" s="588">
        <v>4</v>
      </c>
      <c r="I41" s="588"/>
      <c r="J41" s="588"/>
      <c r="K41" s="588" t="s">
        <v>639</v>
      </c>
      <c r="L41" s="591" t="s">
        <v>602</v>
      </c>
      <c r="M41" s="591" t="s">
        <v>365</v>
      </c>
      <c r="N41" s="589">
        <v>73000</v>
      </c>
      <c r="O41" s="592"/>
      <c r="P41" s="593">
        <v>5000000</v>
      </c>
      <c r="Q41" s="593">
        <v>1000000</v>
      </c>
      <c r="R41" s="593">
        <v>20000</v>
      </c>
      <c r="S41" s="593">
        <v>500000</v>
      </c>
      <c r="T41" s="593">
        <v>6520000</v>
      </c>
      <c r="U41" s="593">
        <v>12</v>
      </c>
      <c r="V41" s="593">
        <v>5</v>
      </c>
      <c r="W41" s="593">
        <v>17</v>
      </c>
      <c r="X41" s="593">
        <v>26.05</v>
      </c>
      <c r="Y41" s="593">
        <v>25232</v>
      </c>
      <c r="Z41" s="594">
        <v>1230</v>
      </c>
    </row>
    <row r="42" spans="1:26" ht="21.95" customHeight="1">
      <c r="A42" s="587" t="s">
        <v>1435</v>
      </c>
      <c r="B42" s="588" t="s">
        <v>1436</v>
      </c>
      <c r="C42" s="588" t="s">
        <v>1437</v>
      </c>
      <c r="D42" s="589" t="s">
        <v>600</v>
      </c>
      <c r="E42" s="589">
        <v>10111</v>
      </c>
      <c r="F42" s="590">
        <v>43474</v>
      </c>
      <c r="G42" s="588" t="s">
        <v>1438</v>
      </c>
      <c r="H42" s="588">
        <v>1</v>
      </c>
      <c r="I42" s="588"/>
      <c r="J42" s="588"/>
      <c r="K42" s="588" t="s">
        <v>193</v>
      </c>
      <c r="L42" s="591" t="s">
        <v>1439</v>
      </c>
      <c r="M42" s="591" t="s">
        <v>984</v>
      </c>
      <c r="N42" s="589">
        <v>92160</v>
      </c>
      <c r="O42" s="592">
        <v>828236819</v>
      </c>
      <c r="P42" s="593">
        <v>1000000</v>
      </c>
      <c r="Q42" s="593">
        <v>1000000</v>
      </c>
      <c r="R42" s="593">
        <v>400000</v>
      </c>
      <c r="S42" s="593">
        <v>500000</v>
      </c>
      <c r="T42" s="593">
        <v>2900000</v>
      </c>
      <c r="U42" s="593">
        <v>2</v>
      </c>
      <c r="V42" s="593">
        <v>1</v>
      </c>
      <c r="W42" s="593">
        <v>3</v>
      </c>
      <c r="X42" s="593">
        <v>11.5</v>
      </c>
      <c r="Y42" s="593">
        <v>16000</v>
      </c>
      <c r="Z42" s="594">
        <v>98</v>
      </c>
    </row>
    <row r="43" spans="1:26" ht="21.95" customHeight="1">
      <c r="A43" s="587" t="s">
        <v>689</v>
      </c>
      <c r="B43" s="588" t="s">
        <v>690</v>
      </c>
      <c r="C43" s="588" t="s">
        <v>691</v>
      </c>
      <c r="D43" s="589" t="s">
        <v>692</v>
      </c>
      <c r="E43" s="589">
        <v>10131</v>
      </c>
      <c r="F43" s="590">
        <v>43483</v>
      </c>
      <c r="G43" s="588">
        <v>455</v>
      </c>
      <c r="H43" s="588">
        <v>10</v>
      </c>
      <c r="I43" s="588"/>
      <c r="J43" s="588"/>
      <c r="K43" s="588" t="s">
        <v>693</v>
      </c>
      <c r="L43" s="591" t="s">
        <v>693</v>
      </c>
      <c r="M43" s="591" t="s">
        <v>694</v>
      </c>
      <c r="N43" s="589">
        <v>10240</v>
      </c>
      <c r="O43" s="592" t="s">
        <v>695</v>
      </c>
      <c r="P43" s="593">
        <v>1500000</v>
      </c>
      <c r="Q43" s="593">
        <v>8800000</v>
      </c>
      <c r="R43" s="593">
        <v>2000000</v>
      </c>
      <c r="S43" s="593">
        <v>3000000</v>
      </c>
      <c r="T43" s="593">
        <v>15300000</v>
      </c>
      <c r="U43" s="593">
        <v>10</v>
      </c>
      <c r="V43" s="593">
        <v>20</v>
      </c>
      <c r="W43" s="593">
        <v>30</v>
      </c>
      <c r="X43" s="593">
        <v>87.56</v>
      </c>
      <c r="Y43" s="593">
        <v>4800</v>
      </c>
      <c r="Z43" s="594">
        <v>800</v>
      </c>
    </row>
    <row r="44" spans="1:26" ht="21.95" customHeight="1">
      <c r="A44" s="587" t="s">
        <v>62</v>
      </c>
      <c r="B44" s="588" t="s">
        <v>63</v>
      </c>
      <c r="C44" s="588" t="s">
        <v>64</v>
      </c>
      <c r="D44" s="589" t="s">
        <v>65</v>
      </c>
      <c r="E44" s="589">
        <v>10139</v>
      </c>
      <c r="F44" s="590">
        <v>43488</v>
      </c>
      <c r="G44" s="588" t="s">
        <v>66</v>
      </c>
      <c r="H44" s="588">
        <v>12</v>
      </c>
      <c r="I44" s="588" t="s">
        <v>67</v>
      </c>
      <c r="J44" s="588" t="s">
        <v>68</v>
      </c>
      <c r="K44" s="588" t="s">
        <v>69</v>
      </c>
      <c r="L44" s="591" t="s">
        <v>70</v>
      </c>
      <c r="M44" s="591" t="s">
        <v>71</v>
      </c>
      <c r="N44" s="589">
        <v>12120</v>
      </c>
      <c r="O44" s="592"/>
      <c r="P44" s="593">
        <v>30000000</v>
      </c>
      <c r="Q44" s="593">
        <v>185000000</v>
      </c>
      <c r="R44" s="593">
        <v>190000000</v>
      </c>
      <c r="S44" s="593">
        <v>50000000</v>
      </c>
      <c r="T44" s="593">
        <v>455000000</v>
      </c>
      <c r="U44" s="593">
        <v>216</v>
      </c>
      <c r="V44" s="593">
        <v>414</v>
      </c>
      <c r="W44" s="593">
        <v>630</v>
      </c>
      <c r="X44" s="593">
        <v>4768.33</v>
      </c>
      <c r="Y44" s="593">
        <v>8784</v>
      </c>
      <c r="Z44" s="594">
        <v>2700</v>
      </c>
    </row>
    <row r="45" spans="1:26" ht="21.95" customHeight="1">
      <c r="A45" s="587" t="s">
        <v>831</v>
      </c>
      <c r="B45" s="588" t="s">
        <v>832</v>
      </c>
      <c r="C45" s="588" t="s">
        <v>833</v>
      </c>
      <c r="D45" s="589" t="s">
        <v>65</v>
      </c>
      <c r="E45" s="589">
        <v>10139</v>
      </c>
      <c r="F45" s="590">
        <v>43480</v>
      </c>
      <c r="G45" s="588" t="s">
        <v>834</v>
      </c>
      <c r="H45" s="588">
        <v>4</v>
      </c>
      <c r="I45" s="588" t="s">
        <v>98</v>
      </c>
      <c r="J45" s="588" t="s">
        <v>98</v>
      </c>
      <c r="K45" s="588" t="s">
        <v>835</v>
      </c>
      <c r="L45" s="591" t="s">
        <v>836</v>
      </c>
      <c r="M45" s="591" t="s">
        <v>241</v>
      </c>
      <c r="N45" s="589">
        <v>57120</v>
      </c>
      <c r="O45" s="592">
        <v>53722688</v>
      </c>
      <c r="P45" s="593">
        <v>1824600</v>
      </c>
      <c r="Q45" s="593">
        <v>7819882</v>
      </c>
      <c r="R45" s="593">
        <v>1200000</v>
      </c>
      <c r="S45" s="593">
        <v>2000000</v>
      </c>
      <c r="T45" s="593">
        <v>12844482</v>
      </c>
      <c r="U45" s="593">
        <v>14</v>
      </c>
      <c r="V45" s="593">
        <v>25</v>
      </c>
      <c r="W45" s="593">
        <v>39</v>
      </c>
      <c r="X45" s="593">
        <v>99.83</v>
      </c>
      <c r="Y45" s="593">
        <v>7800</v>
      </c>
      <c r="Z45" s="594">
        <v>711</v>
      </c>
    </row>
    <row r="46" spans="1:26" ht="21.95" customHeight="1">
      <c r="A46" s="587" t="s">
        <v>1371</v>
      </c>
      <c r="B46" s="588" t="s">
        <v>1372</v>
      </c>
      <c r="C46" s="588" t="s">
        <v>1373</v>
      </c>
      <c r="D46" s="589" t="s">
        <v>65</v>
      </c>
      <c r="E46" s="589">
        <v>10139</v>
      </c>
      <c r="F46" s="590">
        <v>43476</v>
      </c>
      <c r="G46" s="588">
        <v>24</v>
      </c>
      <c r="H46" s="588">
        <v>7</v>
      </c>
      <c r="I46" s="588"/>
      <c r="J46" s="588"/>
      <c r="K46" s="588" t="s">
        <v>1374</v>
      </c>
      <c r="L46" s="591" t="s">
        <v>276</v>
      </c>
      <c r="M46" s="591" t="s">
        <v>277</v>
      </c>
      <c r="N46" s="589">
        <v>74000</v>
      </c>
      <c r="O46" s="592"/>
      <c r="P46" s="593">
        <v>1000000</v>
      </c>
      <c r="Q46" s="593">
        <v>1000000</v>
      </c>
      <c r="R46" s="593">
        <v>1000000</v>
      </c>
      <c r="S46" s="593">
        <v>1000000</v>
      </c>
      <c r="T46" s="593">
        <v>4000000</v>
      </c>
      <c r="U46" s="593">
        <v>13</v>
      </c>
      <c r="V46" s="593">
        <v>3</v>
      </c>
      <c r="W46" s="593">
        <v>16</v>
      </c>
      <c r="X46" s="593">
        <v>381.5</v>
      </c>
      <c r="Y46" s="593">
        <v>3398</v>
      </c>
      <c r="Z46" s="594">
        <v>416</v>
      </c>
    </row>
    <row r="47" spans="1:26" ht="21.95" customHeight="1">
      <c r="A47" s="587" t="s">
        <v>919</v>
      </c>
      <c r="B47" s="588" t="s">
        <v>920</v>
      </c>
      <c r="C47" s="588" t="s">
        <v>921</v>
      </c>
      <c r="D47" s="589" t="s">
        <v>922</v>
      </c>
      <c r="E47" s="589">
        <v>10133</v>
      </c>
      <c r="F47" s="590">
        <v>43483</v>
      </c>
      <c r="G47" s="588" t="s">
        <v>923</v>
      </c>
      <c r="H47" s="588">
        <v>7</v>
      </c>
      <c r="I47" s="588"/>
      <c r="J47" s="588"/>
      <c r="K47" s="588" t="s">
        <v>924</v>
      </c>
      <c r="L47" s="591" t="s">
        <v>925</v>
      </c>
      <c r="M47" s="591" t="s">
        <v>694</v>
      </c>
      <c r="N47" s="589">
        <v>72120</v>
      </c>
      <c r="O47" s="592" t="s">
        <v>926</v>
      </c>
      <c r="P47" s="593">
        <v>200000</v>
      </c>
      <c r="Q47" s="593">
        <v>1000000</v>
      </c>
      <c r="R47" s="593">
        <v>7000000</v>
      </c>
      <c r="S47" s="593">
        <v>2000000</v>
      </c>
      <c r="T47" s="593">
        <v>10200000</v>
      </c>
      <c r="U47" s="593">
        <v>5</v>
      </c>
      <c r="V47" s="593">
        <v>10</v>
      </c>
      <c r="W47" s="593">
        <v>15</v>
      </c>
      <c r="X47" s="593">
        <v>91</v>
      </c>
      <c r="Y47" s="593">
        <v>5300</v>
      </c>
      <c r="Z47" s="594">
        <v>594</v>
      </c>
    </row>
    <row r="48" spans="1:26" ht="21.95" customHeight="1">
      <c r="A48" s="587" t="s">
        <v>844</v>
      </c>
      <c r="B48" s="588" t="s">
        <v>845</v>
      </c>
      <c r="C48" s="588" t="s">
        <v>846</v>
      </c>
      <c r="D48" s="589" t="s">
        <v>847</v>
      </c>
      <c r="E48" s="589">
        <v>10491</v>
      </c>
      <c r="F48" s="590">
        <v>43472</v>
      </c>
      <c r="G48" s="588" t="s">
        <v>848</v>
      </c>
      <c r="H48" s="588"/>
      <c r="I48" s="588"/>
      <c r="J48" s="588" t="s">
        <v>849</v>
      </c>
      <c r="K48" s="588" t="s">
        <v>850</v>
      </c>
      <c r="L48" s="591" t="s">
        <v>850</v>
      </c>
      <c r="M48" s="591" t="s">
        <v>456</v>
      </c>
      <c r="N48" s="589">
        <v>90120</v>
      </c>
      <c r="O48" s="592" t="s">
        <v>851</v>
      </c>
      <c r="P48" s="593">
        <v>1000000</v>
      </c>
      <c r="Q48" s="593">
        <v>4000000</v>
      </c>
      <c r="R48" s="593">
        <v>5000000</v>
      </c>
      <c r="S48" s="593">
        <v>2500000</v>
      </c>
      <c r="T48" s="593">
        <v>12500000</v>
      </c>
      <c r="U48" s="593">
        <v>6</v>
      </c>
      <c r="V48" s="593">
        <v>7</v>
      </c>
      <c r="W48" s="593">
        <v>13</v>
      </c>
      <c r="X48" s="593">
        <v>38.5</v>
      </c>
      <c r="Y48" s="593">
        <v>2000</v>
      </c>
      <c r="Z48" s="594">
        <v>225</v>
      </c>
    </row>
    <row r="49" spans="1:26" ht="21.95" customHeight="1">
      <c r="A49" s="587" t="s">
        <v>995</v>
      </c>
      <c r="B49" s="588" t="s">
        <v>996</v>
      </c>
      <c r="C49" s="588" t="s">
        <v>997</v>
      </c>
      <c r="D49" s="589" t="s">
        <v>847</v>
      </c>
      <c r="E49" s="589">
        <v>10491</v>
      </c>
      <c r="F49" s="590">
        <v>43487</v>
      </c>
      <c r="G49" s="588">
        <v>160</v>
      </c>
      <c r="H49" s="588">
        <v>8</v>
      </c>
      <c r="I49" s="588" t="s">
        <v>98</v>
      </c>
      <c r="J49" s="588" t="s">
        <v>98</v>
      </c>
      <c r="K49" s="588" t="s">
        <v>998</v>
      </c>
      <c r="L49" s="591" t="s">
        <v>836</v>
      </c>
      <c r="M49" s="591" t="s">
        <v>241</v>
      </c>
      <c r="N49" s="589">
        <v>57100</v>
      </c>
      <c r="O49" s="592"/>
      <c r="P49" s="593">
        <v>900000</v>
      </c>
      <c r="Q49" s="593">
        <v>1500000</v>
      </c>
      <c r="R49" s="593">
        <v>5000000</v>
      </c>
      <c r="S49" s="593">
        <v>1000000</v>
      </c>
      <c r="T49" s="593">
        <v>8400000</v>
      </c>
      <c r="U49" s="593">
        <v>12</v>
      </c>
      <c r="V49" s="593">
        <v>3</v>
      </c>
      <c r="W49" s="593">
        <v>15</v>
      </c>
      <c r="X49" s="593">
        <v>497.5</v>
      </c>
      <c r="Y49" s="593">
        <v>5599</v>
      </c>
      <c r="Z49" s="594">
        <v>624</v>
      </c>
    </row>
    <row r="50" spans="1:26" ht="21.95" customHeight="1">
      <c r="A50" s="587" t="s">
        <v>1577</v>
      </c>
      <c r="B50" s="588" t="s">
        <v>1578</v>
      </c>
      <c r="C50" s="588" t="s">
        <v>1579</v>
      </c>
      <c r="D50" s="589" t="s">
        <v>847</v>
      </c>
      <c r="E50" s="589">
        <v>10491</v>
      </c>
      <c r="F50" s="590">
        <v>43487</v>
      </c>
      <c r="G50" s="588">
        <v>76</v>
      </c>
      <c r="H50" s="588">
        <v>12</v>
      </c>
      <c r="I50" s="588"/>
      <c r="J50" s="588"/>
      <c r="K50" s="588" t="s">
        <v>1580</v>
      </c>
      <c r="L50" s="591" t="s">
        <v>1581</v>
      </c>
      <c r="M50" s="591" t="s">
        <v>79</v>
      </c>
      <c r="N50" s="589">
        <v>25130</v>
      </c>
      <c r="O50" s="592"/>
      <c r="P50" s="593">
        <v>50000</v>
      </c>
      <c r="Q50" s="593">
        <v>280000</v>
      </c>
      <c r="R50" s="593">
        <v>120000</v>
      </c>
      <c r="S50" s="593">
        <v>500000</v>
      </c>
      <c r="T50" s="593">
        <v>950000</v>
      </c>
      <c r="U50" s="593">
        <v>2</v>
      </c>
      <c r="V50" s="593">
        <v>1</v>
      </c>
      <c r="W50" s="593">
        <v>3</v>
      </c>
      <c r="X50" s="593">
        <v>78.5</v>
      </c>
      <c r="Y50" s="593">
        <v>26980</v>
      </c>
      <c r="Z50" s="594">
        <v>226</v>
      </c>
    </row>
    <row r="51" spans="1:26" ht="21.95" customHeight="1">
      <c r="A51" s="587" t="s">
        <v>393</v>
      </c>
      <c r="B51" s="588" t="s">
        <v>394</v>
      </c>
      <c r="C51" s="588" t="s">
        <v>395</v>
      </c>
      <c r="D51" s="589" t="s">
        <v>396</v>
      </c>
      <c r="E51" s="589">
        <v>10302</v>
      </c>
      <c r="F51" s="590">
        <v>43487</v>
      </c>
      <c r="G51" s="588" t="s">
        <v>397</v>
      </c>
      <c r="H51" s="588">
        <v>4</v>
      </c>
      <c r="I51" s="588"/>
      <c r="J51" s="588"/>
      <c r="K51" s="588" t="s">
        <v>377</v>
      </c>
      <c r="L51" s="591" t="s">
        <v>276</v>
      </c>
      <c r="M51" s="591" t="s">
        <v>277</v>
      </c>
      <c r="N51" s="589">
        <v>74000</v>
      </c>
      <c r="O51" s="592"/>
      <c r="P51" s="593">
        <v>20000000</v>
      </c>
      <c r="Q51" s="593">
        <v>5000000</v>
      </c>
      <c r="R51" s="593">
        <v>10000000</v>
      </c>
      <c r="S51" s="593">
        <v>5000000</v>
      </c>
      <c r="T51" s="593">
        <v>40000000</v>
      </c>
      <c r="U51" s="593">
        <v>25</v>
      </c>
      <c r="V51" s="593">
        <v>25</v>
      </c>
      <c r="W51" s="593">
        <v>50</v>
      </c>
      <c r="X51" s="593">
        <v>484</v>
      </c>
      <c r="Y51" s="593">
        <v>2756</v>
      </c>
      <c r="Z51" s="594">
        <v>1600</v>
      </c>
    </row>
    <row r="52" spans="1:26" ht="21.95" customHeight="1">
      <c r="A52" s="587" t="s">
        <v>958</v>
      </c>
      <c r="B52" s="588" t="s">
        <v>959</v>
      </c>
      <c r="C52" s="588" t="s">
        <v>960</v>
      </c>
      <c r="D52" s="589" t="s">
        <v>396</v>
      </c>
      <c r="E52" s="589">
        <v>10302</v>
      </c>
      <c r="F52" s="590">
        <v>43486</v>
      </c>
      <c r="G52" s="595">
        <v>43773</v>
      </c>
      <c r="H52" s="588">
        <v>11</v>
      </c>
      <c r="I52" s="588"/>
      <c r="J52" s="588"/>
      <c r="K52" s="588" t="s">
        <v>961</v>
      </c>
      <c r="L52" s="591" t="s">
        <v>911</v>
      </c>
      <c r="M52" s="591" t="s">
        <v>912</v>
      </c>
      <c r="N52" s="589">
        <v>77000</v>
      </c>
      <c r="O52" s="592" t="s">
        <v>962</v>
      </c>
      <c r="P52" s="593">
        <v>900000</v>
      </c>
      <c r="Q52" s="593">
        <v>3000000</v>
      </c>
      <c r="R52" s="593">
        <v>4500000</v>
      </c>
      <c r="S52" s="593">
        <v>1000000</v>
      </c>
      <c r="T52" s="593">
        <v>9400000</v>
      </c>
      <c r="U52" s="593">
        <v>5</v>
      </c>
      <c r="V52" s="593">
        <v>5</v>
      </c>
      <c r="W52" s="593">
        <v>10</v>
      </c>
      <c r="X52" s="593">
        <v>97.25</v>
      </c>
      <c r="Y52" s="593">
        <v>2949</v>
      </c>
      <c r="Z52" s="594">
        <v>618</v>
      </c>
    </row>
    <row r="53" spans="1:26" ht="21.95" customHeight="1">
      <c r="A53" s="587" t="s">
        <v>1203</v>
      </c>
      <c r="B53" s="588" t="s">
        <v>1204</v>
      </c>
      <c r="C53" s="588" t="s">
        <v>1205</v>
      </c>
      <c r="D53" s="589" t="s">
        <v>396</v>
      </c>
      <c r="E53" s="589">
        <v>10302</v>
      </c>
      <c r="F53" s="590">
        <v>43496</v>
      </c>
      <c r="G53" s="588"/>
      <c r="H53" s="588">
        <v>4</v>
      </c>
      <c r="I53" s="588"/>
      <c r="J53" s="588"/>
      <c r="K53" s="588" t="s">
        <v>1206</v>
      </c>
      <c r="L53" s="591" t="s">
        <v>1207</v>
      </c>
      <c r="M53" s="591" t="s">
        <v>344</v>
      </c>
      <c r="N53" s="589">
        <v>50110</v>
      </c>
      <c r="O53" s="592" t="s">
        <v>1208</v>
      </c>
      <c r="P53" s="593">
        <v>1000000</v>
      </c>
      <c r="Q53" s="593">
        <v>1500000</v>
      </c>
      <c r="R53" s="593">
        <v>2000000</v>
      </c>
      <c r="S53" s="593">
        <v>1000000</v>
      </c>
      <c r="T53" s="593">
        <v>5500000</v>
      </c>
      <c r="U53" s="593">
        <v>3</v>
      </c>
      <c r="V53" s="593">
        <v>5</v>
      </c>
      <c r="W53" s="593">
        <v>8</v>
      </c>
      <c r="X53" s="593">
        <v>100</v>
      </c>
      <c r="Y53" s="593">
        <v>1371</v>
      </c>
      <c r="Z53" s="594">
        <v>350</v>
      </c>
    </row>
    <row r="54" spans="1:26" ht="21.95" customHeight="1">
      <c r="A54" s="587" t="s">
        <v>1080</v>
      </c>
      <c r="B54" s="588" t="s">
        <v>1081</v>
      </c>
      <c r="C54" s="588" t="s">
        <v>1082</v>
      </c>
      <c r="D54" s="589" t="s">
        <v>1083</v>
      </c>
      <c r="E54" s="589">
        <v>10612</v>
      </c>
      <c r="F54" s="590">
        <v>43494</v>
      </c>
      <c r="G54" s="588"/>
      <c r="H54" s="588">
        <v>7</v>
      </c>
      <c r="I54" s="588"/>
      <c r="J54" s="588"/>
      <c r="K54" s="588" t="s">
        <v>918</v>
      </c>
      <c r="L54" s="591" t="s">
        <v>918</v>
      </c>
      <c r="M54" s="591" t="s">
        <v>586</v>
      </c>
      <c r="N54" s="589">
        <v>62120</v>
      </c>
      <c r="O54" s="592"/>
      <c r="P54" s="593">
        <v>4200000</v>
      </c>
      <c r="Q54" s="593">
        <v>1500000</v>
      </c>
      <c r="R54" s="593">
        <v>1000000</v>
      </c>
      <c r="S54" s="593">
        <v>1000000</v>
      </c>
      <c r="T54" s="593">
        <v>7700000</v>
      </c>
      <c r="U54" s="593">
        <v>4</v>
      </c>
      <c r="V54" s="593">
        <v>3</v>
      </c>
      <c r="W54" s="593">
        <v>7</v>
      </c>
      <c r="X54" s="593">
        <v>105.2</v>
      </c>
      <c r="Y54" s="593">
        <v>67287</v>
      </c>
      <c r="Z54" s="594">
        <v>624</v>
      </c>
    </row>
    <row r="55" spans="1:26" ht="21.95" customHeight="1">
      <c r="A55" s="587" t="s">
        <v>696</v>
      </c>
      <c r="B55" s="588" t="s">
        <v>697</v>
      </c>
      <c r="C55" s="588" t="s">
        <v>698</v>
      </c>
      <c r="D55" s="589" t="s">
        <v>699</v>
      </c>
      <c r="E55" s="589">
        <v>10615</v>
      </c>
      <c r="F55" s="590">
        <v>43495</v>
      </c>
      <c r="G55" s="588" t="s">
        <v>700</v>
      </c>
      <c r="H55" s="588">
        <v>5</v>
      </c>
      <c r="I55" s="588"/>
      <c r="J55" s="588"/>
      <c r="K55" s="588" t="s">
        <v>701</v>
      </c>
      <c r="L55" s="591" t="s">
        <v>702</v>
      </c>
      <c r="M55" s="591" t="s">
        <v>703</v>
      </c>
      <c r="N55" s="589">
        <v>66140</v>
      </c>
      <c r="O55" s="592"/>
      <c r="P55" s="593">
        <v>6600000</v>
      </c>
      <c r="Q55" s="593">
        <v>3600000</v>
      </c>
      <c r="R55" s="593">
        <v>3600000</v>
      </c>
      <c r="S55" s="593">
        <v>1400000</v>
      </c>
      <c r="T55" s="593">
        <v>15200000</v>
      </c>
      <c r="U55" s="593">
        <v>3</v>
      </c>
      <c r="V55" s="593">
        <v>3</v>
      </c>
      <c r="W55" s="593">
        <v>6</v>
      </c>
      <c r="X55" s="593">
        <v>92.8</v>
      </c>
      <c r="Y55" s="593">
        <v>40160</v>
      </c>
      <c r="Z55" s="594">
        <v>640</v>
      </c>
    </row>
    <row r="56" spans="1:26" ht="21.95" customHeight="1">
      <c r="A56" s="587" t="s">
        <v>1414</v>
      </c>
      <c r="B56" s="588" t="s">
        <v>1415</v>
      </c>
      <c r="C56" s="588" t="s">
        <v>1416</v>
      </c>
      <c r="D56" s="589" t="s">
        <v>699</v>
      </c>
      <c r="E56" s="589">
        <v>10615</v>
      </c>
      <c r="F56" s="590">
        <v>43467</v>
      </c>
      <c r="G56" s="588">
        <v>210</v>
      </c>
      <c r="H56" s="588">
        <v>7</v>
      </c>
      <c r="I56" s="588" t="s">
        <v>98</v>
      </c>
      <c r="J56" s="588" t="s">
        <v>98</v>
      </c>
      <c r="K56" s="588" t="s">
        <v>1417</v>
      </c>
      <c r="L56" s="591" t="s">
        <v>591</v>
      </c>
      <c r="M56" s="591" t="s">
        <v>592</v>
      </c>
      <c r="N56" s="589">
        <v>32000</v>
      </c>
      <c r="O56" s="592"/>
      <c r="P56" s="593">
        <v>500000</v>
      </c>
      <c r="Q56" s="593">
        <v>1500000</v>
      </c>
      <c r="R56" s="593">
        <v>800000</v>
      </c>
      <c r="S56" s="593">
        <v>500000</v>
      </c>
      <c r="T56" s="593">
        <v>3300000</v>
      </c>
      <c r="U56" s="593">
        <v>2</v>
      </c>
      <c r="V56" s="593">
        <v>4</v>
      </c>
      <c r="W56" s="593">
        <v>6</v>
      </c>
      <c r="X56" s="593">
        <v>46</v>
      </c>
      <c r="Y56" s="593">
        <v>1416</v>
      </c>
      <c r="Z56" s="594">
        <v>128</v>
      </c>
    </row>
    <row r="57" spans="1:26" ht="21.95" customHeight="1">
      <c r="A57" s="587" t="s">
        <v>1418</v>
      </c>
      <c r="B57" s="588" t="s">
        <v>1419</v>
      </c>
      <c r="C57" s="588" t="s">
        <v>1420</v>
      </c>
      <c r="D57" s="589" t="s">
        <v>699</v>
      </c>
      <c r="E57" s="589">
        <v>10615</v>
      </c>
      <c r="F57" s="590">
        <v>43476</v>
      </c>
      <c r="G57" s="596">
        <v>15008</v>
      </c>
      <c r="H57" s="588">
        <v>8</v>
      </c>
      <c r="I57" s="588"/>
      <c r="J57" s="588" t="s">
        <v>1421</v>
      </c>
      <c r="K57" s="588" t="s">
        <v>1374</v>
      </c>
      <c r="L57" s="591" t="s">
        <v>276</v>
      </c>
      <c r="M57" s="591" t="s">
        <v>277</v>
      </c>
      <c r="N57" s="589">
        <v>74000</v>
      </c>
      <c r="O57" s="592"/>
      <c r="P57" s="593">
        <v>1000000</v>
      </c>
      <c r="Q57" s="593">
        <v>1500000</v>
      </c>
      <c r="R57" s="593">
        <v>100000</v>
      </c>
      <c r="S57" s="593">
        <v>500000</v>
      </c>
      <c r="T57" s="593">
        <v>3100000</v>
      </c>
      <c r="U57" s="593">
        <v>10</v>
      </c>
      <c r="V57" s="593">
        <v>5</v>
      </c>
      <c r="W57" s="593">
        <v>15</v>
      </c>
      <c r="X57" s="593">
        <v>54.29</v>
      </c>
      <c r="Y57" s="593">
        <v>20741</v>
      </c>
      <c r="Z57" s="594">
        <v>648</v>
      </c>
    </row>
    <row r="58" spans="1:26" ht="21.95" customHeight="1">
      <c r="A58" s="587" t="s">
        <v>176</v>
      </c>
      <c r="B58" s="588" t="s">
        <v>177</v>
      </c>
      <c r="C58" s="588" t="s">
        <v>178</v>
      </c>
      <c r="D58" s="589" t="s">
        <v>179</v>
      </c>
      <c r="E58" s="589">
        <v>10616</v>
      </c>
      <c r="F58" s="590">
        <v>43494</v>
      </c>
      <c r="G58" s="588" t="s">
        <v>180</v>
      </c>
      <c r="H58" s="588">
        <v>6</v>
      </c>
      <c r="I58" s="588" t="s">
        <v>181</v>
      </c>
      <c r="J58" s="588" t="s">
        <v>145</v>
      </c>
      <c r="K58" s="588" t="s">
        <v>146</v>
      </c>
      <c r="L58" s="591" t="s">
        <v>147</v>
      </c>
      <c r="M58" s="591" t="s">
        <v>54</v>
      </c>
      <c r="N58" s="589">
        <v>10540</v>
      </c>
      <c r="O58" s="592"/>
      <c r="P58" s="593">
        <v>30000000</v>
      </c>
      <c r="Q58" s="593">
        <v>20000000</v>
      </c>
      <c r="R58" s="593">
        <v>40000000</v>
      </c>
      <c r="S58" s="593">
        <v>20000000</v>
      </c>
      <c r="T58" s="593">
        <v>110000000</v>
      </c>
      <c r="U58" s="593">
        <v>6</v>
      </c>
      <c r="V58" s="593">
        <v>4</v>
      </c>
      <c r="W58" s="593">
        <v>10</v>
      </c>
      <c r="X58" s="593">
        <v>417</v>
      </c>
      <c r="Y58" s="593">
        <v>3900</v>
      </c>
      <c r="Z58" s="594">
        <v>2957</v>
      </c>
    </row>
    <row r="59" spans="1:26" ht="21.95" customHeight="1">
      <c r="A59" s="587" t="s">
        <v>1072</v>
      </c>
      <c r="B59" s="588" t="s">
        <v>1073</v>
      </c>
      <c r="C59" s="588" t="s">
        <v>1074</v>
      </c>
      <c r="D59" s="589" t="s">
        <v>1075</v>
      </c>
      <c r="E59" s="589">
        <v>10621</v>
      </c>
      <c r="F59" s="590">
        <v>43488</v>
      </c>
      <c r="G59" s="588" t="s">
        <v>1076</v>
      </c>
      <c r="H59" s="588">
        <v>2</v>
      </c>
      <c r="I59" s="588"/>
      <c r="J59" s="588"/>
      <c r="K59" s="588" t="s">
        <v>1077</v>
      </c>
      <c r="L59" s="591" t="s">
        <v>1078</v>
      </c>
      <c r="M59" s="591" t="s">
        <v>1079</v>
      </c>
      <c r="N59" s="589">
        <v>56110</v>
      </c>
      <c r="O59" s="592"/>
      <c r="P59" s="593">
        <v>5000000</v>
      </c>
      <c r="Q59" s="593">
        <v>700000</v>
      </c>
      <c r="R59" s="593">
        <v>1200000</v>
      </c>
      <c r="S59" s="593">
        <v>1000000</v>
      </c>
      <c r="T59" s="593">
        <v>7900000</v>
      </c>
      <c r="U59" s="593">
        <v>3</v>
      </c>
      <c r="V59" s="593">
        <v>0</v>
      </c>
      <c r="W59" s="593">
        <v>3</v>
      </c>
      <c r="X59" s="593">
        <v>324</v>
      </c>
      <c r="Y59" s="593">
        <v>23676</v>
      </c>
      <c r="Z59" s="594">
        <v>294</v>
      </c>
    </row>
    <row r="60" spans="1:26" ht="21.95" customHeight="1">
      <c r="A60" s="587" t="s">
        <v>112</v>
      </c>
      <c r="B60" s="588" t="s">
        <v>113</v>
      </c>
      <c r="C60" s="588" t="s">
        <v>114</v>
      </c>
      <c r="D60" s="589" t="s">
        <v>115</v>
      </c>
      <c r="E60" s="589">
        <v>10711</v>
      </c>
      <c r="F60" s="590">
        <v>43472</v>
      </c>
      <c r="G60" s="588" t="s">
        <v>116</v>
      </c>
      <c r="H60" s="588">
        <v>13</v>
      </c>
      <c r="I60" s="588"/>
      <c r="J60" s="588"/>
      <c r="K60" s="588" t="s">
        <v>99</v>
      </c>
      <c r="L60" s="591" t="s">
        <v>70</v>
      </c>
      <c r="M60" s="591" t="s">
        <v>71</v>
      </c>
      <c r="N60" s="589">
        <v>10210</v>
      </c>
      <c r="O60" s="592"/>
      <c r="P60" s="593">
        <v>25000000</v>
      </c>
      <c r="Q60" s="593">
        <v>90000000</v>
      </c>
      <c r="R60" s="593">
        <v>90000000</v>
      </c>
      <c r="S60" s="593">
        <v>40000000</v>
      </c>
      <c r="T60" s="593">
        <v>245000000</v>
      </c>
      <c r="U60" s="593">
        <v>25</v>
      </c>
      <c r="V60" s="593">
        <v>35</v>
      </c>
      <c r="W60" s="593">
        <v>60</v>
      </c>
      <c r="X60" s="593">
        <v>483.83</v>
      </c>
      <c r="Y60" s="593">
        <v>6398</v>
      </c>
      <c r="Z60" s="594">
        <v>1663</v>
      </c>
    </row>
    <row r="61" spans="1:26" ht="21.95" customHeight="1">
      <c r="A61" s="587" t="s">
        <v>304</v>
      </c>
      <c r="B61" s="588" t="s">
        <v>305</v>
      </c>
      <c r="C61" s="588" t="s">
        <v>306</v>
      </c>
      <c r="D61" s="589" t="s">
        <v>115</v>
      </c>
      <c r="E61" s="589">
        <v>10711</v>
      </c>
      <c r="F61" s="590">
        <v>43487</v>
      </c>
      <c r="G61" s="588" t="s">
        <v>307</v>
      </c>
      <c r="H61" s="588">
        <v>3</v>
      </c>
      <c r="I61" s="588" t="s">
        <v>308</v>
      </c>
      <c r="J61" s="588" t="s">
        <v>309</v>
      </c>
      <c r="K61" s="588" t="s">
        <v>310</v>
      </c>
      <c r="L61" s="591" t="s">
        <v>276</v>
      </c>
      <c r="M61" s="591" t="s">
        <v>277</v>
      </c>
      <c r="N61" s="589">
        <v>74000</v>
      </c>
      <c r="O61" s="592"/>
      <c r="P61" s="593">
        <v>10000000</v>
      </c>
      <c r="Q61" s="593">
        <v>35000000</v>
      </c>
      <c r="R61" s="593">
        <v>12000000</v>
      </c>
      <c r="S61" s="593">
        <v>3000000</v>
      </c>
      <c r="T61" s="593">
        <v>60000000</v>
      </c>
      <c r="U61" s="593">
        <v>27</v>
      </c>
      <c r="V61" s="593">
        <v>58</v>
      </c>
      <c r="W61" s="593">
        <v>85</v>
      </c>
      <c r="X61" s="593">
        <v>488</v>
      </c>
      <c r="Y61" s="593">
        <v>7220</v>
      </c>
      <c r="Z61" s="594">
        <v>9854</v>
      </c>
    </row>
    <row r="62" spans="1:26" ht="21.95" customHeight="1">
      <c r="A62" s="587" t="s">
        <v>271</v>
      </c>
      <c r="B62" s="588" t="s">
        <v>272</v>
      </c>
      <c r="C62" s="588" t="s">
        <v>273</v>
      </c>
      <c r="D62" s="589" t="s">
        <v>274</v>
      </c>
      <c r="E62" s="589">
        <v>10734</v>
      </c>
      <c r="F62" s="590">
        <v>43476</v>
      </c>
      <c r="G62" s="595">
        <v>43622</v>
      </c>
      <c r="H62" s="588">
        <v>4</v>
      </c>
      <c r="I62" s="588"/>
      <c r="J62" s="588"/>
      <c r="K62" s="588" t="s">
        <v>275</v>
      </c>
      <c r="L62" s="591" t="s">
        <v>276</v>
      </c>
      <c r="M62" s="591" t="s">
        <v>277</v>
      </c>
      <c r="N62" s="589">
        <v>74000</v>
      </c>
      <c r="O62" s="592"/>
      <c r="P62" s="593">
        <v>0</v>
      </c>
      <c r="Q62" s="593">
        <v>4500000</v>
      </c>
      <c r="R62" s="593">
        <v>15000000</v>
      </c>
      <c r="S62" s="593">
        <v>50000000</v>
      </c>
      <c r="T62" s="593">
        <v>69500000</v>
      </c>
      <c r="U62" s="593">
        <v>12</v>
      </c>
      <c r="V62" s="593">
        <v>174</v>
      </c>
      <c r="W62" s="593">
        <v>186</v>
      </c>
      <c r="X62" s="593">
        <v>190</v>
      </c>
      <c r="Y62" s="593">
        <v>3840</v>
      </c>
      <c r="Z62" s="594">
        <v>3840</v>
      </c>
    </row>
    <row r="63" spans="1:26" ht="21.95" customHeight="1">
      <c r="A63" s="587" t="s">
        <v>977</v>
      </c>
      <c r="B63" s="588" t="s">
        <v>978</v>
      </c>
      <c r="C63" s="588" t="s">
        <v>979</v>
      </c>
      <c r="D63" s="589" t="s">
        <v>980</v>
      </c>
      <c r="E63" s="589">
        <v>10771</v>
      </c>
      <c r="F63" s="590">
        <v>43469</v>
      </c>
      <c r="G63" s="588" t="s">
        <v>981</v>
      </c>
      <c r="H63" s="588">
        <v>4</v>
      </c>
      <c r="I63" s="588"/>
      <c r="J63" s="588"/>
      <c r="K63" s="588" t="s">
        <v>982</v>
      </c>
      <c r="L63" s="591" t="s">
        <v>983</v>
      </c>
      <c r="M63" s="591" t="s">
        <v>984</v>
      </c>
      <c r="N63" s="589">
        <v>92000</v>
      </c>
      <c r="O63" s="592">
        <v>81957019</v>
      </c>
      <c r="P63" s="593">
        <v>1300000</v>
      </c>
      <c r="Q63" s="593">
        <v>6000000</v>
      </c>
      <c r="R63" s="593">
        <v>1000000</v>
      </c>
      <c r="S63" s="593">
        <v>500000</v>
      </c>
      <c r="T63" s="593">
        <v>8800000</v>
      </c>
      <c r="U63" s="593">
        <v>0</v>
      </c>
      <c r="V63" s="593">
        <v>19</v>
      </c>
      <c r="W63" s="593">
        <v>19</v>
      </c>
      <c r="X63" s="593">
        <v>36.049999999999997</v>
      </c>
      <c r="Y63" s="593">
        <v>27200</v>
      </c>
      <c r="Z63" s="594">
        <v>414</v>
      </c>
    </row>
    <row r="64" spans="1:26" ht="21.95" customHeight="1">
      <c r="A64" s="587" t="s">
        <v>315</v>
      </c>
      <c r="B64" s="588" t="s">
        <v>316</v>
      </c>
      <c r="C64" s="588" t="s">
        <v>317</v>
      </c>
      <c r="D64" s="589">
        <v>14</v>
      </c>
      <c r="E64" s="589">
        <v>10795</v>
      </c>
      <c r="F64" s="590">
        <v>43489</v>
      </c>
      <c r="G64" s="588" t="s">
        <v>318</v>
      </c>
      <c r="H64" s="588">
        <v>6</v>
      </c>
      <c r="I64" s="588"/>
      <c r="J64" s="588"/>
      <c r="K64" s="588" t="s">
        <v>319</v>
      </c>
      <c r="L64" s="591" t="s">
        <v>320</v>
      </c>
      <c r="M64" s="591" t="s">
        <v>54</v>
      </c>
      <c r="N64" s="589">
        <v>10120</v>
      </c>
      <c r="O64" s="592"/>
      <c r="P64" s="593">
        <v>16000000</v>
      </c>
      <c r="Q64" s="593">
        <v>0</v>
      </c>
      <c r="R64" s="593">
        <v>28000000</v>
      </c>
      <c r="S64" s="593">
        <v>12000000</v>
      </c>
      <c r="T64" s="593">
        <v>56000000</v>
      </c>
      <c r="U64" s="593">
        <v>24</v>
      </c>
      <c r="V64" s="593">
        <v>2</v>
      </c>
      <c r="W64" s="593">
        <v>26</v>
      </c>
      <c r="X64" s="593">
        <v>1166</v>
      </c>
      <c r="Y64" s="593">
        <v>1028</v>
      </c>
      <c r="Z64" s="594">
        <v>427</v>
      </c>
    </row>
    <row r="65" spans="1:26" ht="21.95" customHeight="1">
      <c r="A65" s="587" t="s">
        <v>679</v>
      </c>
      <c r="B65" s="588" t="s">
        <v>680</v>
      </c>
      <c r="C65" s="588" t="s">
        <v>681</v>
      </c>
      <c r="D65" s="589">
        <v>14</v>
      </c>
      <c r="E65" s="589">
        <v>10795</v>
      </c>
      <c r="F65" s="590">
        <v>43486</v>
      </c>
      <c r="G65" s="588" t="s">
        <v>682</v>
      </c>
      <c r="H65" s="588">
        <v>1</v>
      </c>
      <c r="I65" s="588"/>
      <c r="J65" s="588"/>
      <c r="K65" s="588" t="s">
        <v>683</v>
      </c>
      <c r="L65" s="591" t="s">
        <v>684</v>
      </c>
      <c r="M65" s="591" t="s">
        <v>407</v>
      </c>
      <c r="N65" s="589">
        <v>63140</v>
      </c>
      <c r="O65" s="592"/>
      <c r="P65" s="593">
        <v>2000000</v>
      </c>
      <c r="Q65" s="593">
        <v>2000000</v>
      </c>
      <c r="R65" s="593">
        <v>10000000</v>
      </c>
      <c r="S65" s="593">
        <v>2000000</v>
      </c>
      <c r="T65" s="593">
        <v>16000000</v>
      </c>
      <c r="U65" s="593">
        <v>7</v>
      </c>
      <c r="V65" s="593">
        <v>3</v>
      </c>
      <c r="W65" s="593">
        <v>10</v>
      </c>
      <c r="X65" s="593">
        <v>276</v>
      </c>
      <c r="Y65" s="593">
        <v>2490</v>
      </c>
      <c r="Z65" s="594">
        <v>290</v>
      </c>
    </row>
    <row r="66" spans="1:26" ht="21.95" customHeight="1">
      <c r="A66" s="587" t="s">
        <v>798</v>
      </c>
      <c r="B66" s="588" t="s">
        <v>799</v>
      </c>
      <c r="C66" s="588" t="s">
        <v>800</v>
      </c>
      <c r="D66" s="589">
        <v>14</v>
      </c>
      <c r="E66" s="589">
        <v>10795</v>
      </c>
      <c r="F66" s="590">
        <v>43495</v>
      </c>
      <c r="G66" s="588">
        <v>177</v>
      </c>
      <c r="H66" s="588">
        <v>5</v>
      </c>
      <c r="I66" s="588"/>
      <c r="J66" s="588"/>
      <c r="K66" s="588" t="s">
        <v>801</v>
      </c>
      <c r="L66" s="591" t="s">
        <v>802</v>
      </c>
      <c r="M66" s="591" t="s">
        <v>803</v>
      </c>
      <c r="N66" s="589">
        <v>45230</v>
      </c>
      <c r="O66" s="592"/>
      <c r="P66" s="593">
        <v>1000000</v>
      </c>
      <c r="Q66" s="593">
        <v>2500000</v>
      </c>
      <c r="R66" s="593">
        <v>8600000</v>
      </c>
      <c r="S66" s="593">
        <v>1000000</v>
      </c>
      <c r="T66" s="593">
        <v>13100000</v>
      </c>
      <c r="U66" s="593">
        <v>8</v>
      </c>
      <c r="V66" s="593">
        <v>2</v>
      </c>
      <c r="W66" s="593">
        <v>10</v>
      </c>
      <c r="X66" s="593">
        <v>261</v>
      </c>
      <c r="Y66" s="593">
        <v>1548</v>
      </c>
      <c r="Z66" s="594">
        <v>138</v>
      </c>
    </row>
    <row r="67" spans="1:26" ht="21.95" customHeight="1">
      <c r="A67" s="587" t="s">
        <v>1127</v>
      </c>
      <c r="B67" s="588" t="s">
        <v>1128</v>
      </c>
      <c r="C67" s="588" t="s">
        <v>1129</v>
      </c>
      <c r="D67" s="589">
        <v>14</v>
      </c>
      <c r="E67" s="589">
        <v>10795</v>
      </c>
      <c r="F67" s="590">
        <v>43479</v>
      </c>
      <c r="G67" s="588" t="s">
        <v>1130</v>
      </c>
      <c r="H67" s="588">
        <v>1</v>
      </c>
      <c r="I67" s="588"/>
      <c r="J67" s="588"/>
      <c r="K67" s="588" t="s">
        <v>1131</v>
      </c>
      <c r="L67" s="591" t="s">
        <v>1132</v>
      </c>
      <c r="M67" s="591" t="s">
        <v>1133</v>
      </c>
      <c r="N67" s="589">
        <v>23150</v>
      </c>
      <c r="O67" s="592"/>
      <c r="P67" s="593">
        <v>1500000</v>
      </c>
      <c r="Q67" s="593">
        <v>3400000</v>
      </c>
      <c r="R67" s="593">
        <v>1600000</v>
      </c>
      <c r="S67" s="593">
        <v>500000</v>
      </c>
      <c r="T67" s="593">
        <v>7000000</v>
      </c>
      <c r="U67" s="593">
        <v>8</v>
      </c>
      <c r="V67" s="593">
        <v>7</v>
      </c>
      <c r="W67" s="593">
        <v>15</v>
      </c>
      <c r="X67" s="593">
        <v>335</v>
      </c>
      <c r="Y67" s="593">
        <v>2800</v>
      </c>
      <c r="Z67" s="594">
        <v>600</v>
      </c>
    </row>
    <row r="68" spans="1:26" ht="21.95" customHeight="1">
      <c r="A68" s="587" t="s">
        <v>1277</v>
      </c>
      <c r="B68" s="588" t="s">
        <v>1278</v>
      </c>
      <c r="C68" s="588" t="s">
        <v>1279</v>
      </c>
      <c r="D68" s="589">
        <v>14</v>
      </c>
      <c r="E68" s="589">
        <v>10795</v>
      </c>
      <c r="F68" s="590">
        <v>43480</v>
      </c>
      <c r="G68" s="588" t="s">
        <v>1280</v>
      </c>
      <c r="H68" s="588">
        <v>7</v>
      </c>
      <c r="I68" s="588"/>
      <c r="J68" s="588"/>
      <c r="K68" s="588" t="s">
        <v>1281</v>
      </c>
      <c r="L68" s="591" t="s">
        <v>1282</v>
      </c>
      <c r="M68" s="591" t="s">
        <v>578</v>
      </c>
      <c r="N68" s="589">
        <v>22000</v>
      </c>
      <c r="O68" s="592"/>
      <c r="P68" s="593">
        <v>1500000</v>
      </c>
      <c r="Q68" s="593">
        <v>1300000</v>
      </c>
      <c r="R68" s="593">
        <v>2000000</v>
      </c>
      <c r="S68" s="593">
        <v>20000</v>
      </c>
      <c r="T68" s="593">
        <v>4820000</v>
      </c>
      <c r="U68" s="593">
        <v>7</v>
      </c>
      <c r="V68" s="593">
        <v>2</v>
      </c>
      <c r="W68" s="593">
        <v>9</v>
      </c>
      <c r="X68" s="593">
        <v>47.5</v>
      </c>
      <c r="Y68" s="593">
        <v>250</v>
      </c>
      <c r="Z68" s="594">
        <v>250</v>
      </c>
    </row>
    <row r="69" spans="1:26" ht="21.95" customHeight="1">
      <c r="A69" s="587" t="s">
        <v>1364</v>
      </c>
      <c r="B69" s="588" t="s">
        <v>1365</v>
      </c>
      <c r="C69" s="588" t="s">
        <v>1366</v>
      </c>
      <c r="D69" s="589">
        <v>14</v>
      </c>
      <c r="E69" s="589">
        <v>10795</v>
      </c>
      <c r="F69" s="590">
        <v>43486</v>
      </c>
      <c r="G69" s="588" t="s">
        <v>1367</v>
      </c>
      <c r="H69" s="588">
        <v>8</v>
      </c>
      <c r="I69" s="588"/>
      <c r="J69" s="588"/>
      <c r="K69" s="588" t="s">
        <v>1368</v>
      </c>
      <c r="L69" s="591" t="s">
        <v>1369</v>
      </c>
      <c r="M69" s="591" t="s">
        <v>1370</v>
      </c>
      <c r="N69" s="589">
        <v>58110</v>
      </c>
      <c r="O69" s="592">
        <v>818839223</v>
      </c>
      <c r="P69" s="593">
        <v>800000</v>
      </c>
      <c r="Q69" s="593">
        <v>1000000</v>
      </c>
      <c r="R69" s="593">
        <v>2000000</v>
      </c>
      <c r="S69" s="593">
        <v>200000</v>
      </c>
      <c r="T69" s="593">
        <v>4000000</v>
      </c>
      <c r="U69" s="593">
        <v>4</v>
      </c>
      <c r="V69" s="593">
        <v>0</v>
      </c>
      <c r="W69" s="593">
        <v>4</v>
      </c>
      <c r="X69" s="593">
        <v>345</v>
      </c>
      <c r="Y69" s="593">
        <v>3472</v>
      </c>
      <c r="Z69" s="594">
        <v>150</v>
      </c>
    </row>
    <row r="70" spans="1:26" ht="21.95" customHeight="1">
      <c r="A70" s="587" t="s">
        <v>1506</v>
      </c>
      <c r="B70" s="588" t="s">
        <v>1507</v>
      </c>
      <c r="C70" s="588" t="s">
        <v>1508</v>
      </c>
      <c r="D70" s="589">
        <v>14</v>
      </c>
      <c r="E70" s="589">
        <v>10795</v>
      </c>
      <c r="F70" s="590">
        <v>43494</v>
      </c>
      <c r="G70" s="588">
        <v>420</v>
      </c>
      <c r="H70" s="588">
        <v>7</v>
      </c>
      <c r="I70" s="588"/>
      <c r="J70" s="588"/>
      <c r="K70" s="588" t="s">
        <v>1509</v>
      </c>
      <c r="L70" s="591" t="s">
        <v>1509</v>
      </c>
      <c r="M70" s="591" t="s">
        <v>47</v>
      </c>
      <c r="N70" s="589">
        <v>76130</v>
      </c>
      <c r="O70" s="592">
        <v>833109345</v>
      </c>
      <c r="P70" s="593">
        <v>800000</v>
      </c>
      <c r="Q70" s="593">
        <v>200000</v>
      </c>
      <c r="R70" s="593">
        <v>1000000</v>
      </c>
      <c r="S70" s="593">
        <v>90000</v>
      </c>
      <c r="T70" s="593">
        <v>2090000</v>
      </c>
      <c r="U70" s="593">
        <v>2</v>
      </c>
      <c r="V70" s="593">
        <v>0</v>
      </c>
      <c r="W70" s="593">
        <v>2</v>
      </c>
      <c r="X70" s="593">
        <v>36</v>
      </c>
      <c r="Y70" s="593">
        <v>20</v>
      </c>
      <c r="Z70" s="594">
        <v>20</v>
      </c>
    </row>
    <row r="71" spans="1:26" ht="21.95" customHeight="1">
      <c r="A71" s="587" t="s">
        <v>906</v>
      </c>
      <c r="B71" s="588" t="s">
        <v>907</v>
      </c>
      <c r="C71" s="588" t="s">
        <v>908</v>
      </c>
      <c r="D71" s="589" t="s">
        <v>909</v>
      </c>
      <c r="E71" s="589">
        <v>10801</v>
      </c>
      <c r="F71" s="590">
        <v>43487</v>
      </c>
      <c r="G71" s="595">
        <v>43619</v>
      </c>
      <c r="H71" s="588">
        <v>5</v>
      </c>
      <c r="I71" s="588"/>
      <c r="J71" s="588"/>
      <c r="K71" s="588" t="s">
        <v>910</v>
      </c>
      <c r="L71" s="591" t="s">
        <v>911</v>
      </c>
      <c r="M71" s="591" t="s">
        <v>912</v>
      </c>
      <c r="N71" s="589">
        <v>77000</v>
      </c>
      <c r="O71" s="592" t="s">
        <v>913</v>
      </c>
      <c r="P71" s="593">
        <v>1500000</v>
      </c>
      <c r="Q71" s="593">
        <v>4500000</v>
      </c>
      <c r="R71" s="593">
        <v>2000000</v>
      </c>
      <c r="S71" s="593">
        <v>2500000</v>
      </c>
      <c r="T71" s="593">
        <v>10500000</v>
      </c>
      <c r="U71" s="593">
        <v>4</v>
      </c>
      <c r="V71" s="593">
        <v>1</v>
      </c>
      <c r="W71" s="593">
        <v>5</v>
      </c>
      <c r="X71" s="593">
        <v>220</v>
      </c>
      <c r="Y71" s="593">
        <v>15332</v>
      </c>
      <c r="Z71" s="594">
        <v>640</v>
      </c>
    </row>
    <row r="72" spans="1:26" ht="21.95" customHeight="1">
      <c r="A72" s="587" t="s">
        <v>1572</v>
      </c>
      <c r="B72" s="588" t="s">
        <v>1573</v>
      </c>
      <c r="C72" s="588" t="s">
        <v>1574</v>
      </c>
      <c r="D72" s="589" t="s">
        <v>909</v>
      </c>
      <c r="E72" s="589">
        <v>10801</v>
      </c>
      <c r="F72" s="590">
        <v>43483</v>
      </c>
      <c r="G72" s="588" t="s">
        <v>1575</v>
      </c>
      <c r="H72" s="588">
        <v>4</v>
      </c>
      <c r="I72" s="588" t="s">
        <v>98</v>
      </c>
      <c r="J72" s="588" t="s">
        <v>418</v>
      </c>
      <c r="K72" s="588" t="s">
        <v>1576</v>
      </c>
      <c r="L72" s="591" t="s">
        <v>485</v>
      </c>
      <c r="M72" s="591" t="s">
        <v>365</v>
      </c>
      <c r="N72" s="589">
        <v>73120</v>
      </c>
      <c r="O72" s="592"/>
      <c r="P72" s="593">
        <v>0</v>
      </c>
      <c r="Q72" s="593">
        <v>0</v>
      </c>
      <c r="R72" s="593">
        <v>0</v>
      </c>
      <c r="S72" s="593">
        <v>1000000</v>
      </c>
      <c r="T72" s="593">
        <v>1000000</v>
      </c>
      <c r="U72" s="593">
        <v>10</v>
      </c>
      <c r="V72" s="593">
        <v>5</v>
      </c>
      <c r="W72" s="593">
        <v>15</v>
      </c>
      <c r="X72" s="593">
        <v>180</v>
      </c>
      <c r="Y72" s="593">
        <v>5396</v>
      </c>
      <c r="Z72" s="594">
        <v>720</v>
      </c>
    </row>
    <row r="73" spans="1:26" ht="21.95" customHeight="1">
      <c r="A73" s="587" t="s">
        <v>48</v>
      </c>
      <c r="B73" s="588" t="s">
        <v>49</v>
      </c>
      <c r="C73" s="588" t="s">
        <v>50</v>
      </c>
      <c r="D73" s="589" t="s">
        <v>51</v>
      </c>
      <c r="E73" s="589">
        <v>10294</v>
      </c>
      <c r="F73" s="590">
        <v>43479</v>
      </c>
      <c r="G73" s="588" t="s">
        <v>52</v>
      </c>
      <c r="H73" s="588">
        <v>16</v>
      </c>
      <c r="I73" s="588"/>
      <c r="J73" s="588"/>
      <c r="K73" s="588" t="s">
        <v>53</v>
      </c>
      <c r="L73" s="591" t="s">
        <v>53</v>
      </c>
      <c r="M73" s="591" t="s">
        <v>54</v>
      </c>
      <c r="N73" s="589">
        <v>10570</v>
      </c>
      <c r="O73" s="592"/>
      <c r="P73" s="593">
        <v>0</v>
      </c>
      <c r="Q73" s="593">
        <v>320000000</v>
      </c>
      <c r="R73" s="593">
        <v>380000000</v>
      </c>
      <c r="S73" s="593">
        <v>100000000</v>
      </c>
      <c r="T73" s="593">
        <v>800000000</v>
      </c>
      <c r="U73" s="593">
        <v>82</v>
      </c>
      <c r="V73" s="593">
        <v>10</v>
      </c>
      <c r="W73" s="593">
        <v>92</v>
      </c>
      <c r="X73" s="593">
        <v>6579.38</v>
      </c>
      <c r="Y73" s="593">
        <v>13684</v>
      </c>
      <c r="Z73" s="594">
        <v>10891</v>
      </c>
    </row>
    <row r="74" spans="1:26" ht="21.95" customHeight="1">
      <c r="A74" s="587" t="s">
        <v>620</v>
      </c>
      <c r="B74" s="588" t="s">
        <v>621</v>
      </c>
      <c r="C74" s="588" t="s">
        <v>622</v>
      </c>
      <c r="D74" s="589" t="s">
        <v>623</v>
      </c>
      <c r="E74" s="589">
        <v>11041</v>
      </c>
      <c r="F74" s="590">
        <v>43469</v>
      </c>
      <c r="G74" s="588" t="s">
        <v>624</v>
      </c>
      <c r="H74" s="588">
        <v>2</v>
      </c>
      <c r="I74" s="588"/>
      <c r="J74" s="588"/>
      <c r="K74" s="588" t="s">
        <v>625</v>
      </c>
      <c r="L74" s="591" t="s">
        <v>276</v>
      </c>
      <c r="M74" s="591" t="s">
        <v>277</v>
      </c>
      <c r="N74" s="589">
        <v>74000</v>
      </c>
      <c r="O74" s="592"/>
      <c r="P74" s="593">
        <v>5000000</v>
      </c>
      <c r="Q74" s="593">
        <v>1000000</v>
      </c>
      <c r="R74" s="593">
        <v>7000000</v>
      </c>
      <c r="S74" s="593">
        <v>6000000</v>
      </c>
      <c r="T74" s="593">
        <v>19000000</v>
      </c>
      <c r="U74" s="593">
        <v>7</v>
      </c>
      <c r="V74" s="593">
        <v>2</v>
      </c>
      <c r="W74" s="593">
        <v>9</v>
      </c>
      <c r="X74" s="593">
        <v>360.66</v>
      </c>
      <c r="Y74" s="593">
        <v>3208</v>
      </c>
      <c r="Z74" s="594">
        <v>1350</v>
      </c>
    </row>
    <row r="75" spans="1:26" ht="21.95" customHeight="1">
      <c r="A75" s="587" t="s">
        <v>1175</v>
      </c>
      <c r="B75" s="588" t="s">
        <v>1176</v>
      </c>
      <c r="C75" s="588" t="s">
        <v>1177</v>
      </c>
      <c r="D75" s="589" t="s">
        <v>623</v>
      </c>
      <c r="E75" s="589">
        <v>11041</v>
      </c>
      <c r="F75" s="590">
        <v>43479</v>
      </c>
      <c r="G75" s="595">
        <v>43466</v>
      </c>
      <c r="H75" s="588">
        <v>2</v>
      </c>
      <c r="I75" s="588"/>
      <c r="J75" s="588"/>
      <c r="K75" s="588" t="s">
        <v>1178</v>
      </c>
      <c r="L75" s="591" t="s">
        <v>1179</v>
      </c>
      <c r="M75" s="591" t="s">
        <v>514</v>
      </c>
      <c r="N75" s="589">
        <v>14000</v>
      </c>
      <c r="O75" s="592"/>
      <c r="P75" s="593">
        <v>0</v>
      </c>
      <c r="Q75" s="593">
        <v>2000000</v>
      </c>
      <c r="R75" s="593">
        <v>3000000</v>
      </c>
      <c r="S75" s="593">
        <v>1000000</v>
      </c>
      <c r="T75" s="593">
        <v>6000000</v>
      </c>
      <c r="U75" s="593">
        <v>4</v>
      </c>
      <c r="V75" s="593">
        <v>1</v>
      </c>
      <c r="W75" s="593">
        <v>5</v>
      </c>
      <c r="X75" s="593">
        <v>27</v>
      </c>
      <c r="Y75" s="593">
        <v>520</v>
      </c>
      <c r="Z75" s="594">
        <v>230</v>
      </c>
    </row>
    <row r="76" spans="1:26" ht="21.95" customHeight="1">
      <c r="A76" s="587" t="s">
        <v>1318</v>
      </c>
      <c r="B76" s="588" t="s">
        <v>1319</v>
      </c>
      <c r="C76" s="588" t="s">
        <v>1320</v>
      </c>
      <c r="D76" s="589" t="s">
        <v>623</v>
      </c>
      <c r="E76" s="589">
        <v>11041</v>
      </c>
      <c r="F76" s="590">
        <v>43474</v>
      </c>
      <c r="G76" s="588">
        <v>999</v>
      </c>
      <c r="H76" s="588">
        <v>11</v>
      </c>
      <c r="I76" s="588"/>
      <c r="J76" s="588"/>
      <c r="K76" s="588" t="s">
        <v>1321</v>
      </c>
      <c r="L76" s="591" t="s">
        <v>1043</v>
      </c>
      <c r="M76" s="591" t="s">
        <v>1044</v>
      </c>
      <c r="N76" s="589">
        <v>36120</v>
      </c>
      <c r="O76" s="592"/>
      <c r="P76" s="593">
        <v>50000</v>
      </c>
      <c r="Q76" s="593">
        <v>2000000</v>
      </c>
      <c r="R76" s="593">
        <v>2000000</v>
      </c>
      <c r="S76" s="593">
        <v>300000</v>
      </c>
      <c r="T76" s="593">
        <v>4350000</v>
      </c>
      <c r="U76" s="593">
        <v>3</v>
      </c>
      <c r="V76" s="593">
        <v>4</v>
      </c>
      <c r="W76" s="593">
        <v>7</v>
      </c>
      <c r="X76" s="593">
        <v>43.5</v>
      </c>
      <c r="Y76" s="593">
        <v>200</v>
      </c>
      <c r="Z76" s="594">
        <v>200</v>
      </c>
    </row>
    <row r="77" spans="1:26" ht="21.95" customHeight="1">
      <c r="A77" s="587" t="s">
        <v>1493</v>
      </c>
      <c r="B77" s="588" t="s">
        <v>1494</v>
      </c>
      <c r="C77" s="588" t="s">
        <v>1495</v>
      </c>
      <c r="D77" s="589" t="s">
        <v>623</v>
      </c>
      <c r="E77" s="589">
        <v>11041</v>
      </c>
      <c r="F77" s="590">
        <v>43468</v>
      </c>
      <c r="G77" s="588">
        <v>194</v>
      </c>
      <c r="H77" s="588">
        <v>7</v>
      </c>
      <c r="I77" s="588"/>
      <c r="J77" s="588"/>
      <c r="K77" s="588" t="s">
        <v>1496</v>
      </c>
      <c r="L77" s="591" t="s">
        <v>1497</v>
      </c>
      <c r="M77" s="591" t="s">
        <v>1498</v>
      </c>
      <c r="N77" s="589">
        <v>15240</v>
      </c>
      <c r="O77" s="592"/>
      <c r="P77" s="593">
        <v>300000</v>
      </c>
      <c r="Q77" s="593">
        <v>500000</v>
      </c>
      <c r="R77" s="593">
        <v>1000000</v>
      </c>
      <c r="S77" s="593">
        <v>300000</v>
      </c>
      <c r="T77" s="593">
        <v>2100000</v>
      </c>
      <c r="U77" s="593">
        <v>4</v>
      </c>
      <c r="V77" s="593">
        <v>4</v>
      </c>
      <c r="W77" s="593">
        <v>8</v>
      </c>
      <c r="X77" s="593">
        <v>173</v>
      </c>
      <c r="Y77" s="593">
        <v>624</v>
      </c>
      <c r="Z77" s="594">
        <v>1014</v>
      </c>
    </row>
    <row r="78" spans="1:26" ht="21.95" customHeight="1">
      <c r="A78" s="587" t="s">
        <v>1003</v>
      </c>
      <c r="B78" s="588" t="s">
        <v>1004</v>
      </c>
      <c r="C78" s="588" t="s">
        <v>1005</v>
      </c>
      <c r="D78" s="589" t="s">
        <v>1006</v>
      </c>
      <c r="E78" s="589">
        <v>11049</v>
      </c>
      <c r="F78" s="590">
        <v>43472</v>
      </c>
      <c r="G78" s="588">
        <v>139</v>
      </c>
      <c r="H78" s="588">
        <v>2</v>
      </c>
      <c r="I78" s="588"/>
      <c r="J78" s="588"/>
      <c r="K78" s="588" t="s">
        <v>1007</v>
      </c>
      <c r="L78" s="591" t="s">
        <v>1008</v>
      </c>
      <c r="M78" s="591" t="s">
        <v>830</v>
      </c>
      <c r="N78" s="589">
        <v>10270</v>
      </c>
      <c r="O78" s="592"/>
      <c r="P78" s="593">
        <v>4000000</v>
      </c>
      <c r="Q78" s="593">
        <v>1500000</v>
      </c>
      <c r="R78" s="593">
        <v>2400000</v>
      </c>
      <c r="S78" s="593">
        <v>150000</v>
      </c>
      <c r="T78" s="593">
        <v>8050000</v>
      </c>
      <c r="U78" s="593">
        <v>20</v>
      </c>
      <c r="V78" s="593">
        <v>10</v>
      </c>
      <c r="W78" s="593">
        <v>30</v>
      </c>
      <c r="X78" s="593">
        <v>467.55</v>
      </c>
      <c r="Y78" s="593">
        <v>33748</v>
      </c>
      <c r="Z78" s="594">
        <v>1890</v>
      </c>
    </row>
    <row r="79" spans="1:26" ht="21.95" customHeight="1">
      <c r="A79" s="587" t="s">
        <v>1058</v>
      </c>
      <c r="B79" s="588" t="s">
        <v>1059</v>
      </c>
      <c r="C79" s="588" t="s">
        <v>1060</v>
      </c>
      <c r="D79" s="589" t="s">
        <v>1006</v>
      </c>
      <c r="E79" s="589">
        <v>11049</v>
      </c>
      <c r="F79" s="590">
        <v>43487</v>
      </c>
      <c r="G79" s="588">
        <v>42</v>
      </c>
      <c r="H79" s="588">
        <v>3</v>
      </c>
      <c r="I79" s="588"/>
      <c r="J79" s="588"/>
      <c r="K79" s="588" t="s">
        <v>1061</v>
      </c>
      <c r="L79" s="591" t="s">
        <v>137</v>
      </c>
      <c r="M79" s="591" t="s">
        <v>138</v>
      </c>
      <c r="N79" s="589">
        <v>10250</v>
      </c>
      <c r="O79" s="592"/>
      <c r="P79" s="593">
        <v>2000000</v>
      </c>
      <c r="Q79" s="593">
        <v>2000000</v>
      </c>
      <c r="R79" s="593">
        <v>3000000</v>
      </c>
      <c r="S79" s="593">
        <v>1000000</v>
      </c>
      <c r="T79" s="593">
        <v>8000000</v>
      </c>
      <c r="U79" s="593">
        <v>4</v>
      </c>
      <c r="V79" s="593">
        <v>5</v>
      </c>
      <c r="W79" s="593">
        <v>9</v>
      </c>
      <c r="X79" s="593">
        <v>280.25</v>
      </c>
      <c r="Y79" s="593">
        <v>1440</v>
      </c>
      <c r="Z79" s="594">
        <v>1440</v>
      </c>
    </row>
    <row r="80" spans="1:26" ht="21.95" customHeight="1">
      <c r="A80" s="587" t="s">
        <v>1256</v>
      </c>
      <c r="B80" s="588" t="s">
        <v>1257</v>
      </c>
      <c r="C80" s="588" t="s">
        <v>1258</v>
      </c>
      <c r="D80" s="589" t="s">
        <v>1006</v>
      </c>
      <c r="E80" s="589">
        <v>11049</v>
      </c>
      <c r="F80" s="590">
        <v>43487</v>
      </c>
      <c r="G80" s="588">
        <v>23</v>
      </c>
      <c r="H80" s="588">
        <v>9</v>
      </c>
      <c r="I80" s="588"/>
      <c r="J80" s="588"/>
      <c r="K80" s="588" t="s">
        <v>1259</v>
      </c>
      <c r="L80" s="591" t="s">
        <v>1260</v>
      </c>
      <c r="M80" s="591" t="s">
        <v>1044</v>
      </c>
      <c r="N80" s="589">
        <v>12120</v>
      </c>
      <c r="O80" s="592"/>
      <c r="P80" s="593">
        <v>2000000</v>
      </c>
      <c r="Q80" s="593">
        <v>1500000</v>
      </c>
      <c r="R80" s="593">
        <v>1000000</v>
      </c>
      <c r="S80" s="593">
        <v>500000</v>
      </c>
      <c r="T80" s="593">
        <v>5000000</v>
      </c>
      <c r="U80" s="593">
        <v>4</v>
      </c>
      <c r="V80" s="593">
        <v>3</v>
      </c>
      <c r="W80" s="593">
        <v>7</v>
      </c>
      <c r="X80" s="593">
        <v>35.99</v>
      </c>
      <c r="Y80" s="593">
        <v>1200</v>
      </c>
      <c r="Z80" s="594">
        <v>600</v>
      </c>
    </row>
    <row r="81" spans="1:26" ht="21.95" customHeight="1">
      <c r="A81" s="587" t="s">
        <v>382</v>
      </c>
      <c r="B81" s="588" t="s">
        <v>383</v>
      </c>
      <c r="C81" s="588" t="s">
        <v>384</v>
      </c>
      <c r="D81" s="589" t="s">
        <v>385</v>
      </c>
      <c r="E81" s="589">
        <v>13111</v>
      </c>
      <c r="F81" s="590">
        <v>43483</v>
      </c>
      <c r="G81" s="588" t="s">
        <v>386</v>
      </c>
      <c r="H81" s="588">
        <v>2</v>
      </c>
      <c r="I81" s="588"/>
      <c r="J81" s="588"/>
      <c r="K81" s="588" t="s">
        <v>387</v>
      </c>
      <c r="L81" s="591" t="s">
        <v>388</v>
      </c>
      <c r="M81" s="591" t="s">
        <v>54</v>
      </c>
      <c r="N81" s="589">
        <v>10270</v>
      </c>
      <c r="O81" s="592"/>
      <c r="P81" s="593">
        <v>10000000</v>
      </c>
      <c r="Q81" s="593">
        <v>18000000</v>
      </c>
      <c r="R81" s="593">
        <v>10000000</v>
      </c>
      <c r="S81" s="593">
        <v>5000000</v>
      </c>
      <c r="T81" s="593">
        <v>43000000</v>
      </c>
      <c r="U81" s="593">
        <v>9</v>
      </c>
      <c r="V81" s="593">
        <v>15</v>
      </c>
      <c r="W81" s="593">
        <v>24</v>
      </c>
      <c r="X81" s="593">
        <v>499.56</v>
      </c>
      <c r="Y81" s="593">
        <v>5544</v>
      </c>
      <c r="Z81" s="594">
        <v>2808</v>
      </c>
    </row>
    <row r="82" spans="1:26" ht="21.95" customHeight="1">
      <c r="A82" s="587" t="s">
        <v>497</v>
      </c>
      <c r="B82" s="588" t="s">
        <v>498</v>
      </c>
      <c r="C82" s="588" t="s">
        <v>499</v>
      </c>
      <c r="D82" s="589">
        <v>24</v>
      </c>
      <c r="E82" s="589">
        <v>13999</v>
      </c>
      <c r="F82" s="590">
        <v>43490</v>
      </c>
      <c r="G82" s="588" t="s">
        <v>500</v>
      </c>
      <c r="H82" s="588">
        <v>4</v>
      </c>
      <c r="I82" s="588"/>
      <c r="J82" s="588" t="s">
        <v>501</v>
      </c>
      <c r="K82" s="588" t="s">
        <v>502</v>
      </c>
      <c r="L82" s="591" t="s">
        <v>426</v>
      </c>
      <c r="M82" s="591" t="s">
        <v>277</v>
      </c>
      <c r="N82" s="589">
        <v>10120</v>
      </c>
      <c r="O82" s="592"/>
      <c r="P82" s="593">
        <v>0</v>
      </c>
      <c r="Q82" s="593">
        <v>0</v>
      </c>
      <c r="R82" s="593">
        <v>10000000</v>
      </c>
      <c r="S82" s="593">
        <v>15000000</v>
      </c>
      <c r="T82" s="593">
        <v>25000000</v>
      </c>
      <c r="U82" s="593">
        <v>24</v>
      </c>
      <c r="V82" s="593">
        <v>23</v>
      </c>
      <c r="W82" s="593">
        <v>47</v>
      </c>
      <c r="X82" s="593">
        <v>470</v>
      </c>
      <c r="Y82" s="593">
        <v>12800</v>
      </c>
      <c r="Z82" s="594">
        <v>12438</v>
      </c>
    </row>
    <row r="83" spans="1:26" ht="21.95" customHeight="1">
      <c r="A83" s="587" t="s">
        <v>1103</v>
      </c>
      <c r="B83" s="588" t="s">
        <v>1104</v>
      </c>
      <c r="C83" s="588" t="s">
        <v>1105</v>
      </c>
      <c r="D83" s="589" t="s">
        <v>1106</v>
      </c>
      <c r="E83" s="589">
        <v>14111</v>
      </c>
      <c r="F83" s="590">
        <v>43468</v>
      </c>
      <c r="G83" s="588" t="s">
        <v>1107</v>
      </c>
      <c r="H83" s="588"/>
      <c r="I83" s="588" t="s">
        <v>1108</v>
      </c>
      <c r="J83" s="588"/>
      <c r="K83" s="588" t="s">
        <v>1109</v>
      </c>
      <c r="L83" s="591" t="s">
        <v>1110</v>
      </c>
      <c r="M83" s="591" t="s">
        <v>248</v>
      </c>
      <c r="N83" s="589">
        <v>10150</v>
      </c>
      <c r="O83" s="592"/>
      <c r="P83" s="593">
        <v>6000000</v>
      </c>
      <c r="Q83" s="593">
        <v>1000000</v>
      </c>
      <c r="R83" s="593">
        <v>0</v>
      </c>
      <c r="S83" s="593">
        <v>80000</v>
      </c>
      <c r="T83" s="593">
        <v>7080000</v>
      </c>
      <c r="U83" s="593">
        <v>5</v>
      </c>
      <c r="V83" s="593">
        <v>25</v>
      </c>
      <c r="W83" s="593">
        <v>30</v>
      </c>
      <c r="X83" s="593">
        <v>7.5</v>
      </c>
      <c r="Y83" s="593">
        <v>96</v>
      </c>
      <c r="Z83" s="594">
        <v>96</v>
      </c>
    </row>
    <row r="84" spans="1:26" ht="21.95" customHeight="1">
      <c r="A84" s="587" t="s">
        <v>1327</v>
      </c>
      <c r="B84" s="588" t="s">
        <v>1328</v>
      </c>
      <c r="C84" s="588" t="s">
        <v>1329</v>
      </c>
      <c r="D84" s="589" t="s">
        <v>1106</v>
      </c>
      <c r="E84" s="589">
        <v>14111</v>
      </c>
      <c r="F84" s="590">
        <v>43473</v>
      </c>
      <c r="G84" s="588">
        <v>505</v>
      </c>
      <c r="H84" s="588">
        <v>1</v>
      </c>
      <c r="I84" s="588"/>
      <c r="J84" s="588"/>
      <c r="K84" s="588" t="s">
        <v>1330</v>
      </c>
      <c r="L84" s="591" t="s">
        <v>1330</v>
      </c>
      <c r="M84" s="591" t="s">
        <v>1093</v>
      </c>
      <c r="N84" s="589">
        <v>24000</v>
      </c>
      <c r="O84" s="592"/>
      <c r="P84" s="593">
        <v>0</v>
      </c>
      <c r="Q84" s="593">
        <v>292320</v>
      </c>
      <c r="R84" s="593">
        <v>2000000</v>
      </c>
      <c r="S84" s="593">
        <v>2000000</v>
      </c>
      <c r="T84" s="593">
        <v>4292320</v>
      </c>
      <c r="U84" s="593">
        <v>9</v>
      </c>
      <c r="V84" s="593">
        <v>77</v>
      </c>
      <c r="W84" s="593">
        <v>86</v>
      </c>
      <c r="X84" s="593">
        <v>82.9</v>
      </c>
      <c r="Y84" s="593">
        <v>826</v>
      </c>
      <c r="Z84" s="594">
        <v>700</v>
      </c>
    </row>
    <row r="85" spans="1:26" ht="21.95" customHeight="1">
      <c r="A85" s="587" t="s">
        <v>1611</v>
      </c>
      <c r="B85" s="588" t="s">
        <v>1612</v>
      </c>
      <c r="C85" s="588" t="s">
        <v>1613</v>
      </c>
      <c r="D85" s="589" t="s">
        <v>1106</v>
      </c>
      <c r="E85" s="589">
        <v>14111</v>
      </c>
      <c r="F85" s="590">
        <v>43486</v>
      </c>
      <c r="G85" s="588">
        <v>375</v>
      </c>
      <c r="H85" s="588">
        <v>10</v>
      </c>
      <c r="I85" s="588"/>
      <c r="J85" s="588"/>
      <c r="K85" s="588" t="s">
        <v>1614</v>
      </c>
      <c r="L85" s="591" t="s">
        <v>406</v>
      </c>
      <c r="M85" s="591" t="s">
        <v>407</v>
      </c>
      <c r="N85" s="589">
        <v>63110</v>
      </c>
      <c r="O85" s="592"/>
      <c r="P85" s="593">
        <v>0</v>
      </c>
      <c r="Q85" s="593">
        <v>36000</v>
      </c>
      <c r="R85" s="593">
        <v>150000</v>
      </c>
      <c r="S85" s="593">
        <v>200000</v>
      </c>
      <c r="T85" s="593">
        <v>386000</v>
      </c>
      <c r="U85" s="593">
        <v>11</v>
      </c>
      <c r="V85" s="593">
        <v>38</v>
      </c>
      <c r="W85" s="593">
        <v>49</v>
      </c>
      <c r="X85" s="593">
        <v>15.84</v>
      </c>
      <c r="Y85" s="593">
        <v>592</v>
      </c>
      <c r="Z85" s="594">
        <v>180</v>
      </c>
    </row>
    <row r="86" spans="1:26" ht="21.95" customHeight="1">
      <c r="A86" s="587" t="s">
        <v>164</v>
      </c>
      <c r="B86" s="588" t="s">
        <v>165</v>
      </c>
      <c r="C86" s="588" t="s">
        <v>166</v>
      </c>
      <c r="D86" s="589" t="s">
        <v>167</v>
      </c>
      <c r="E86" s="589">
        <v>16101</v>
      </c>
      <c r="F86" s="590">
        <v>43496</v>
      </c>
      <c r="G86" s="588" t="s">
        <v>168</v>
      </c>
      <c r="H86" s="588">
        <v>6</v>
      </c>
      <c r="I86" s="588"/>
      <c r="J86" s="588"/>
      <c r="K86" s="588" t="s">
        <v>169</v>
      </c>
      <c r="L86" s="591" t="s">
        <v>170</v>
      </c>
      <c r="M86" s="591" t="s">
        <v>171</v>
      </c>
      <c r="N86" s="589">
        <v>84250</v>
      </c>
      <c r="O86" s="592"/>
      <c r="P86" s="593">
        <v>5000000</v>
      </c>
      <c r="Q86" s="593">
        <v>40000000</v>
      </c>
      <c r="R86" s="593">
        <v>40000000</v>
      </c>
      <c r="S86" s="593">
        <v>32000000</v>
      </c>
      <c r="T86" s="593">
        <v>117000000</v>
      </c>
      <c r="U86" s="593">
        <v>80</v>
      </c>
      <c r="V86" s="593">
        <v>20</v>
      </c>
      <c r="W86" s="593">
        <v>100</v>
      </c>
      <c r="X86" s="593">
        <v>2413.5</v>
      </c>
      <c r="Y86" s="593">
        <v>27264</v>
      </c>
      <c r="Z86" s="594">
        <v>8220</v>
      </c>
    </row>
    <row r="87" spans="1:26" ht="21.95" customHeight="1">
      <c r="A87" s="587" t="s">
        <v>298</v>
      </c>
      <c r="B87" s="588" t="s">
        <v>299</v>
      </c>
      <c r="C87" s="588" t="s">
        <v>300</v>
      </c>
      <c r="D87" s="589" t="s">
        <v>167</v>
      </c>
      <c r="E87" s="589">
        <v>16101</v>
      </c>
      <c r="F87" s="590">
        <v>43493</v>
      </c>
      <c r="G87" s="588" t="s">
        <v>301</v>
      </c>
      <c r="H87" s="588">
        <v>5</v>
      </c>
      <c r="I87" s="588"/>
      <c r="J87" s="588"/>
      <c r="K87" s="588" t="s">
        <v>302</v>
      </c>
      <c r="L87" s="591" t="s">
        <v>302</v>
      </c>
      <c r="M87" s="591" t="s">
        <v>303</v>
      </c>
      <c r="N87" s="589">
        <v>42220</v>
      </c>
      <c r="O87" s="592"/>
      <c r="P87" s="593">
        <v>3000000</v>
      </c>
      <c r="Q87" s="593">
        <v>12000000</v>
      </c>
      <c r="R87" s="593">
        <v>35000000</v>
      </c>
      <c r="S87" s="593">
        <v>10000000</v>
      </c>
      <c r="T87" s="593">
        <v>60000000</v>
      </c>
      <c r="U87" s="593">
        <v>40</v>
      </c>
      <c r="V87" s="593">
        <v>20</v>
      </c>
      <c r="W87" s="593">
        <v>60</v>
      </c>
      <c r="X87" s="593">
        <v>1810.55</v>
      </c>
      <c r="Y87" s="593">
        <v>28700</v>
      </c>
      <c r="Z87" s="594">
        <v>5800</v>
      </c>
    </row>
    <row r="88" spans="1:26" ht="21.95" customHeight="1">
      <c r="A88" s="587" t="s">
        <v>1067</v>
      </c>
      <c r="B88" s="588" t="s">
        <v>1068</v>
      </c>
      <c r="C88" s="588" t="s">
        <v>1069</v>
      </c>
      <c r="D88" s="589" t="s">
        <v>167</v>
      </c>
      <c r="E88" s="589">
        <v>16101</v>
      </c>
      <c r="F88" s="590">
        <v>43495</v>
      </c>
      <c r="G88" s="588" t="s">
        <v>1070</v>
      </c>
      <c r="H88" s="588">
        <v>1</v>
      </c>
      <c r="I88" s="588"/>
      <c r="J88" s="588"/>
      <c r="K88" s="588" t="s">
        <v>1071</v>
      </c>
      <c r="L88" s="591" t="s">
        <v>161</v>
      </c>
      <c r="M88" s="591" t="s">
        <v>163</v>
      </c>
      <c r="N88" s="589">
        <v>80110</v>
      </c>
      <c r="O88" s="592"/>
      <c r="P88" s="593">
        <v>2500000</v>
      </c>
      <c r="Q88" s="593">
        <v>1500000</v>
      </c>
      <c r="R88" s="593">
        <v>3000000</v>
      </c>
      <c r="S88" s="593">
        <v>1000000</v>
      </c>
      <c r="T88" s="593">
        <v>8000000</v>
      </c>
      <c r="U88" s="593">
        <v>35</v>
      </c>
      <c r="V88" s="593">
        <v>15</v>
      </c>
      <c r="W88" s="593">
        <v>50</v>
      </c>
      <c r="X88" s="593">
        <v>440</v>
      </c>
      <c r="Y88" s="593">
        <v>5331</v>
      </c>
      <c r="Z88" s="594">
        <v>878</v>
      </c>
    </row>
    <row r="89" spans="1:26" ht="21.95" customHeight="1">
      <c r="A89" s="587" t="s">
        <v>1150</v>
      </c>
      <c r="B89" s="588" t="s">
        <v>1151</v>
      </c>
      <c r="C89" s="588" t="s">
        <v>1152</v>
      </c>
      <c r="D89" s="589" t="s">
        <v>167</v>
      </c>
      <c r="E89" s="589">
        <v>16101</v>
      </c>
      <c r="F89" s="590">
        <v>43496</v>
      </c>
      <c r="G89" s="588" t="s">
        <v>1153</v>
      </c>
      <c r="H89" s="588">
        <v>2</v>
      </c>
      <c r="I89" s="588"/>
      <c r="J89" s="588"/>
      <c r="K89" s="588" t="s">
        <v>1154</v>
      </c>
      <c r="L89" s="591" t="s">
        <v>1154</v>
      </c>
      <c r="M89" s="591" t="s">
        <v>163</v>
      </c>
      <c r="N89" s="589">
        <v>80180</v>
      </c>
      <c r="O89" s="592"/>
      <c r="P89" s="593">
        <v>1500000</v>
      </c>
      <c r="Q89" s="593">
        <v>400000</v>
      </c>
      <c r="R89" s="593">
        <v>2500000</v>
      </c>
      <c r="S89" s="593">
        <v>2000000</v>
      </c>
      <c r="T89" s="593">
        <v>6400000</v>
      </c>
      <c r="U89" s="593">
        <v>25</v>
      </c>
      <c r="V89" s="593">
        <v>10</v>
      </c>
      <c r="W89" s="593">
        <v>35</v>
      </c>
      <c r="X89" s="593">
        <v>530</v>
      </c>
      <c r="Y89" s="593">
        <v>9512</v>
      </c>
      <c r="Z89" s="594">
        <v>240</v>
      </c>
    </row>
    <row r="90" spans="1:26" ht="21.95" customHeight="1">
      <c r="A90" s="587" t="s">
        <v>1587</v>
      </c>
      <c r="B90" s="588" t="s">
        <v>1588</v>
      </c>
      <c r="C90" s="588" t="s">
        <v>1589</v>
      </c>
      <c r="D90" s="589" t="s">
        <v>167</v>
      </c>
      <c r="E90" s="589">
        <v>16101</v>
      </c>
      <c r="F90" s="590">
        <v>43474</v>
      </c>
      <c r="G90" s="588" t="s">
        <v>98</v>
      </c>
      <c r="H90" s="588">
        <v>9</v>
      </c>
      <c r="I90" s="588"/>
      <c r="J90" s="588"/>
      <c r="K90" s="588" t="s">
        <v>1590</v>
      </c>
      <c r="L90" s="591" t="s">
        <v>1591</v>
      </c>
      <c r="M90" s="591" t="s">
        <v>1556</v>
      </c>
      <c r="N90" s="589">
        <v>54130</v>
      </c>
      <c r="O90" s="592"/>
      <c r="P90" s="593">
        <v>500000</v>
      </c>
      <c r="Q90" s="593">
        <v>150000</v>
      </c>
      <c r="R90" s="593">
        <v>150000</v>
      </c>
      <c r="S90" s="593">
        <v>100000</v>
      </c>
      <c r="T90" s="593">
        <v>900000</v>
      </c>
      <c r="U90" s="593">
        <v>4</v>
      </c>
      <c r="V90" s="593">
        <v>1</v>
      </c>
      <c r="W90" s="593">
        <v>5</v>
      </c>
      <c r="X90" s="593">
        <v>19</v>
      </c>
      <c r="Y90" s="593">
        <v>1800</v>
      </c>
      <c r="Z90" s="594">
        <v>160</v>
      </c>
    </row>
    <row r="91" spans="1:26" ht="21.95" customHeight="1">
      <c r="A91" s="587" t="s">
        <v>856</v>
      </c>
      <c r="B91" s="588" t="s">
        <v>857</v>
      </c>
      <c r="C91" s="588" t="s">
        <v>858</v>
      </c>
      <c r="D91" s="589" t="s">
        <v>859</v>
      </c>
      <c r="E91" s="589">
        <v>16220</v>
      </c>
      <c r="F91" s="590">
        <v>43473</v>
      </c>
      <c r="G91" s="588" t="s">
        <v>860</v>
      </c>
      <c r="H91" s="588">
        <v>6</v>
      </c>
      <c r="I91" s="588"/>
      <c r="J91" s="588"/>
      <c r="K91" s="588" t="s">
        <v>861</v>
      </c>
      <c r="L91" s="591" t="s">
        <v>862</v>
      </c>
      <c r="M91" s="591" t="s">
        <v>156</v>
      </c>
      <c r="N91" s="589">
        <v>11120</v>
      </c>
      <c r="O91" s="592"/>
      <c r="P91" s="593">
        <v>5000000</v>
      </c>
      <c r="Q91" s="593">
        <v>6000000</v>
      </c>
      <c r="R91" s="593">
        <v>500000</v>
      </c>
      <c r="S91" s="593">
        <v>500000</v>
      </c>
      <c r="T91" s="593">
        <v>12000000</v>
      </c>
      <c r="U91" s="593">
        <v>5</v>
      </c>
      <c r="V91" s="593">
        <v>1</v>
      </c>
      <c r="W91" s="593">
        <v>6</v>
      </c>
      <c r="X91" s="593">
        <v>75.5</v>
      </c>
      <c r="Y91" s="593">
        <v>2500</v>
      </c>
      <c r="Z91" s="594">
        <v>504</v>
      </c>
    </row>
    <row r="92" spans="1:26" ht="21.95" customHeight="1">
      <c r="A92" s="587" t="s">
        <v>1219</v>
      </c>
      <c r="B92" s="588" t="s">
        <v>1220</v>
      </c>
      <c r="C92" s="588" t="s">
        <v>1221</v>
      </c>
      <c r="D92" s="589" t="s">
        <v>859</v>
      </c>
      <c r="E92" s="589">
        <v>16220</v>
      </c>
      <c r="F92" s="590">
        <v>43486</v>
      </c>
      <c r="G92" s="588">
        <v>41</v>
      </c>
      <c r="H92" s="588">
        <v>10</v>
      </c>
      <c r="I92" s="588"/>
      <c r="J92" s="588"/>
      <c r="K92" s="588" t="s">
        <v>1222</v>
      </c>
      <c r="L92" s="591" t="s">
        <v>1223</v>
      </c>
      <c r="M92" s="591" t="s">
        <v>803</v>
      </c>
      <c r="N92" s="589">
        <v>45120</v>
      </c>
      <c r="O92" s="592" t="s">
        <v>1224</v>
      </c>
      <c r="P92" s="593">
        <v>1500000</v>
      </c>
      <c r="Q92" s="593">
        <v>1500000</v>
      </c>
      <c r="R92" s="593">
        <v>1500000</v>
      </c>
      <c r="S92" s="593">
        <v>1000000</v>
      </c>
      <c r="T92" s="593">
        <v>5500000</v>
      </c>
      <c r="U92" s="593">
        <v>30</v>
      </c>
      <c r="V92" s="593">
        <v>0</v>
      </c>
      <c r="W92" s="593">
        <v>30</v>
      </c>
      <c r="X92" s="593">
        <v>289</v>
      </c>
      <c r="Y92" s="593">
        <v>2120</v>
      </c>
      <c r="Z92" s="594">
        <v>751</v>
      </c>
    </row>
    <row r="93" spans="1:26" ht="21.95" customHeight="1">
      <c r="A93" s="587" t="s">
        <v>1428</v>
      </c>
      <c r="B93" s="588" t="s">
        <v>1429</v>
      </c>
      <c r="C93" s="588" t="s">
        <v>1430</v>
      </c>
      <c r="D93" s="589" t="s">
        <v>859</v>
      </c>
      <c r="E93" s="589">
        <v>16220</v>
      </c>
      <c r="F93" s="590">
        <v>43467</v>
      </c>
      <c r="G93" s="588" t="s">
        <v>1431</v>
      </c>
      <c r="H93" s="588">
        <v>1</v>
      </c>
      <c r="I93" s="588"/>
      <c r="J93" s="588"/>
      <c r="K93" s="588" t="s">
        <v>1432</v>
      </c>
      <c r="L93" s="591" t="s">
        <v>1433</v>
      </c>
      <c r="M93" s="591" t="s">
        <v>803</v>
      </c>
      <c r="N93" s="589">
        <v>45170</v>
      </c>
      <c r="O93" s="592" t="s">
        <v>1434</v>
      </c>
      <c r="P93" s="593">
        <v>500000</v>
      </c>
      <c r="Q93" s="593">
        <v>1500000</v>
      </c>
      <c r="R93" s="593">
        <v>500000</v>
      </c>
      <c r="S93" s="593">
        <v>500000</v>
      </c>
      <c r="T93" s="593">
        <v>3000000</v>
      </c>
      <c r="U93" s="593">
        <v>10</v>
      </c>
      <c r="V93" s="593">
        <v>0</v>
      </c>
      <c r="W93" s="593">
        <v>10</v>
      </c>
      <c r="X93" s="593">
        <v>45</v>
      </c>
      <c r="Y93" s="593">
        <v>504</v>
      </c>
      <c r="Z93" s="594">
        <v>140</v>
      </c>
    </row>
    <row r="94" spans="1:26" ht="21.95" customHeight="1">
      <c r="A94" s="587" t="s">
        <v>1607</v>
      </c>
      <c r="B94" s="588" t="s">
        <v>1608</v>
      </c>
      <c r="C94" s="588" t="s">
        <v>1609</v>
      </c>
      <c r="D94" s="589" t="s">
        <v>859</v>
      </c>
      <c r="E94" s="589">
        <v>16220</v>
      </c>
      <c r="F94" s="590">
        <v>43481</v>
      </c>
      <c r="G94" s="588"/>
      <c r="H94" s="588">
        <v>8</v>
      </c>
      <c r="I94" s="588" t="s">
        <v>98</v>
      </c>
      <c r="J94" s="588" t="s">
        <v>1610</v>
      </c>
      <c r="K94" s="588" t="s">
        <v>952</v>
      </c>
      <c r="L94" s="591" t="s">
        <v>952</v>
      </c>
      <c r="M94" s="591" t="s">
        <v>110</v>
      </c>
      <c r="N94" s="589">
        <v>13220</v>
      </c>
      <c r="O94" s="592"/>
      <c r="P94" s="593">
        <v>200000</v>
      </c>
      <c r="Q94" s="593">
        <v>50000</v>
      </c>
      <c r="R94" s="593">
        <v>50000</v>
      </c>
      <c r="S94" s="593">
        <v>200000</v>
      </c>
      <c r="T94" s="593">
        <v>500000</v>
      </c>
      <c r="U94" s="593">
        <v>5</v>
      </c>
      <c r="V94" s="593">
        <v>0</v>
      </c>
      <c r="W94" s="593">
        <v>5</v>
      </c>
      <c r="X94" s="593">
        <v>19.5</v>
      </c>
      <c r="Y94" s="593">
        <v>736</v>
      </c>
      <c r="Z94" s="594">
        <v>144</v>
      </c>
    </row>
    <row r="95" spans="1:26" ht="21.95" customHeight="1">
      <c r="A95" s="587" t="s">
        <v>1356</v>
      </c>
      <c r="B95" s="588" t="s">
        <v>1357</v>
      </c>
      <c r="C95" s="588" t="s">
        <v>1358</v>
      </c>
      <c r="D95" s="589" t="s">
        <v>1359</v>
      </c>
      <c r="E95" s="589">
        <v>16210</v>
      </c>
      <c r="F95" s="590">
        <v>43482</v>
      </c>
      <c r="G95" s="588" t="s">
        <v>1360</v>
      </c>
      <c r="H95" s="588">
        <v>1</v>
      </c>
      <c r="I95" s="588"/>
      <c r="J95" s="588"/>
      <c r="K95" s="588" t="s">
        <v>1361</v>
      </c>
      <c r="L95" s="591" t="s">
        <v>1362</v>
      </c>
      <c r="M95" s="591" t="s">
        <v>277</v>
      </c>
      <c r="N95" s="589">
        <v>74120</v>
      </c>
      <c r="O95" s="592" t="s">
        <v>1363</v>
      </c>
      <c r="P95" s="593">
        <v>0</v>
      </c>
      <c r="Q95" s="593">
        <v>0</v>
      </c>
      <c r="R95" s="593">
        <v>2000000</v>
      </c>
      <c r="S95" s="593">
        <v>2000000</v>
      </c>
      <c r="T95" s="593">
        <v>4000000</v>
      </c>
      <c r="U95" s="593">
        <v>19</v>
      </c>
      <c r="V95" s="593">
        <v>6</v>
      </c>
      <c r="W95" s="593">
        <v>25</v>
      </c>
      <c r="X95" s="593">
        <v>430</v>
      </c>
      <c r="Y95" s="593">
        <v>2100</v>
      </c>
      <c r="Z95" s="594">
        <v>2100</v>
      </c>
    </row>
    <row r="96" spans="1:26" ht="21.95" customHeight="1">
      <c r="A96" s="587" t="s">
        <v>1510</v>
      </c>
      <c r="B96" s="588" t="s">
        <v>1511</v>
      </c>
      <c r="C96" s="588" t="s">
        <v>1512</v>
      </c>
      <c r="D96" s="589" t="s">
        <v>1359</v>
      </c>
      <c r="E96" s="589">
        <v>16210</v>
      </c>
      <c r="F96" s="590">
        <v>43494</v>
      </c>
      <c r="G96" s="588">
        <v>69</v>
      </c>
      <c r="H96" s="588">
        <v>4</v>
      </c>
      <c r="I96" s="588"/>
      <c r="J96" s="588"/>
      <c r="K96" s="588" t="s">
        <v>462</v>
      </c>
      <c r="L96" s="591" t="s">
        <v>78</v>
      </c>
      <c r="M96" s="591" t="s">
        <v>79</v>
      </c>
      <c r="N96" s="589">
        <v>25110</v>
      </c>
      <c r="O96" s="592"/>
      <c r="P96" s="593">
        <v>0</v>
      </c>
      <c r="Q96" s="593">
        <v>1000000</v>
      </c>
      <c r="R96" s="593">
        <v>700000</v>
      </c>
      <c r="S96" s="593">
        <v>250000</v>
      </c>
      <c r="T96" s="593">
        <v>1950000</v>
      </c>
      <c r="U96" s="593">
        <v>7</v>
      </c>
      <c r="V96" s="593">
        <v>4</v>
      </c>
      <c r="W96" s="593">
        <v>11</v>
      </c>
      <c r="X96" s="593">
        <v>240</v>
      </c>
      <c r="Y96" s="593">
        <v>5000</v>
      </c>
      <c r="Z96" s="594">
        <v>408</v>
      </c>
    </row>
    <row r="97" spans="1:26" ht="21.95" customHeight="1">
      <c r="A97" s="587" t="s">
        <v>1523</v>
      </c>
      <c r="B97" s="588" t="s">
        <v>1524</v>
      </c>
      <c r="C97" s="588" t="s">
        <v>1525</v>
      </c>
      <c r="D97" s="589" t="s">
        <v>1359</v>
      </c>
      <c r="E97" s="589">
        <v>16210</v>
      </c>
      <c r="F97" s="590">
        <v>43488</v>
      </c>
      <c r="G97" s="588" t="s">
        <v>1526</v>
      </c>
      <c r="H97" s="588">
        <v>5</v>
      </c>
      <c r="I97" s="588"/>
      <c r="J97" s="588"/>
      <c r="K97" s="588" t="s">
        <v>377</v>
      </c>
      <c r="L97" s="591" t="s">
        <v>276</v>
      </c>
      <c r="M97" s="591" t="s">
        <v>277</v>
      </c>
      <c r="N97" s="589">
        <v>10140</v>
      </c>
      <c r="O97" s="592"/>
      <c r="P97" s="593">
        <v>0</v>
      </c>
      <c r="Q97" s="593">
        <v>0</v>
      </c>
      <c r="R97" s="593">
        <v>1500000</v>
      </c>
      <c r="S97" s="593">
        <v>300000</v>
      </c>
      <c r="T97" s="593">
        <v>1800000</v>
      </c>
      <c r="U97" s="593">
        <v>2</v>
      </c>
      <c r="V97" s="593">
        <v>1</v>
      </c>
      <c r="W97" s="593">
        <v>3</v>
      </c>
      <c r="X97" s="593">
        <v>97.25</v>
      </c>
      <c r="Y97" s="593">
        <v>393</v>
      </c>
      <c r="Z97" s="594">
        <v>252</v>
      </c>
    </row>
    <row r="98" spans="1:26" ht="21.95" customHeight="1">
      <c r="A98" s="587" t="s">
        <v>157</v>
      </c>
      <c r="B98" s="588" t="s">
        <v>158</v>
      </c>
      <c r="C98" s="588" t="s">
        <v>159</v>
      </c>
      <c r="D98" s="589" t="s">
        <v>160</v>
      </c>
      <c r="E98" s="589">
        <v>16299</v>
      </c>
      <c r="F98" s="590">
        <v>43496</v>
      </c>
      <c r="G98" s="588">
        <v>55</v>
      </c>
      <c r="H98" s="588">
        <v>7</v>
      </c>
      <c r="I98" s="588"/>
      <c r="J98" s="588"/>
      <c r="K98" s="588" t="s">
        <v>161</v>
      </c>
      <c r="L98" s="591" t="s">
        <v>162</v>
      </c>
      <c r="M98" s="591" t="s">
        <v>163</v>
      </c>
      <c r="N98" s="589">
        <v>10250</v>
      </c>
      <c r="O98" s="592"/>
      <c r="P98" s="593">
        <v>0</v>
      </c>
      <c r="Q98" s="593">
        <v>20000000</v>
      </c>
      <c r="R98" s="593">
        <v>50000000</v>
      </c>
      <c r="S98" s="593">
        <v>50000000</v>
      </c>
      <c r="T98" s="593">
        <v>120000000</v>
      </c>
      <c r="U98" s="593">
        <v>15</v>
      </c>
      <c r="V98" s="593">
        <v>5</v>
      </c>
      <c r="W98" s="593">
        <v>20</v>
      </c>
      <c r="X98" s="593">
        <v>454.5</v>
      </c>
      <c r="Y98" s="593">
        <v>37864</v>
      </c>
      <c r="Z98" s="594">
        <v>800</v>
      </c>
    </row>
    <row r="99" spans="1:26" ht="21.95" customHeight="1">
      <c r="A99" s="587" t="s">
        <v>1513</v>
      </c>
      <c r="B99" s="588" t="s">
        <v>1514</v>
      </c>
      <c r="C99" s="588" t="s">
        <v>1515</v>
      </c>
      <c r="D99" s="589" t="s">
        <v>160</v>
      </c>
      <c r="E99" s="589">
        <v>16299</v>
      </c>
      <c r="F99" s="590">
        <v>43494</v>
      </c>
      <c r="G99" s="588" t="s">
        <v>1516</v>
      </c>
      <c r="H99" s="588">
        <v>11</v>
      </c>
      <c r="I99" s="588" t="s">
        <v>1517</v>
      </c>
      <c r="J99" s="588"/>
      <c r="K99" s="588" t="s">
        <v>1518</v>
      </c>
      <c r="L99" s="591" t="s">
        <v>1519</v>
      </c>
      <c r="M99" s="591" t="s">
        <v>1290</v>
      </c>
      <c r="N99" s="589">
        <v>10150</v>
      </c>
      <c r="O99" s="592"/>
      <c r="P99" s="593">
        <v>100000</v>
      </c>
      <c r="Q99" s="593">
        <v>400000</v>
      </c>
      <c r="R99" s="593">
        <v>900000</v>
      </c>
      <c r="S99" s="593">
        <v>500000</v>
      </c>
      <c r="T99" s="593">
        <v>1900000</v>
      </c>
      <c r="U99" s="593">
        <v>5</v>
      </c>
      <c r="V99" s="593">
        <v>0</v>
      </c>
      <c r="W99" s="593">
        <v>5</v>
      </c>
      <c r="X99" s="593">
        <v>240</v>
      </c>
      <c r="Y99" s="593">
        <v>3200</v>
      </c>
      <c r="Z99" s="594">
        <v>195</v>
      </c>
    </row>
    <row r="100" spans="1:26" ht="21.95" customHeight="1">
      <c r="A100" s="587" t="s">
        <v>1552</v>
      </c>
      <c r="B100" s="588" t="s">
        <v>1553</v>
      </c>
      <c r="C100" s="588" t="s">
        <v>1554</v>
      </c>
      <c r="D100" s="589" t="s">
        <v>160</v>
      </c>
      <c r="E100" s="589">
        <v>16299</v>
      </c>
      <c r="F100" s="590">
        <v>43494</v>
      </c>
      <c r="G100" s="588">
        <v>335</v>
      </c>
      <c r="H100" s="588">
        <v>3</v>
      </c>
      <c r="I100" s="588"/>
      <c r="J100" s="588"/>
      <c r="K100" s="588" t="s">
        <v>1555</v>
      </c>
      <c r="L100" s="591" t="s">
        <v>1555</v>
      </c>
      <c r="M100" s="591" t="s">
        <v>1556</v>
      </c>
      <c r="N100" s="589">
        <v>54110</v>
      </c>
      <c r="O100" s="592"/>
      <c r="P100" s="593">
        <v>300000</v>
      </c>
      <c r="Q100" s="593">
        <v>200000</v>
      </c>
      <c r="R100" s="593">
        <v>300000</v>
      </c>
      <c r="S100" s="593">
        <v>200000</v>
      </c>
      <c r="T100" s="593">
        <v>1000000</v>
      </c>
      <c r="U100" s="593">
        <v>2</v>
      </c>
      <c r="V100" s="593">
        <v>1</v>
      </c>
      <c r="W100" s="593">
        <v>3</v>
      </c>
      <c r="X100" s="593">
        <v>90</v>
      </c>
      <c r="Y100" s="593">
        <v>1531</v>
      </c>
      <c r="Z100" s="594">
        <v>72</v>
      </c>
    </row>
    <row r="101" spans="1:26" ht="21.95" customHeight="1">
      <c r="A101" s="587" t="s">
        <v>1470</v>
      </c>
      <c r="B101" s="588" t="s">
        <v>1471</v>
      </c>
      <c r="C101" s="588" t="s">
        <v>1472</v>
      </c>
      <c r="D101" s="589" t="s">
        <v>1473</v>
      </c>
      <c r="E101" s="589">
        <v>2200</v>
      </c>
      <c r="F101" s="590">
        <v>43487</v>
      </c>
      <c r="G101" s="588" t="s">
        <v>1474</v>
      </c>
      <c r="H101" s="588">
        <v>4</v>
      </c>
      <c r="I101" s="588"/>
      <c r="J101" s="588"/>
      <c r="K101" s="588" t="s">
        <v>1020</v>
      </c>
      <c r="L101" s="591" t="s">
        <v>1020</v>
      </c>
      <c r="M101" s="591" t="s">
        <v>694</v>
      </c>
      <c r="N101" s="589">
        <v>72170</v>
      </c>
      <c r="O101" s="592" t="s">
        <v>1475</v>
      </c>
      <c r="P101" s="593">
        <v>200000</v>
      </c>
      <c r="Q101" s="593">
        <v>900000</v>
      </c>
      <c r="R101" s="593">
        <v>800000</v>
      </c>
      <c r="S101" s="593">
        <v>400000</v>
      </c>
      <c r="T101" s="593">
        <v>2300000</v>
      </c>
      <c r="U101" s="593">
        <v>3</v>
      </c>
      <c r="V101" s="593">
        <v>2</v>
      </c>
      <c r="W101" s="593">
        <v>5</v>
      </c>
      <c r="X101" s="593">
        <v>43.5</v>
      </c>
      <c r="Y101" s="593">
        <v>4812</v>
      </c>
      <c r="Z101" s="594">
        <v>144</v>
      </c>
    </row>
    <row r="102" spans="1:26" ht="21.95" customHeight="1">
      <c r="A102" s="587" t="s">
        <v>745</v>
      </c>
      <c r="B102" s="588" t="s">
        <v>746</v>
      </c>
      <c r="C102" s="588" t="s">
        <v>747</v>
      </c>
      <c r="D102" s="589">
        <v>35</v>
      </c>
      <c r="E102" s="589">
        <v>16230</v>
      </c>
      <c r="F102" s="590">
        <v>43475</v>
      </c>
      <c r="G102" s="588" t="s">
        <v>748</v>
      </c>
      <c r="H102" s="588">
        <v>1</v>
      </c>
      <c r="I102" s="588"/>
      <c r="J102" s="588"/>
      <c r="K102" s="588" t="s">
        <v>749</v>
      </c>
      <c r="L102" s="591" t="s">
        <v>215</v>
      </c>
      <c r="M102" s="591" t="s">
        <v>71</v>
      </c>
      <c r="N102" s="589">
        <v>10150</v>
      </c>
      <c r="O102" s="592"/>
      <c r="P102" s="593">
        <v>0</v>
      </c>
      <c r="Q102" s="593">
        <v>4400000</v>
      </c>
      <c r="R102" s="593">
        <v>8049840</v>
      </c>
      <c r="S102" s="593">
        <v>2500000</v>
      </c>
      <c r="T102" s="593">
        <v>14949840</v>
      </c>
      <c r="U102" s="593">
        <v>17</v>
      </c>
      <c r="V102" s="593">
        <v>10</v>
      </c>
      <c r="W102" s="593">
        <v>27</v>
      </c>
      <c r="X102" s="593">
        <v>464.04</v>
      </c>
      <c r="Y102" s="593">
        <v>1900</v>
      </c>
      <c r="Z102" s="594">
        <v>1218</v>
      </c>
    </row>
    <row r="103" spans="1:26" ht="21.95" customHeight="1">
      <c r="A103" s="587" t="s">
        <v>875</v>
      </c>
      <c r="B103" s="588" t="s">
        <v>876</v>
      </c>
      <c r="C103" s="588" t="s">
        <v>877</v>
      </c>
      <c r="D103" s="589">
        <v>35</v>
      </c>
      <c r="E103" s="589">
        <v>16230</v>
      </c>
      <c r="F103" s="590">
        <v>43475</v>
      </c>
      <c r="G103" s="588" t="s">
        <v>748</v>
      </c>
      <c r="H103" s="588">
        <v>1</v>
      </c>
      <c r="I103" s="588"/>
      <c r="J103" s="588"/>
      <c r="K103" s="588" t="s">
        <v>749</v>
      </c>
      <c r="L103" s="591" t="s">
        <v>215</v>
      </c>
      <c r="M103" s="591" t="s">
        <v>71</v>
      </c>
      <c r="N103" s="589">
        <v>10310</v>
      </c>
      <c r="O103" s="592"/>
      <c r="P103" s="593">
        <v>0</v>
      </c>
      <c r="Q103" s="593">
        <v>2800000</v>
      </c>
      <c r="R103" s="593">
        <v>6254741</v>
      </c>
      <c r="S103" s="593">
        <v>2000000</v>
      </c>
      <c r="T103" s="593">
        <v>11054741</v>
      </c>
      <c r="U103" s="593">
        <v>23</v>
      </c>
      <c r="V103" s="593">
        <v>15</v>
      </c>
      <c r="W103" s="593">
        <v>38</v>
      </c>
      <c r="X103" s="593">
        <v>430.54</v>
      </c>
      <c r="Y103" s="593">
        <v>1660</v>
      </c>
      <c r="Z103" s="594">
        <v>625</v>
      </c>
    </row>
    <row r="104" spans="1:26" ht="21.95" customHeight="1">
      <c r="A104" s="587" t="s">
        <v>723</v>
      </c>
      <c r="B104" s="588" t="s">
        <v>724</v>
      </c>
      <c r="C104" s="588" t="s">
        <v>725</v>
      </c>
      <c r="D104" s="589" t="s">
        <v>726</v>
      </c>
      <c r="E104" s="589">
        <v>16230</v>
      </c>
      <c r="F104" s="590">
        <v>43476</v>
      </c>
      <c r="G104" s="588" t="s">
        <v>727</v>
      </c>
      <c r="H104" s="588">
        <v>5</v>
      </c>
      <c r="I104" s="588"/>
      <c r="J104" s="588"/>
      <c r="K104" s="588" t="s">
        <v>728</v>
      </c>
      <c r="L104" s="591" t="s">
        <v>442</v>
      </c>
      <c r="M104" s="591" t="s">
        <v>61</v>
      </c>
      <c r="N104" s="589">
        <v>20170</v>
      </c>
      <c r="O104" s="592" t="s">
        <v>729</v>
      </c>
      <c r="P104" s="593">
        <v>14000000</v>
      </c>
      <c r="Q104" s="593">
        <v>0</v>
      </c>
      <c r="R104" s="593">
        <v>0</v>
      </c>
      <c r="S104" s="593">
        <v>1000000</v>
      </c>
      <c r="T104" s="593">
        <v>15000000</v>
      </c>
      <c r="U104" s="593">
        <v>8</v>
      </c>
      <c r="V104" s="593">
        <v>12</v>
      </c>
      <c r="W104" s="593">
        <v>20</v>
      </c>
      <c r="X104" s="593">
        <v>81</v>
      </c>
      <c r="Y104" s="593">
        <v>10080</v>
      </c>
      <c r="Z104" s="594">
        <v>932</v>
      </c>
    </row>
    <row r="105" spans="1:26" ht="21.95" customHeight="1">
      <c r="A105" s="587" t="s">
        <v>837</v>
      </c>
      <c r="B105" s="588" t="s">
        <v>838</v>
      </c>
      <c r="C105" s="588" t="s">
        <v>839</v>
      </c>
      <c r="D105" s="589">
        <v>37</v>
      </c>
      <c r="E105" s="589">
        <v>31001</v>
      </c>
      <c r="F105" s="590">
        <v>43483</v>
      </c>
      <c r="G105" s="588">
        <v>505</v>
      </c>
      <c r="H105" s="588"/>
      <c r="I105" s="588"/>
      <c r="J105" s="588" t="s">
        <v>840</v>
      </c>
      <c r="K105" s="588" t="s">
        <v>841</v>
      </c>
      <c r="L105" s="591" t="s">
        <v>842</v>
      </c>
      <c r="M105" s="591" t="s">
        <v>843</v>
      </c>
      <c r="N105" s="589">
        <v>47000</v>
      </c>
      <c r="O105" s="592">
        <v>42971046</v>
      </c>
      <c r="P105" s="593">
        <v>0</v>
      </c>
      <c r="Q105" s="593">
        <v>11668809</v>
      </c>
      <c r="R105" s="593">
        <v>508338</v>
      </c>
      <c r="S105" s="593">
        <v>600000</v>
      </c>
      <c r="T105" s="593">
        <v>12777147</v>
      </c>
      <c r="U105" s="593">
        <v>60</v>
      </c>
      <c r="V105" s="593">
        <v>0</v>
      </c>
      <c r="W105" s="593">
        <v>60</v>
      </c>
      <c r="X105" s="593">
        <v>53.49</v>
      </c>
      <c r="Y105" s="593">
        <v>2395</v>
      </c>
      <c r="Z105" s="594">
        <v>1513</v>
      </c>
    </row>
    <row r="106" spans="1:26" ht="21.95" customHeight="1">
      <c r="A106" s="587" t="s">
        <v>999</v>
      </c>
      <c r="B106" s="588" t="s">
        <v>1000</v>
      </c>
      <c r="C106" s="588" t="s">
        <v>1001</v>
      </c>
      <c r="D106" s="589">
        <v>37</v>
      </c>
      <c r="E106" s="589">
        <v>31001</v>
      </c>
      <c r="F106" s="590">
        <v>43475</v>
      </c>
      <c r="G106" s="588">
        <v>537</v>
      </c>
      <c r="H106" s="588">
        <v>1</v>
      </c>
      <c r="I106" s="588"/>
      <c r="J106" s="588"/>
      <c r="K106" s="588" t="s">
        <v>1002</v>
      </c>
      <c r="L106" s="591" t="s">
        <v>1002</v>
      </c>
      <c r="M106" s="591" t="s">
        <v>830</v>
      </c>
      <c r="N106" s="589">
        <v>27210</v>
      </c>
      <c r="O106" s="592"/>
      <c r="P106" s="593">
        <v>4000000</v>
      </c>
      <c r="Q106" s="593">
        <v>1500000</v>
      </c>
      <c r="R106" s="593">
        <v>2400000</v>
      </c>
      <c r="S106" s="593">
        <v>150000</v>
      </c>
      <c r="T106" s="593">
        <v>8050000</v>
      </c>
      <c r="U106" s="593">
        <v>70</v>
      </c>
      <c r="V106" s="593">
        <v>30</v>
      </c>
      <c r="W106" s="593">
        <v>100</v>
      </c>
      <c r="X106" s="593">
        <v>257.5</v>
      </c>
      <c r="Y106" s="593">
        <v>35848</v>
      </c>
      <c r="Z106" s="594">
        <v>1728</v>
      </c>
    </row>
    <row r="107" spans="1:26" ht="21.95" customHeight="1">
      <c r="A107" s="587" t="s">
        <v>1084</v>
      </c>
      <c r="B107" s="588" t="s">
        <v>1085</v>
      </c>
      <c r="C107" s="588" t="s">
        <v>1086</v>
      </c>
      <c r="D107" s="589">
        <v>37</v>
      </c>
      <c r="E107" s="589">
        <v>31001</v>
      </c>
      <c r="F107" s="590">
        <v>43474</v>
      </c>
      <c r="G107" s="596">
        <v>29007</v>
      </c>
      <c r="H107" s="588"/>
      <c r="I107" s="588"/>
      <c r="J107" s="588" t="s">
        <v>245</v>
      </c>
      <c r="K107" s="588" t="s">
        <v>247</v>
      </c>
      <c r="L107" s="591" t="s">
        <v>247</v>
      </c>
      <c r="M107" s="591" t="s">
        <v>248</v>
      </c>
      <c r="N107" s="589">
        <v>10900</v>
      </c>
      <c r="O107" s="592" t="s">
        <v>1087</v>
      </c>
      <c r="P107" s="593">
        <v>0</v>
      </c>
      <c r="Q107" s="593">
        <v>1200000</v>
      </c>
      <c r="R107" s="593">
        <v>1500000</v>
      </c>
      <c r="S107" s="593">
        <v>5000000</v>
      </c>
      <c r="T107" s="593">
        <v>7700000</v>
      </c>
      <c r="U107" s="593">
        <v>12</v>
      </c>
      <c r="V107" s="593">
        <v>3</v>
      </c>
      <c r="W107" s="593">
        <v>15</v>
      </c>
      <c r="X107" s="593">
        <v>19.05</v>
      </c>
      <c r="Y107" s="593">
        <v>1600</v>
      </c>
      <c r="Z107" s="594">
        <v>486</v>
      </c>
    </row>
    <row r="108" spans="1:26" ht="21.95" customHeight="1">
      <c r="A108" s="587" t="s">
        <v>1527</v>
      </c>
      <c r="B108" s="588" t="s">
        <v>1528</v>
      </c>
      <c r="C108" s="588" t="s">
        <v>1529</v>
      </c>
      <c r="D108" s="589">
        <v>37</v>
      </c>
      <c r="E108" s="589">
        <v>31001</v>
      </c>
      <c r="F108" s="590">
        <v>43468</v>
      </c>
      <c r="G108" s="588" t="s">
        <v>1530</v>
      </c>
      <c r="H108" s="588">
        <v>3</v>
      </c>
      <c r="I108" s="588"/>
      <c r="J108" s="588"/>
      <c r="K108" s="588" t="s">
        <v>1531</v>
      </c>
      <c r="L108" s="591" t="s">
        <v>585</v>
      </c>
      <c r="M108" s="591" t="s">
        <v>586</v>
      </c>
      <c r="N108" s="589">
        <v>62000</v>
      </c>
      <c r="O108" s="592"/>
      <c r="P108" s="593">
        <v>0</v>
      </c>
      <c r="Q108" s="593">
        <v>300000</v>
      </c>
      <c r="R108" s="593">
        <v>200000</v>
      </c>
      <c r="S108" s="593">
        <v>1200000</v>
      </c>
      <c r="T108" s="593">
        <v>1700000</v>
      </c>
      <c r="U108" s="593">
        <v>20</v>
      </c>
      <c r="V108" s="593">
        <v>0</v>
      </c>
      <c r="W108" s="593">
        <v>20</v>
      </c>
      <c r="X108" s="593">
        <v>211.37</v>
      </c>
      <c r="Y108" s="593">
        <v>16692</v>
      </c>
      <c r="Z108" s="594">
        <v>980</v>
      </c>
    </row>
    <row r="109" spans="1:26" ht="21.95" customHeight="1">
      <c r="A109" s="587" t="s">
        <v>1538</v>
      </c>
      <c r="B109" s="588" t="s">
        <v>1539</v>
      </c>
      <c r="C109" s="588" t="s">
        <v>1540</v>
      </c>
      <c r="D109" s="589">
        <v>37</v>
      </c>
      <c r="E109" s="589">
        <v>31001</v>
      </c>
      <c r="F109" s="590">
        <v>43494</v>
      </c>
      <c r="G109" s="588" t="s">
        <v>1541</v>
      </c>
      <c r="H109" s="588">
        <v>6</v>
      </c>
      <c r="I109" s="588"/>
      <c r="J109" s="588"/>
      <c r="K109" s="588" t="s">
        <v>1542</v>
      </c>
      <c r="L109" s="591" t="s">
        <v>1543</v>
      </c>
      <c r="M109" s="591" t="s">
        <v>1544</v>
      </c>
      <c r="N109" s="589">
        <v>60140</v>
      </c>
      <c r="O109" s="592"/>
      <c r="P109" s="593">
        <v>300000</v>
      </c>
      <c r="Q109" s="593">
        <v>400000</v>
      </c>
      <c r="R109" s="593">
        <v>200000</v>
      </c>
      <c r="S109" s="593">
        <v>300000</v>
      </c>
      <c r="T109" s="593">
        <v>1200000</v>
      </c>
      <c r="U109" s="593">
        <v>8</v>
      </c>
      <c r="V109" s="593">
        <v>2</v>
      </c>
      <c r="W109" s="593">
        <v>10</v>
      </c>
      <c r="X109" s="593">
        <v>75.569999999999993</v>
      </c>
      <c r="Y109" s="593">
        <v>3200</v>
      </c>
      <c r="Z109" s="594">
        <v>480</v>
      </c>
    </row>
    <row r="110" spans="1:26" ht="21.95" customHeight="1">
      <c r="A110" s="587" t="s">
        <v>1557</v>
      </c>
      <c r="B110" s="588" t="s">
        <v>1558</v>
      </c>
      <c r="C110" s="588" t="s">
        <v>1559</v>
      </c>
      <c r="D110" s="589">
        <v>37</v>
      </c>
      <c r="E110" s="589">
        <v>31001</v>
      </c>
      <c r="F110" s="590">
        <v>43494</v>
      </c>
      <c r="G110" s="588">
        <v>335</v>
      </c>
      <c r="H110" s="588">
        <v>3</v>
      </c>
      <c r="I110" s="588"/>
      <c r="J110" s="588"/>
      <c r="K110" s="588" t="s">
        <v>1555</v>
      </c>
      <c r="L110" s="591" t="s">
        <v>1555</v>
      </c>
      <c r="M110" s="591" t="s">
        <v>1556</v>
      </c>
      <c r="N110" s="589">
        <v>54110</v>
      </c>
      <c r="O110" s="592"/>
      <c r="P110" s="593">
        <v>300000</v>
      </c>
      <c r="Q110" s="593">
        <v>200000</v>
      </c>
      <c r="R110" s="593">
        <v>300000</v>
      </c>
      <c r="S110" s="593">
        <v>200000</v>
      </c>
      <c r="T110" s="593">
        <v>1000000</v>
      </c>
      <c r="U110" s="593">
        <v>8</v>
      </c>
      <c r="V110" s="593">
        <v>2</v>
      </c>
      <c r="W110" s="593">
        <v>10</v>
      </c>
      <c r="X110" s="593">
        <v>57.08</v>
      </c>
      <c r="Y110" s="593">
        <v>1108</v>
      </c>
      <c r="Z110" s="594">
        <v>72</v>
      </c>
    </row>
    <row r="111" spans="1:26" ht="21.95" customHeight="1">
      <c r="A111" s="587" t="s">
        <v>1582</v>
      </c>
      <c r="B111" s="588" t="s">
        <v>1583</v>
      </c>
      <c r="C111" s="588" t="s">
        <v>1584</v>
      </c>
      <c r="D111" s="589">
        <v>37</v>
      </c>
      <c r="E111" s="589">
        <v>31001</v>
      </c>
      <c r="F111" s="590">
        <v>43468</v>
      </c>
      <c r="G111" s="588" t="s">
        <v>1585</v>
      </c>
      <c r="H111" s="588">
        <v>3</v>
      </c>
      <c r="I111" s="588"/>
      <c r="J111" s="588"/>
      <c r="K111" s="588" t="s">
        <v>1586</v>
      </c>
      <c r="L111" s="591" t="s">
        <v>585</v>
      </c>
      <c r="M111" s="591" t="s">
        <v>586</v>
      </c>
      <c r="N111" s="589">
        <v>62000</v>
      </c>
      <c r="O111" s="592"/>
      <c r="P111" s="593">
        <v>600000</v>
      </c>
      <c r="Q111" s="593">
        <v>200000</v>
      </c>
      <c r="R111" s="593">
        <v>80000</v>
      </c>
      <c r="S111" s="593">
        <v>50000</v>
      </c>
      <c r="T111" s="593">
        <v>930000</v>
      </c>
      <c r="U111" s="593">
        <v>6</v>
      </c>
      <c r="V111" s="593">
        <v>0</v>
      </c>
      <c r="W111" s="593">
        <v>6</v>
      </c>
      <c r="X111" s="593">
        <v>49.57</v>
      </c>
      <c r="Y111" s="593">
        <v>6400</v>
      </c>
      <c r="Z111" s="594">
        <v>258</v>
      </c>
    </row>
    <row r="112" spans="1:26" ht="21.95" customHeight="1">
      <c r="A112" s="587" t="s">
        <v>1602</v>
      </c>
      <c r="B112" s="588" t="s">
        <v>1603</v>
      </c>
      <c r="C112" s="588" t="s">
        <v>1604</v>
      </c>
      <c r="D112" s="589">
        <v>37</v>
      </c>
      <c r="E112" s="589">
        <v>31001</v>
      </c>
      <c r="F112" s="590">
        <v>43474</v>
      </c>
      <c r="G112" s="588" t="s">
        <v>1605</v>
      </c>
      <c r="H112" s="588">
        <v>4</v>
      </c>
      <c r="I112" s="588"/>
      <c r="J112" s="588"/>
      <c r="K112" s="588" t="s">
        <v>1606</v>
      </c>
      <c r="L112" s="591" t="s">
        <v>1591</v>
      </c>
      <c r="M112" s="591" t="s">
        <v>1556</v>
      </c>
      <c r="N112" s="589">
        <v>54130</v>
      </c>
      <c r="O112" s="592"/>
      <c r="P112" s="593">
        <v>300000</v>
      </c>
      <c r="Q112" s="593">
        <v>50000</v>
      </c>
      <c r="R112" s="593">
        <v>250000</v>
      </c>
      <c r="S112" s="593">
        <v>20000</v>
      </c>
      <c r="T112" s="593">
        <v>620000</v>
      </c>
      <c r="U112" s="593">
        <v>5</v>
      </c>
      <c r="V112" s="593">
        <v>2</v>
      </c>
      <c r="W112" s="593">
        <v>7</v>
      </c>
      <c r="X112" s="593">
        <v>18.5</v>
      </c>
      <c r="Y112" s="593">
        <v>348</v>
      </c>
      <c r="Z112" s="594">
        <v>72</v>
      </c>
    </row>
    <row r="113" spans="1:26" ht="21.95" customHeight="1">
      <c r="A113" s="587" t="s">
        <v>1615</v>
      </c>
      <c r="B113" s="588" t="s">
        <v>1616</v>
      </c>
      <c r="C113" s="588" t="s">
        <v>1617</v>
      </c>
      <c r="D113" s="589">
        <v>37</v>
      </c>
      <c r="E113" s="589">
        <v>31001</v>
      </c>
      <c r="F113" s="590">
        <v>43467</v>
      </c>
      <c r="G113" s="588" t="s">
        <v>1618</v>
      </c>
      <c r="H113" s="588">
        <v>4</v>
      </c>
      <c r="I113" s="588"/>
      <c r="J113" s="588"/>
      <c r="K113" s="588" t="s">
        <v>1619</v>
      </c>
      <c r="L113" s="591" t="s">
        <v>943</v>
      </c>
      <c r="M113" s="591" t="s">
        <v>586</v>
      </c>
      <c r="N113" s="589">
        <v>62110</v>
      </c>
      <c r="O113" s="592"/>
      <c r="P113" s="593">
        <v>100000</v>
      </c>
      <c r="Q113" s="593">
        <v>15000</v>
      </c>
      <c r="R113" s="593">
        <v>50000</v>
      </c>
      <c r="S113" s="593">
        <v>50000</v>
      </c>
      <c r="T113" s="593">
        <v>215000</v>
      </c>
      <c r="U113" s="593">
        <v>1</v>
      </c>
      <c r="V113" s="593">
        <v>1</v>
      </c>
      <c r="W113" s="593">
        <v>2</v>
      </c>
      <c r="X113" s="593">
        <v>18.13</v>
      </c>
      <c r="Y113" s="593">
        <v>5800</v>
      </c>
      <c r="Z113" s="594">
        <v>48</v>
      </c>
    </row>
    <row r="114" spans="1:26" ht="21.95" customHeight="1">
      <c r="A114" s="587" t="s">
        <v>465</v>
      </c>
      <c r="B114" s="588" t="s">
        <v>466</v>
      </c>
      <c r="C114" s="588" t="s">
        <v>467</v>
      </c>
      <c r="D114" s="589">
        <v>39</v>
      </c>
      <c r="E114" s="589">
        <v>17020</v>
      </c>
      <c r="F114" s="590">
        <v>43495</v>
      </c>
      <c r="G114" s="588" t="s">
        <v>468</v>
      </c>
      <c r="H114" s="588">
        <v>6</v>
      </c>
      <c r="I114" s="588"/>
      <c r="J114" s="588"/>
      <c r="K114" s="588" t="s">
        <v>377</v>
      </c>
      <c r="L114" s="591" t="s">
        <v>276</v>
      </c>
      <c r="M114" s="591" t="s">
        <v>277</v>
      </c>
      <c r="N114" s="589">
        <v>10160</v>
      </c>
      <c r="O114" s="592"/>
      <c r="P114" s="593">
        <v>20000000</v>
      </c>
      <c r="Q114" s="593">
        <v>7200000</v>
      </c>
      <c r="R114" s="593">
        <v>3000000</v>
      </c>
      <c r="S114" s="593">
        <v>1000000</v>
      </c>
      <c r="T114" s="593">
        <v>31200000</v>
      </c>
      <c r="U114" s="593">
        <v>8</v>
      </c>
      <c r="V114" s="593">
        <v>2</v>
      </c>
      <c r="W114" s="593">
        <v>10</v>
      </c>
      <c r="X114" s="593">
        <v>57.25</v>
      </c>
      <c r="Y114" s="593">
        <v>3200</v>
      </c>
      <c r="Z114" s="594">
        <v>1812</v>
      </c>
    </row>
    <row r="115" spans="1:26" ht="21.95" customHeight="1">
      <c r="A115" s="587" t="s">
        <v>1311</v>
      </c>
      <c r="B115" s="588" t="s">
        <v>1312</v>
      </c>
      <c r="C115" s="588" t="s">
        <v>1313</v>
      </c>
      <c r="D115" s="589" t="s">
        <v>1314</v>
      </c>
      <c r="E115" s="589">
        <v>23991</v>
      </c>
      <c r="F115" s="590">
        <v>43469</v>
      </c>
      <c r="G115" s="588">
        <v>354</v>
      </c>
      <c r="H115" s="588">
        <v>12</v>
      </c>
      <c r="I115" s="588"/>
      <c r="J115" s="588"/>
      <c r="K115" s="588" t="s">
        <v>1315</v>
      </c>
      <c r="L115" s="591" t="s">
        <v>1316</v>
      </c>
      <c r="M115" s="591" t="s">
        <v>1317</v>
      </c>
      <c r="N115" s="589">
        <v>40000</v>
      </c>
      <c r="O115" s="592"/>
      <c r="P115" s="593">
        <v>1000000</v>
      </c>
      <c r="Q115" s="593">
        <v>1000000</v>
      </c>
      <c r="R115" s="593">
        <v>2000000</v>
      </c>
      <c r="S115" s="593">
        <v>500000</v>
      </c>
      <c r="T115" s="593">
        <v>4500000</v>
      </c>
      <c r="U115" s="593">
        <v>8</v>
      </c>
      <c r="V115" s="593">
        <v>2</v>
      </c>
      <c r="W115" s="593">
        <v>10</v>
      </c>
      <c r="X115" s="593">
        <v>120.49</v>
      </c>
      <c r="Y115" s="593">
        <v>852</v>
      </c>
      <c r="Z115" s="594">
        <v>472</v>
      </c>
    </row>
    <row r="116" spans="1:26" ht="21.95" customHeight="1">
      <c r="A116" s="587" t="s">
        <v>525</v>
      </c>
      <c r="B116" s="588" t="s">
        <v>526</v>
      </c>
      <c r="C116" s="588" t="s">
        <v>527</v>
      </c>
      <c r="D116" s="589" t="s">
        <v>528</v>
      </c>
      <c r="E116" s="589">
        <v>17011</v>
      </c>
      <c r="F116" s="590">
        <v>43487</v>
      </c>
      <c r="G116" s="588" t="s">
        <v>529</v>
      </c>
      <c r="H116" s="588">
        <v>2</v>
      </c>
      <c r="I116" s="588"/>
      <c r="J116" s="588"/>
      <c r="K116" s="588" t="s">
        <v>530</v>
      </c>
      <c r="L116" s="591" t="s">
        <v>276</v>
      </c>
      <c r="M116" s="591" t="s">
        <v>277</v>
      </c>
      <c r="N116" s="589">
        <v>74000</v>
      </c>
      <c r="O116" s="592"/>
      <c r="P116" s="593">
        <v>10000000</v>
      </c>
      <c r="Q116" s="593">
        <v>10000000</v>
      </c>
      <c r="R116" s="593">
        <v>2000000</v>
      </c>
      <c r="S116" s="593">
        <v>1000000</v>
      </c>
      <c r="T116" s="593">
        <v>23000000</v>
      </c>
      <c r="U116" s="593">
        <v>10</v>
      </c>
      <c r="V116" s="593">
        <v>5</v>
      </c>
      <c r="W116" s="593">
        <v>15</v>
      </c>
      <c r="X116" s="593">
        <v>490</v>
      </c>
      <c r="Y116" s="593">
        <v>5801</v>
      </c>
      <c r="Z116" s="594">
        <v>2880</v>
      </c>
    </row>
    <row r="117" spans="1:26" ht="21.95" customHeight="1">
      <c r="A117" s="587" t="s">
        <v>437</v>
      </c>
      <c r="B117" s="588" t="s">
        <v>438</v>
      </c>
      <c r="C117" s="588" t="s">
        <v>439</v>
      </c>
      <c r="D117" s="589" t="s">
        <v>440</v>
      </c>
      <c r="E117" s="589">
        <v>28230</v>
      </c>
      <c r="F117" s="590">
        <v>43496</v>
      </c>
      <c r="G117" s="588" t="s">
        <v>441</v>
      </c>
      <c r="H117" s="588">
        <v>3</v>
      </c>
      <c r="I117" s="588"/>
      <c r="J117" s="588"/>
      <c r="K117" s="588" t="s">
        <v>442</v>
      </c>
      <c r="L117" s="591" t="s">
        <v>442</v>
      </c>
      <c r="M117" s="591" t="s">
        <v>61</v>
      </c>
      <c r="N117" s="589">
        <v>24130</v>
      </c>
      <c r="O117" s="592"/>
      <c r="P117" s="593">
        <v>6000000</v>
      </c>
      <c r="Q117" s="593">
        <v>5000000</v>
      </c>
      <c r="R117" s="593">
        <v>20000000</v>
      </c>
      <c r="S117" s="593">
        <v>1000000</v>
      </c>
      <c r="T117" s="593">
        <v>32000000</v>
      </c>
      <c r="U117" s="593">
        <v>14</v>
      </c>
      <c r="V117" s="593">
        <v>3</v>
      </c>
      <c r="W117" s="593">
        <v>17</v>
      </c>
      <c r="X117" s="593">
        <v>171</v>
      </c>
      <c r="Y117" s="593">
        <v>800</v>
      </c>
      <c r="Z117" s="594">
        <v>800</v>
      </c>
    </row>
    <row r="118" spans="1:26" ht="21.95" customHeight="1">
      <c r="A118" s="587" t="s">
        <v>740</v>
      </c>
      <c r="B118" s="588" t="s">
        <v>741</v>
      </c>
      <c r="C118" s="588" t="s">
        <v>742</v>
      </c>
      <c r="D118" s="589" t="s">
        <v>440</v>
      </c>
      <c r="E118" s="589">
        <v>28230</v>
      </c>
      <c r="F118" s="590">
        <v>43480</v>
      </c>
      <c r="G118" s="588" t="s">
        <v>743</v>
      </c>
      <c r="H118" s="588">
        <v>6</v>
      </c>
      <c r="I118" s="588"/>
      <c r="J118" s="588"/>
      <c r="K118" s="588" t="s">
        <v>744</v>
      </c>
      <c r="L118" s="591" t="s">
        <v>261</v>
      </c>
      <c r="M118" s="591" t="s">
        <v>61</v>
      </c>
      <c r="N118" s="589">
        <v>20000</v>
      </c>
      <c r="O118" s="592"/>
      <c r="P118" s="593">
        <v>0</v>
      </c>
      <c r="Q118" s="593">
        <v>0</v>
      </c>
      <c r="R118" s="593">
        <v>10000000</v>
      </c>
      <c r="S118" s="593">
        <v>5000000</v>
      </c>
      <c r="T118" s="593">
        <v>15000000</v>
      </c>
      <c r="U118" s="593">
        <v>10</v>
      </c>
      <c r="V118" s="593">
        <v>8</v>
      </c>
      <c r="W118" s="593">
        <v>18</v>
      </c>
      <c r="X118" s="593">
        <v>152</v>
      </c>
      <c r="Y118" s="593">
        <v>5520</v>
      </c>
      <c r="Z118" s="594">
        <v>412</v>
      </c>
    </row>
    <row r="119" spans="1:26" ht="21.95" customHeight="1">
      <c r="A119" s="587" t="s">
        <v>346</v>
      </c>
      <c r="B119" s="588" t="s">
        <v>347</v>
      </c>
      <c r="C119" s="588" t="s">
        <v>348</v>
      </c>
      <c r="D119" s="589" t="s">
        <v>349</v>
      </c>
      <c r="E119" s="589">
        <v>20121</v>
      </c>
      <c r="F119" s="590">
        <v>43487</v>
      </c>
      <c r="G119" s="588" t="s">
        <v>350</v>
      </c>
      <c r="H119" s="588">
        <v>2</v>
      </c>
      <c r="I119" s="588"/>
      <c r="J119" s="588"/>
      <c r="K119" s="588" t="s">
        <v>351</v>
      </c>
      <c r="L119" s="591" t="s">
        <v>352</v>
      </c>
      <c r="M119" s="591" t="s">
        <v>79</v>
      </c>
      <c r="N119" s="589">
        <v>25140</v>
      </c>
      <c r="O119" s="592"/>
      <c r="P119" s="593">
        <v>0</v>
      </c>
      <c r="Q119" s="593">
        <v>35000000</v>
      </c>
      <c r="R119" s="593">
        <v>5000000</v>
      </c>
      <c r="S119" s="593">
        <v>10000000</v>
      </c>
      <c r="T119" s="593">
        <v>50000000</v>
      </c>
      <c r="U119" s="593">
        <v>3</v>
      </c>
      <c r="V119" s="593">
        <v>0</v>
      </c>
      <c r="W119" s="593">
        <v>3</v>
      </c>
      <c r="X119" s="593">
        <v>156</v>
      </c>
      <c r="Y119" s="593">
        <v>80000</v>
      </c>
      <c r="Z119" s="594">
        <v>160</v>
      </c>
    </row>
    <row r="120" spans="1:26" ht="21.95" customHeight="1">
      <c r="A120" s="587" t="s">
        <v>666</v>
      </c>
      <c r="B120" s="588" t="s">
        <v>667</v>
      </c>
      <c r="C120" s="588" t="s">
        <v>668</v>
      </c>
      <c r="D120" s="589" t="s">
        <v>349</v>
      </c>
      <c r="E120" s="589">
        <v>20121</v>
      </c>
      <c r="F120" s="590">
        <v>43489</v>
      </c>
      <c r="G120" s="588" t="s">
        <v>669</v>
      </c>
      <c r="H120" s="588">
        <v>5</v>
      </c>
      <c r="I120" s="588"/>
      <c r="J120" s="588"/>
      <c r="K120" s="588" t="s">
        <v>670</v>
      </c>
      <c r="L120" s="591" t="s">
        <v>462</v>
      </c>
      <c r="M120" s="591" t="s">
        <v>61</v>
      </c>
      <c r="N120" s="589">
        <v>16000</v>
      </c>
      <c r="O120" s="592"/>
      <c r="P120" s="593">
        <v>800000</v>
      </c>
      <c r="Q120" s="593">
        <v>2000000</v>
      </c>
      <c r="R120" s="593">
        <v>6000000</v>
      </c>
      <c r="S120" s="593">
        <v>8000000</v>
      </c>
      <c r="T120" s="593">
        <v>16800000</v>
      </c>
      <c r="U120" s="593">
        <v>32</v>
      </c>
      <c r="V120" s="593">
        <v>12</v>
      </c>
      <c r="W120" s="593">
        <v>44</v>
      </c>
      <c r="X120" s="593">
        <v>480</v>
      </c>
      <c r="Y120" s="593">
        <v>27599</v>
      </c>
      <c r="Z120" s="594">
        <v>432</v>
      </c>
    </row>
    <row r="121" spans="1:26" ht="21.95" customHeight="1">
      <c r="A121" s="587" t="s">
        <v>540</v>
      </c>
      <c r="B121" s="588" t="s">
        <v>541</v>
      </c>
      <c r="C121" s="588" t="s">
        <v>542</v>
      </c>
      <c r="D121" s="589" t="s">
        <v>543</v>
      </c>
      <c r="E121" s="589">
        <v>21001</v>
      </c>
      <c r="F121" s="590">
        <v>43488</v>
      </c>
      <c r="G121" s="588" t="s">
        <v>544</v>
      </c>
      <c r="H121" s="588">
        <v>4</v>
      </c>
      <c r="I121" s="588"/>
      <c r="J121" s="588" t="s">
        <v>545</v>
      </c>
      <c r="K121" s="588" t="s">
        <v>546</v>
      </c>
      <c r="L121" s="591" t="s">
        <v>546</v>
      </c>
      <c r="M121" s="591" t="s">
        <v>156</v>
      </c>
      <c r="N121" s="589">
        <v>11110</v>
      </c>
      <c r="O121" s="592"/>
      <c r="P121" s="593">
        <v>10000000</v>
      </c>
      <c r="Q121" s="593">
        <v>8000000</v>
      </c>
      <c r="R121" s="593">
        <v>3000000</v>
      </c>
      <c r="S121" s="593">
        <v>1000000</v>
      </c>
      <c r="T121" s="593">
        <v>22000000</v>
      </c>
      <c r="U121" s="593">
        <v>4</v>
      </c>
      <c r="V121" s="593">
        <v>11</v>
      </c>
      <c r="W121" s="593">
        <v>15</v>
      </c>
      <c r="X121" s="593">
        <v>452.36</v>
      </c>
      <c r="Y121" s="593">
        <v>3372</v>
      </c>
      <c r="Z121" s="594">
        <v>3330</v>
      </c>
    </row>
    <row r="122" spans="1:26" ht="21.95" customHeight="1">
      <c r="A122" s="587" t="s">
        <v>131</v>
      </c>
      <c r="B122" s="588" t="s">
        <v>132</v>
      </c>
      <c r="C122" s="588" t="s">
        <v>133</v>
      </c>
      <c r="D122" s="589" t="s">
        <v>134</v>
      </c>
      <c r="E122" s="589">
        <v>21001</v>
      </c>
      <c r="F122" s="590">
        <v>43483</v>
      </c>
      <c r="G122" s="588"/>
      <c r="H122" s="588">
        <v>8</v>
      </c>
      <c r="I122" s="588"/>
      <c r="J122" s="588" t="s">
        <v>135</v>
      </c>
      <c r="K122" s="588" t="s">
        <v>136</v>
      </c>
      <c r="L122" s="591" t="s">
        <v>137</v>
      </c>
      <c r="M122" s="591" t="s">
        <v>138</v>
      </c>
      <c r="N122" s="589">
        <v>24000</v>
      </c>
      <c r="O122" s="592"/>
      <c r="P122" s="593">
        <v>17600000</v>
      </c>
      <c r="Q122" s="593">
        <v>60000000</v>
      </c>
      <c r="R122" s="593">
        <v>50000000</v>
      </c>
      <c r="S122" s="593">
        <v>10000000</v>
      </c>
      <c r="T122" s="593">
        <v>137600000</v>
      </c>
      <c r="U122" s="593">
        <v>12</v>
      </c>
      <c r="V122" s="593">
        <v>47</v>
      </c>
      <c r="W122" s="593">
        <v>59</v>
      </c>
      <c r="X122" s="593">
        <v>275.2</v>
      </c>
      <c r="Y122" s="593">
        <v>26084</v>
      </c>
      <c r="Z122" s="594">
        <v>6108</v>
      </c>
    </row>
    <row r="123" spans="1:26" ht="21.95" customHeight="1">
      <c r="A123" s="587" t="s">
        <v>443</v>
      </c>
      <c r="B123" s="588" t="s">
        <v>444</v>
      </c>
      <c r="C123" s="588" t="s">
        <v>445</v>
      </c>
      <c r="D123" s="589" t="s">
        <v>446</v>
      </c>
      <c r="E123" s="589">
        <v>20232</v>
      </c>
      <c r="F123" s="590">
        <v>43495</v>
      </c>
      <c r="G123" s="588" t="s">
        <v>447</v>
      </c>
      <c r="H123" s="588">
        <v>2</v>
      </c>
      <c r="I123" s="588"/>
      <c r="J123" s="588"/>
      <c r="K123" s="588" t="s">
        <v>448</v>
      </c>
      <c r="L123" s="591" t="s">
        <v>221</v>
      </c>
      <c r="M123" s="591" t="s">
        <v>71</v>
      </c>
      <c r="N123" s="589">
        <v>10230</v>
      </c>
      <c r="O123" s="592"/>
      <c r="P123" s="593">
        <v>10000000</v>
      </c>
      <c r="Q123" s="593">
        <v>10000000</v>
      </c>
      <c r="R123" s="593">
        <v>10000000</v>
      </c>
      <c r="S123" s="593">
        <v>2000000</v>
      </c>
      <c r="T123" s="593">
        <v>32000000</v>
      </c>
      <c r="U123" s="593">
        <v>15</v>
      </c>
      <c r="V123" s="593">
        <v>5</v>
      </c>
      <c r="W123" s="593">
        <v>20</v>
      </c>
      <c r="X123" s="593">
        <v>398.48</v>
      </c>
      <c r="Y123" s="593">
        <v>3180</v>
      </c>
      <c r="Z123" s="594">
        <v>990</v>
      </c>
    </row>
    <row r="124" spans="1:26" ht="21.95" customHeight="1">
      <c r="A124" s="587" t="s">
        <v>671</v>
      </c>
      <c r="B124" s="588" t="s">
        <v>672</v>
      </c>
      <c r="C124" s="588" t="s">
        <v>673</v>
      </c>
      <c r="D124" s="589" t="s">
        <v>446</v>
      </c>
      <c r="E124" s="589">
        <v>20232</v>
      </c>
      <c r="F124" s="590">
        <v>43475</v>
      </c>
      <c r="G124" s="588" t="s">
        <v>674</v>
      </c>
      <c r="H124" s="588">
        <v>13</v>
      </c>
      <c r="I124" s="588" t="s">
        <v>675</v>
      </c>
      <c r="J124" s="588" t="s">
        <v>676</v>
      </c>
      <c r="K124" s="588" t="s">
        <v>677</v>
      </c>
      <c r="L124" s="591" t="s">
        <v>147</v>
      </c>
      <c r="M124" s="591" t="s">
        <v>54</v>
      </c>
      <c r="N124" s="589">
        <v>10520</v>
      </c>
      <c r="O124" s="592" t="s">
        <v>678</v>
      </c>
      <c r="P124" s="593">
        <v>1320000</v>
      </c>
      <c r="Q124" s="593">
        <v>0</v>
      </c>
      <c r="R124" s="593">
        <v>10000000</v>
      </c>
      <c r="S124" s="593">
        <v>5110000</v>
      </c>
      <c r="T124" s="593">
        <v>16430000</v>
      </c>
      <c r="U124" s="593">
        <v>5</v>
      </c>
      <c r="V124" s="593">
        <v>13</v>
      </c>
      <c r="W124" s="593">
        <v>18</v>
      </c>
      <c r="X124" s="593">
        <v>49.98</v>
      </c>
      <c r="Y124" s="593">
        <v>1152</v>
      </c>
      <c r="Z124" s="594">
        <v>904</v>
      </c>
    </row>
    <row r="125" spans="1:26" ht="21.95" customHeight="1">
      <c r="A125" s="587" t="s">
        <v>1265</v>
      </c>
      <c r="B125" s="588" t="s">
        <v>1266</v>
      </c>
      <c r="C125" s="588" t="s">
        <v>1267</v>
      </c>
      <c r="D125" s="589" t="s">
        <v>446</v>
      </c>
      <c r="E125" s="589">
        <v>20232</v>
      </c>
      <c r="F125" s="590">
        <v>43476</v>
      </c>
      <c r="G125" s="588">
        <v>8</v>
      </c>
      <c r="H125" s="588"/>
      <c r="I125" s="588" t="s">
        <v>1268</v>
      </c>
      <c r="J125" s="588" t="s">
        <v>1269</v>
      </c>
      <c r="K125" s="588" t="s">
        <v>1270</v>
      </c>
      <c r="L125" s="591" t="s">
        <v>1271</v>
      </c>
      <c r="M125" s="591" t="s">
        <v>248</v>
      </c>
      <c r="N125" s="589">
        <v>10510</v>
      </c>
      <c r="O125" s="592"/>
      <c r="P125" s="593">
        <v>2000000</v>
      </c>
      <c r="Q125" s="593">
        <v>1000000</v>
      </c>
      <c r="R125" s="593">
        <v>1000000</v>
      </c>
      <c r="S125" s="593">
        <v>1000000</v>
      </c>
      <c r="T125" s="593">
        <v>5000000</v>
      </c>
      <c r="U125" s="593">
        <v>5</v>
      </c>
      <c r="V125" s="593">
        <v>19</v>
      </c>
      <c r="W125" s="593">
        <v>24</v>
      </c>
      <c r="X125" s="593">
        <v>22</v>
      </c>
      <c r="Y125" s="593">
        <v>500</v>
      </c>
      <c r="Z125" s="594">
        <v>500</v>
      </c>
    </row>
    <row r="126" spans="1:26" ht="21.95" customHeight="1">
      <c r="A126" s="587" t="s">
        <v>1062</v>
      </c>
      <c r="B126" s="588" t="s">
        <v>1063</v>
      </c>
      <c r="C126" s="588" t="s">
        <v>1064</v>
      </c>
      <c r="D126" s="589" t="s">
        <v>1065</v>
      </c>
      <c r="E126" s="589">
        <v>20115</v>
      </c>
      <c r="F126" s="590">
        <v>43494</v>
      </c>
      <c r="G126" s="588" t="s">
        <v>1066</v>
      </c>
      <c r="H126" s="588">
        <v>2</v>
      </c>
      <c r="I126" s="588"/>
      <c r="J126" s="588"/>
      <c r="K126" s="588" t="s">
        <v>496</v>
      </c>
      <c r="L126" s="591" t="s">
        <v>426</v>
      </c>
      <c r="M126" s="591" t="s">
        <v>277</v>
      </c>
      <c r="N126" s="589">
        <v>10160</v>
      </c>
      <c r="O126" s="592"/>
      <c r="P126" s="593">
        <v>0</v>
      </c>
      <c r="Q126" s="593">
        <v>0</v>
      </c>
      <c r="R126" s="593">
        <v>5000000</v>
      </c>
      <c r="S126" s="593">
        <v>3000000</v>
      </c>
      <c r="T126" s="593">
        <v>8000000</v>
      </c>
      <c r="U126" s="593">
        <v>11</v>
      </c>
      <c r="V126" s="593">
        <v>4</v>
      </c>
      <c r="W126" s="593">
        <v>15</v>
      </c>
      <c r="X126" s="593">
        <v>137.5</v>
      </c>
      <c r="Y126" s="593">
        <v>6400</v>
      </c>
      <c r="Z126" s="594">
        <v>1150</v>
      </c>
    </row>
    <row r="127" spans="1:26" ht="21.95" customHeight="1">
      <c r="A127" s="587" t="s">
        <v>1155</v>
      </c>
      <c r="B127" s="588" t="s">
        <v>1156</v>
      </c>
      <c r="C127" s="588" t="s">
        <v>1157</v>
      </c>
      <c r="D127" s="589" t="s">
        <v>1158</v>
      </c>
      <c r="E127" s="589">
        <v>20293</v>
      </c>
      <c r="F127" s="590">
        <v>43480</v>
      </c>
      <c r="G127" s="588">
        <v>198</v>
      </c>
      <c r="H127" s="588">
        <v>8</v>
      </c>
      <c r="I127" s="588"/>
      <c r="J127" s="588" t="s">
        <v>1159</v>
      </c>
      <c r="K127" s="588" t="s">
        <v>1160</v>
      </c>
      <c r="L127" s="591" t="s">
        <v>388</v>
      </c>
      <c r="M127" s="591" t="s">
        <v>54</v>
      </c>
      <c r="N127" s="589">
        <v>10250</v>
      </c>
      <c r="O127" s="592"/>
      <c r="P127" s="593">
        <v>45000</v>
      </c>
      <c r="Q127" s="593">
        <v>0</v>
      </c>
      <c r="R127" s="593">
        <v>1000000</v>
      </c>
      <c r="S127" s="593">
        <v>5000000</v>
      </c>
      <c r="T127" s="593">
        <v>6045000</v>
      </c>
      <c r="U127" s="593">
        <v>1</v>
      </c>
      <c r="V127" s="593">
        <v>3</v>
      </c>
      <c r="W127" s="593">
        <v>4</v>
      </c>
      <c r="X127" s="593">
        <v>10.24</v>
      </c>
      <c r="Y127" s="593">
        <v>136</v>
      </c>
      <c r="Z127" s="594">
        <v>84</v>
      </c>
    </row>
    <row r="128" spans="1:26" ht="21.95" customHeight="1">
      <c r="A128" s="587" t="s">
        <v>503</v>
      </c>
      <c r="B128" s="588" t="s">
        <v>504</v>
      </c>
      <c r="C128" s="588" t="s">
        <v>228</v>
      </c>
      <c r="D128" s="589" t="s">
        <v>505</v>
      </c>
      <c r="E128" s="589">
        <v>19209</v>
      </c>
      <c r="F128" s="590">
        <v>43476</v>
      </c>
      <c r="G128" s="588">
        <v>72</v>
      </c>
      <c r="H128" s="588">
        <v>19</v>
      </c>
      <c r="I128" s="588" t="s">
        <v>98</v>
      </c>
      <c r="J128" s="588" t="s">
        <v>98</v>
      </c>
      <c r="K128" s="588" t="s">
        <v>506</v>
      </c>
      <c r="L128" s="591" t="s">
        <v>507</v>
      </c>
      <c r="M128" s="591" t="s">
        <v>255</v>
      </c>
      <c r="N128" s="589">
        <v>27000</v>
      </c>
      <c r="O128" s="592" t="s">
        <v>508</v>
      </c>
      <c r="P128" s="593">
        <v>3000000</v>
      </c>
      <c r="Q128" s="593">
        <v>2000000</v>
      </c>
      <c r="R128" s="593">
        <v>15000000</v>
      </c>
      <c r="S128" s="593">
        <v>5000000</v>
      </c>
      <c r="T128" s="593">
        <v>25000000</v>
      </c>
      <c r="U128" s="593">
        <v>6</v>
      </c>
      <c r="V128" s="593">
        <v>3</v>
      </c>
      <c r="W128" s="593">
        <v>9</v>
      </c>
      <c r="X128" s="593">
        <v>489.29</v>
      </c>
      <c r="Y128" s="593">
        <v>6040</v>
      </c>
      <c r="Z128" s="594">
        <v>0</v>
      </c>
    </row>
    <row r="129" spans="1:26" ht="21.95" customHeight="1">
      <c r="A129" s="587" t="s">
        <v>117</v>
      </c>
      <c r="B129" s="588" t="s">
        <v>118</v>
      </c>
      <c r="C129" s="588" t="s">
        <v>119</v>
      </c>
      <c r="D129" s="589" t="s">
        <v>120</v>
      </c>
      <c r="E129" s="589">
        <v>19202</v>
      </c>
      <c r="F129" s="590">
        <v>43472</v>
      </c>
      <c r="G129" s="588">
        <v>202</v>
      </c>
      <c r="H129" s="588">
        <v>2</v>
      </c>
      <c r="I129" s="588" t="s">
        <v>98</v>
      </c>
      <c r="J129" s="588" t="s">
        <v>98</v>
      </c>
      <c r="K129" s="588" t="s">
        <v>121</v>
      </c>
      <c r="L129" s="591" t="s">
        <v>122</v>
      </c>
      <c r="M129" s="591" t="s">
        <v>110</v>
      </c>
      <c r="N129" s="589">
        <v>11000</v>
      </c>
      <c r="O129" s="592"/>
      <c r="P129" s="593">
        <v>85200000</v>
      </c>
      <c r="Q129" s="593">
        <v>37115000</v>
      </c>
      <c r="R129" s="593">
        <v>30000000</v>
      </c>
      <c r="S129" s="593">
        <v>50000000</v>
      </c>
      <c r="T129" s="593">
        <v>202315000</v>
      </c>
      <c r="U129" s="593">
        <v>15</v>
      </c>
      <c r="V129" s="593">
        <v>13</v>
      </c>
      <c r="W129" s="593">
        <v>28</v>
      </c>
      <c r="X129" s="593">
        <v>392</v>
      </c>
      <c r="Y129" s="593">
        <v>1375</v>
      </c>
      <c r="Z129" s="594">
        <v>1375</v>
      </c>
    </row>
    <row r="130" spans="1:26" ht="21.95" customHeight="1">
      <c r="A130" s="587" t="s">
        <v>226</v>
      </c>
      <c r="B130" s="588" t="s">
        <v>227</v>
      </c>
      <c r="C130" s="588" t="s">
        <v>228</v>
      </c>
      <c r="D130" s="589" t="s">
        <v>229</v>
      </c>
      <c r="E130" s="589">
        <v>19209</v>
      </c>
      <c r="F130" s="590">
        <v>43488</v>
      </c>
      <c r="G130" s="588" t="s">
        <v>230</v>
      </c>
      <c r="H130" s="588">
        <v>5</v>
      </c>
      <c r="I130" s="588"/>
      <c r="J130" s="588"/>
      <c r="K130" s="588" t="s">
        <v>231</v>
      </c>
      <c r="L130" s="591" t="s">
        <v>46</v>
      </c>
      <c r="M130" s="591" t="s">
        <v>47</v>
      </c>
      <c r="N130" s="589">
        <v>70000</v>
      </c>
      <c r="O130" s="592"/>
      <c r="P130" s="593">
        <v>5000000</v>
      </c>
      <c r="Q130" s="593">
        <v>50000000</v>
      </c>
      <c r="R130" s="593">
        <v>15000000</v>
      </c>
      <c r="S130" s="593">
        <v>10000000</v>
      </c>
      <c r="T130" s="593">
        <v>80000000</v>
      </c>
      <c r="U130" s="593">
        <v>10</v>
      </c>
      <c r="V130" s="593">
        <v>0</v>
      </c>
      <c r="W130" s="593">
        <v>10</v>
      </c>
      <c r="X130" s="593">
        <v>1472.56</v>
      </c>
      <c r="Y130" s="593">
        <v>14012</v>
      </c>
      <c r="Z130" s="594">
        <v>0</v>
      </c>
    </row>
    <row r="131" spans="1:26" ht="21.95" customHeight="1">
      <c r="A131" s="587" t="s">
        <v>458</v>
      </c>
      <c r="B131" s="588" t="s">
        <v>459</v>
      </c>
      <c r="C131" s="588" t="s">
        <v>460</v>
      </c>
      <c r="D131" s="589" t="s">
        <v>229</v>
      </c>
      <c r="E131" s="589">
        <v>19209</v>
      </c>
      <c r="F131" s="590">
        <v>43473</v>
      </c>
      <c r="G131" s="588" t="s">
        <v>461</v>
      </c>
      <c r="H131" s="588">
        <v>3</v>
      </c>
      <c r="I131" s="588"/>
      <c r="J131" s="588"/>
      <c r="K131" s="588" t="s">
        <v>462</v>
      </c>
      <c r="L131" s="591" t="s">
        <v>463</v>
      </c>
      <c r="M131" s="591" t="s">
        <v>464</v>
      </c>
      <c r="N131" s="589">
        <v>10310</v>
      </c>
      <c r="O131" s="592"/>
      <c r="P131" s="593">
        <v>6000000</v>
      </c>
      <c r="Q131" s="593">
        <v>3000000</v>
      </c>
      <c r="R131" s="593">
        <v>13000000</v>
      </c>
      <c r="S131" s="593">
        <v>10000000</v>
      </c>
      <c r="T131" s="593">
        <v>32000000</v>
      </c>
      <c r="U131" s="593">
        <v>9</v>
      </c>
      <c r="V131" s="593">
        <v>3</v>
      </c>
      <c r="W131" s="593">
        <v>12</v>
      </c>
      <c r="X131" s="593">
        <v>495</v>
      </c>
      <c r="Y131" s="593">
        <v>21463</v>
      </c>
      <c r="Z131" s="594">
        <v>450</v>
      </c>
    </row>
    <row r="132" spans="1:26" ht="21.95" customHeight="1">
      <c r="A132" s="587" t="s">
        <v>655</v>
      </c>
      <c r="B132" s="588" t="s">
        <v>656</v>
      </c>
      <c r="C132" s="588" t="s">
        <v>228</v>
      </c>
      <c r="D132" s="589" t="s">
        <v>229</v>
      </c>
      <c r="E132" s="589">
        <v>19209</v>
      </c>
      <c r="F132" s="590">
        <v>43496</v>
      </c>
      <c r="G132" s="588" t="s">
        <v>657</v>
      </c>
      <c r="H132" s="588">
        <v>15</v>
      </c>
      <c r="I132" s="588"/>
      <c r="J132" s="588"/>
      <c r="K132" s="588" t="s">
        <v>658</v>
      </c>
      <c r="L132" s="591" t="s">
        <v>659</v>
      </c>
      <c r="M132" s="591" t="s">
        <v>660</v>
      </c>
      <c r="N132" s="589">
        <v>65140</v>
      </c>
      <c r="O132" s="592" t="s">
        <v>661</v>
      </c>
      <c r="P132" s="593">
        <v>7000000</v>
      </c>
      <c r="Q132" s="593">
        <v>300000</v>
      </c>
      <c r="R132" s="593">
        <v>8000000</v>
      </c>
      <c r="S132" s="593">
        <v>1700000</v>
      </c>
      <c r="T132" s="593">
        <v>17000000</v>
      </c>
      <c r="U132" s="593">
        <v>5</v>
      </c>
      <c r="V132" s="593">
        <v>0</v>
      </c>
      <c r="W132" s="593">
        <v>5</v>
      </c>
      <c r="X132" s="593">
        <v>461.92</v>
      </c>
      <c r="Y132" s="593">
        <v>19200</v>
      </c>
      <c r="Z132" s="594">
        <v>0</v>
      </c>
    </row>
    <row r="133" spans="1:26" ht="21.95" customHeight="1">
      <c r="A133" s="587" t="s">
        <v>685</v>
      </c>
      <c r="B133" s="588" t="s">
        <v>686</v>
      </c>
      <c r="C133" s="588" t="s">
        <v>687</v>
      </c>
      <c r="D133" s="589" t="s">
        <v>229</v>
      </c>
      <c r="E133" s="589">
        <v>19209</v>
      </c>
      <c r="F133" s="590">
        <v>43494</v>
      </c>
      <c r="G133" s="588">
        <v>0</v>
      </c>
      <c r="H133" s="588">
        <v>0</v>
      </c>
      <c r="I133" s="588"/>
      <c r="J133" s="588"/>
      <c r="K133" s="588" t="s">
        <v>688</v>
      </c>
      <c r="L133" s="591" t="s">
        <v>688</v>
      </c>
      <c r="M133" s="591" t="s">
        <v>372</v>
      </c>
      <c r="N133" s="589">
        <v>30280</v>
      </c>
      <c r="O133" s="592"/>
      <c r="P133" s="593">
        <v>10000000</v>
      </c>
      <c r="Q133" s="593">
        <v>500000</v>
      </c>
      <c r="R133" s="593">
        <v>2000000</v>
      </c>
      <c r="S133" s="593">
        <v>3000000</v>
      </c>
      <c r="T133" s="593">
        <v>15500000</v>
      </c>
      <c r="U133" s="593">
        <v>10</v>
      </c>
      <c r="V133" s="593">
        <v>0</v>
      </c>
      <c r="W133" s="593">
        <v>10</v>
      </c>
      <c r="X133" s="593">
        <v>452</v>
      </c>
      <c r="Y133" s="593">
        <v>0</v>
      </c>
      <c r="Z133" s="594">
        <v>27064</v>
      </c>
    </row>
    <row r="134" spans="1:26" ht="21.95" customHeight="1">
      <c r="A134" s="587" t="s">
        <v>1026</v>
      </c>
      <c r="B134" s="588" t="s">
        <v>1027</v>
      </c>
      <c r="C134" s="588" t="s">
        <v>1028</v>
      </c>
      <c r="D134" s="589" t="s">
        <v>229</v>
      </c>
      <c r="E134" s="589">
        <v>19209</v>
      </c>
      <c r="F134" s="590">
        <v>43494</v>
      </c>
      <c r="G134" s="588" t="s">
        <v>1029</v>
      </c>
      <c r="H134" s="588">
        <v>29</v>
      </c>
      <c r="I134" s="588"/>
      <c r="J134" s="588"/>
      <c r="K134" s="588" t="s">
        <v>1030</v>
      </c>
      <c r="L134" s="591" t="s">
        <v>1031</v>
      </c>
      <c r="M134" s="591" t="s">
        <v>772</v>
      </c>
      <c r="N134" s="589">
        <v>34160</v>
      </c>
      <c r="O134" s="592">
        <v>862605574</v>
      </c>
      <c r="P134" s="593">
        <v>2000000</v>
      </c>
      <c r="Q134" s="593">
        <v>1000000</v>
      </c>
      <c r="R134" s="593">
        <v>3000000</v>
      </c>
      <c r="S134" s="593">
        <v>2000000</v>
      </c>
      <c r="T134" s="593">
        <v>8000000</v>
      </c>
      <c r="U134" s="593">
        <v>10</v>
      </c>
      <c r="V134" s="593">
        <v>0</v>
      </c>
      <c r="W134" s="593">
        <v>10</v>
      </c>
      <c r="X134" s="593">
        <v>0</v>
      </c>
      <c r="Y134" s="593">
        <v>331</v>
      </c>
      <c r="Z134" s="594">
        <v>51444</v>
      </c>
    </row>
    <row r="135" spans="1:26" ht="21.95" customHeight="1">
      <c r="A135" s="587" t="s">
        <v>263</v>
      </c>
      <c r="B135" s="588" t="s">
        <v>264</v>
      </c>
      <c r="C135" s="588" t="s">
        <v>265</v>
      </c>
      <c r="D135" s="589" t="s">
        <v>266</v>
      </c>
      <c r="E135" s="589">
        <v>22191</v>
      </c>
      <c r="F135" s="590">
        <v>43476</v>
      </c>
      <c r="G135" s="588">
        <v>104</v>
      </c>
      <c r="H135" s="588">
        <v>7</v>
      </c>
      <c r="I135" s="588"/>
      <c r="J135" s="588" t="s">
        <v>267</v>
      </c>
      <c r="K135" s="588" t="s">
        <v>268</v>
      </c>
      <c r="L135" s="591" t="s">
        <v>269</v>
      </c>
      <c r="M135" s="591" t="s">
        <v>171</v>
      </c>
      <c r="N135" s="589">
        <v>84000</v>
      </c>
      <c r="O135" s="592" t="s">
        <v>270</v>
      </c>
      <c r="P135" s="593">
        <v>60000000</v>
      </c>
      <c r="Q135" s="593">
        <v>200000</v>
      </c>
      <c r="R135" s="593">
        <v>4000000</v>
      </c>
      <c r="S135" s="593">
        <v>6000000</v>
      </c>
      <c r="T135" s="593">
        <v>70200000</v>
      </c>
      <c r="U135" s="593">
        <v>8</v>
      </c>
      <c r="V135" s="593">
        <v>2</v>
      </c>
      <c r="W135" s="593">
        <v>10</v>
      </c>
      <c r="X135" s="593">
        <v>400</v>
      </c>
      <c r="Y135" s="593">
        <v>20264</v>
      </c>
      <c r="Z135" s="594">
        <v>200</v>
      </c>
    </row>
    <row r="136" spans="1:26" ht="21.95" customHeight="1">
      <c r="A136" s="587" t="s">
        <v>750</v>
      </c>
      <c r="B136" s="588" t="s">
        <v>751</v>
      </c>
      <c r="C136" s="588" t="s">
        <v>265</v>
      </c>
      <c r="D136" s="589" t="s">
        <v>266</v>
      </c>
      <c r="E136" s="589">
        <v>22191</v>
      </c>
      <c r="F136" s="590">
        <v>43489</v>
      </c>
      <c r="G136" s="588" t="s">
        <v>752</v>
      </c>
      <c r="H136" s="588">
        <v>17</v>
      </c>
      <c r="I136" s="588"/>
      <c r="J136" s="588"/>
      <c r="K136" s="588" t="s">
        <v>753</v>
      </c>
      <c r="L136" s="591" t="s">
        <v>754</v>
      </c>
      <c r="M136" s="591" t="s">
        <v>171</v>
      </c>
      <c r="N136" s="589">
        <v>84130</v>
      </c>
      <c r="O136" s="592"/>
      <c r="P136" s="593">
        <v>10000000</v>
      </c>
      <c r="Q136" s="593">
        <v>400000</v>
      </c>
      <c r="R136" s="593">
        <v>3500000</v>
      </c>
      <c r="S136" s="593">
        <v>1000000</v>
      </c>
      <c r="T136" s="593">
        <v>14900000</v>
      </c>
      <c r="U136" s="593">
        <v>5</v>
      </c>
      <c r="V136" s="593">
        <v>1</v>
      </c>
      <c r="W136" s="593">
        <v>6</v>
      </c>
      <c r="X136" s="593">
        <v>480</v>
      </c>
      <c r="Y136" s="593">
        <v>80309</v>
      </c>
      <c r="Z136" s="594">
        <v>200</v>
      </c>
    </row>
    <row r="137" spans="1:26" ht="21.95" customHeight="1">
      <c r="A137" s="587" t="s">
        <v>773</v>
      </c>
      <c r="B137" s="588" t="s">
        <v>774</v>
      </c>
      <c r="C137" s="588" t="s">
        <v>265</v>
      </c>
      <c r="D137" s="589" t="s">
        <v>266</v>
      </c>
      <c r="E137" s="589">
        <v>22191</v>
      </c>
      <c r="F137" s="590">
        <v>43490</v>
      </c>
      <c r="G137" s="588" t="s">
        <v>775</v>
      </c>
      <c r="H137" s="588" t="s">
        <v>98</v>
      </c>
      <c r="I137" s="588" t="s">
        <v>98</v>
      </c>
      <c r="J137" s="588" t="s">
        <v>98</v>
      </c>
      <c r="K137" s="588" t="s">
        <v>776</v>
      </c>
      <c r="L137" s="591" t="s">
        <v>777</v>
      </c>
      <c r="M137" s="591" t="s">
        <v>772</v>
      </c>
      <c r="N137" s="589">
        <v>34260</v>
      </c>
      <c r="O137" s="592" t="s">
        <v>778</v>
      </c>
      <c r="P137" s="593">
        <v>3000000</v>
      </c>
      <c r="Q137" s="593">
        <v>1000000</v>
      </c>
      <c r="R137" s="593">
        <v>5000000</v>
      </c>
      <c r="S137" s="593">
        <v>5000000</v>
      </c>
      <c r="T137" s="593">
        <v>14000000</v>
      </c>
      <c r="U137" s="593">
        <v>5</v>
      </c>
      <c r="V137" s="593">
        <v>5</v>
      </c>
      <c r="W137" s="593">
        <v>10</v>
      </c>
      <c r="X137" s="593">
        <v>356</v>
      </c>
      <c r="Y137" s="593">
        <v>224000</v>
      </c>
      <c r="Z137" s="594">
        <v>126</v>
      </c>
    </row>
    <row r="138" spans="1:26" ht="21.95" customHeight="1">
      <c r="A138" s="587" t="s">
        <v>969</v>
      </c>
      <c r="B138" s="588" t="s">
        <v>970</v>
      </c>
      <c r="C138" s="588" t="s">
        <v>971</v>
      </c>
      <c r="D138" s="589" t="s">
        <v>266</v>
      </c>
      <c r="E138" s="589">
        <v>22191</v>
      </c>
      <c r="F138" s="590">
        <v>43486</v>
      </c>
      <c r="G138" s="588" t="s">
        <v>972</v>
      </c>
      <c r="H138" s="588">
        <v>7</v>
      </c>
      <c r="I138" s="588"/>
      <c r="J138" s="588"/>
      <c r="K138" s="588" t="s">
        <v>973</v>
      </c>
      <c r="L138" s="591" t="s">
        <v>974</v>
      </c>
      <c r="M138" s="591" t="s">
        <v>241</v>
      </c>
      <c r="N138" s="589">
        <v>57210</v>
      </c>
      <c r="O138" s="592">
        <v>918596960</v>
      </c>
      <c r="P138" s="593">
        <v>3000000</v>
      </c>
      <c r="Q138" s="593">
        <v>2000000</v>
      </c>
      <c r="R138" s="593">
        <v>2000000</v>
      </c>
      <c r="S138" s="593">
        <v>2000000</v>
      </c>
      <c r="T138" s="593">
        <v>9000000</v>
      </c>
      <c r="U138" s="593">
        <v>8</v>
      </c>
      <c r="V138" s="593">
        <v>2</v>
      </c>
      <c r="W138" s="593">
        <v>10</v>
      </c>
      <c r="X138" s="593">
        <v>396</v>
      </c>
      <c r="Y138" s="593">
        <v>10052</v>
      </c>
      <c r="Z138" s="594">
        <v>400</v>
      </c>
    </row>
    <row r="139" spans="1:26" ht="21.95" customHeight="1">
      <c r="A139" s="587" t="s">
        <v>1095</v>
      </c>
      <c r="B139" s="588" t="s">
        <v>1096</v>
      </c>
      <c r="C139" s="588" t="s">
        <v>1097</v>
      </c>
      <c r="D139" s="589" t="s">
        <v>266</v>
      </c>
      <c r="E139" s="589">
        <v>22191</v>
      </c>
      <c r="F139" s="590">
        <v>43479</v>
      </c>
      <c r="G139" s="588" t="s">
        <v>98</v>
      </c>
      <c r="H139" s="588">
        <v>8</v>
      </c>
      <c r="I139" s="588" t="s">
        <v>1098</v>
      </c>
      <c r="J139" s="588"/>
      <c r="K139" s="588" t="s">
        <v>1099</v>
      </c>
      <c r="L139" s="591" t="s">
        <v>1100</v>
      </c>
      <c r="M139" s="591" t="s">
        <v>1101</v>
      </c>
      <c r="N139" s="589">
        <v>41280</v>
      </c>
      <c r="O139" s="592" t="s">
        <v>1102</v>
      </c>
      <c r="P139" s="593">
        <v>800000</v>
      </c>
      <c r="Q139" s="593">
        <v>4500000</v>
      </c>
      <c r="R139" s="593">
        <v>1500000</v>
      </c>
      <c r="S139" s="593">
        <v>500000</v>
      </c>
      <c r="T139" s="593">
        <v>7300000</v>
      </c>
      <c r="U139" s="593">
        <v>15</v>
      </c>
      <c r="V139" s="593">
        <v>0</v>
      </c>
      <c r="W139" s="593">
        <v>15</v>
      </c>
      <c r="X139" s="593">
        <v>63.6</v>
      </c>
      <c r="Y139" s="593">
        <v>12860</v>
      </c>
      <c r="Z139" s="594">
        <v>977</v>
      </c>
    </row>
    <row r="140" spans="1:26" ht="21.95" customHeight="1">
      <c r="A140" s="587" t="s">
        <v>55</v>
      </c>
      <c r="B140" s="588" t="s">
        <v>56</v>
      </c>
      <c r="C140" s="588" t="s">
        <v>57</v>
      </c>
      <c r="D140" s="589" t="s">
        <v>58</v>
      </c>
      <c r="E140" s="589">
        <v>22199</v>
      </c>
      <c r="F140" s="590">
        <v>43476</v>
      </c>
      <c r="G140" s="588" t="s">
        <v>37</v>
      </c>
      <c r="H140" s="588">
        <v>9</v>
      </c>
      <c r="I140" s="588"/>
      <c r="J140" s="588"/>
      <c r="K140" s="588" t="s">
        <v>59</v>
      </c>
      <c r="L140" s="591" t="s">
        <v>60</v>
      </c>
      <c r="M140" s="591" t="s">
        <v>61</v>
      </c>
      <c r="N140" s="589">
        <v>10400</v>
      </c>
      <c r="O140" s="592">
        <v>21367082</v>
      </c>
      <c r="P140" s="593">
        <v>400000000</v>
      </c>
      <c r="Q140" s="593">
        <v>110000000</v>
      </c>
      <c r="R140" s="593">
        <v>100000000</v>
      </c>
      <c r="S140" s="593">
        <v>180000000</v>
      </c>
      <c r="T140" s="593">
        <v>790000000</v>
      </c>
      <c r="U140" s="593">
        <v>129</v>
      </c>
      <c r="V140" s="593">
        <v>129</v>
      </c>
      <c r="W140" s="593">
        <v>258</v>
      </c>
      <c r="X140" s="593">
        <v>4348.9399999999996</v>
      </c>
      <c r="Y140" s="593">
        <v>57980</v>
      </c>
      <c r="Z140" s="594">
        <v>10605</v>
      </c>
    </row>
    <row r="141" spans="1:26" ht="21.95" customHeight="1">
      <c r="A141" s="587" t="s">
        <v>86</v>
      </c>
      <c r="B141" s="588" t="s">
        <v>87</v>
      </c>
      <c r="C141" s="588" t="s">
        <v>88</v>
      </c>
      <c r="D141" s="589" t="s">
        <v>58</v>
      </c>
      <c r="E141" s="589">
        <v>22199</v>
      </c>
      <c r="F141" s="590">
        <v>43467</v>
      </c>
      <c r="G141" s="588" t="s">
        <v>89</v>
      </c>
      <c r="H141" s="588">
        <v>8</v>
      </c>
      <c r="I141" s="588" t="s">
        <v>90</v>
      </c>
      <c r="J141" s="588" t="s">
        <v>91</v>
      </c>
      <c r="K141" s="588" t="s">
        <v>92</v>
      </c>
      <c r="L141" s="591" t="s">
        <v>93</v>
      </c>
      <c r="M141" s="591" t="s">
        <v>54</v>
      </c>
      <c r="N141" s="589">
        <v>10130</v>
      </c>
      <c r="O141" s="592"/>
      <c r="P141" s="593">
        <v>0</v>
      </c>
      <c r="Q141" s="593">
        <v>100000000</v>
      </c>
      <c r="R141" s="593">
        <v>150000000</v>
      </c>
      <c r="S141" s="593">
        <v>150000000</v>
      </c>
      <c r="T141" s="593">
        <v>400000000</v>
      </c>
      <c r="U141" s="593">
        <v>191</v>
      </c>
      <c r="V141" s="593">
        <v>210</v>
      </c>
      <c r="W141" s="593">
        <v>401</v>
      </c>
      <c r="X141" s="593">
        <v>8072.73</v>
      </c>
      <c r="Y141" s="593">
        <v>24372</v>
      </c>
      <c r="Z141" s="594">
        <v>8235</v>
      </c>
    </row>
    <row r="142" spans="1:26" ht="21.95" customHeight="1">
      <c r="A142" s="587" t="s">
        <v>278</v>
      </c>
      <c r="B142" s="588" t="s">
        <v>279</v>
      </c>
      <c r="C142" s="588" t="s">
        <v>280</v>
      </c>
      <c r="D142" s="589" t="s">
        <v>58</v>
      </c>
      <c r="E142" s="589">
        <v>22199</v>
      </c>
      <c r="F142" s="590">
        <v>43493</v>
      </c>
      <c r="G142" s="588" t="s">
        <v>281</v>
      </c>
      <c r="H142" s="588"/>
      <c r="I142" s="588" t="s">
        <v>282</v>
      </c>
      <c r="J142" s="588" t="s">
        <v>145</v>
      </c>
      <c r="K142" s="588" t="s">
        <v>146</v>
      </c>
      <c r="L142" s="591" t="s">
        <v>147</v>
      </c>
      <c r="M142" s="591" t="s">
        <v>54</v>
      </c>
      <c r="N142" s="589">
        <v>10540</v>
      </c>
      <c r="O142" s="592"/>
      <c r="P142" s="593">
        <v>0</v>
      </c>
      <c r="Q142" s="593">
        <v>0</v>
      </c>
      <c r="R142" s="593">
        <v>41190000</v>
      </c>
      <c r="S142" s="593">
        <v>28000000</v>
      </c>
      <c r="T142" s="593">
        <v>69190000</v>
      </c>
      <c r="U142" s="593">
        <v>20</v>
      </c>
      <c r="V142" s="593">
        <v>21</v>
      </c>
      <c r="W142" s="593">
        <v>41</v>
      </c>
      <c r="X142" s="593">
        <v>408.72</v>
      </c>
      <c r="Y142" s="593">
        <v>2015</v>
      </c>
      <c r="Z142" s="594">
        <v>1431</v>
      </c>
    </row>
    <row r="143" spans="1:26" ht="21.95" customHeight="1">
      <c r="A143" s="587" t="s">
        <v>413</v>
      </c>
      <c r="B143" s="588" t="s">
        <v>414</v>
      </c>
      <c r="C143" s="588" t="s">
        <v>415</v>
      </c>
      <c r="D143" s="589" t="s">
        <v>58</v>
      </c>
      <c r="E143" s="589">
        <v>22199</v>
      </c>
      <c r="F143" s="590">
        <v>43494</v>
      </c>
      <c r="G143" s="588" t="s">
        <v>416</v>
      </c>
      <c r="H143" s="588">
        <v>2</v>
      </c>
      <c r="I143" s="588" t="s">
        <v>417</v>
      </c>
      <c r="J143" s="588" t="s">
        <v>418</v>
      </c>
      <c r="K143" s="588" t="s">
        <v>419</v>
      </c>
      <c r="L143" s="591" t="s">
        <v>420</v>
      </c>
      <c r="M143" s="591" t="s">
        <v>365</v>
      </c>
      <c r="N143" s="589">
        <v>10600</v>
      </c>
      <c r="O143" s="592"/>
      <c r="P143" s="593">
        <v>30000000</v>
      </c>
      <c r="Q143" s="593">
        <v>500000</v>
      </c>
      <c r="R143" s="593">
        <v>5000000</v>
      </c>
      <c r="S143" s="593">
        <v>1000000</v>
      </c>
      <c r="T143" s="593">
        <v>36500000</v>
      </c>
      <c r="U143" s="593">
        <v>4</v>
      </c>
      <c r="V143" s="593">
        <v>2</v>
      </c>
      <c r="W143" s="593">
        <v>6</v>
      </c>
      <c r="X143" s="593">
        <v>207.02</v>
      </c>
      <c r="Y143" s="593">
        <v>600</v>
      </c>
      <c r="Z143" s="594">
        <v>600</v>
      </c>
    </row>
    <row r="144" spans="1:26" ht="21.95" customHeight="1">
      <c r="A144" s="587" t="s">
        <v>469</v>
      </c>
      <c r="B144" s="588" t="s">
        <v>470</v>
      </c>
      <c r="C144" s="588" t="s">
        <v>471</v>
      </c>
      <c r="D144" s="589" t="s">
        <v>58</v>
      </c>
      <c r="E144" s="589">
        <v>22199</v>
      </c>
      <c r="F144" s="590">
        <v>43495</v>
      </c>
      <c r="G144" s="588" t="s">
        <v>472</v>
      </c>
      <c r="H144" s="588">
        <v>3</v>
      </c>
      <c r="I144" s="588" t="s">
        <v>98</v>
      </c>
      <c r="J144" s="588" t="s">
        <v>98</v>
      </c>
      <c r="K144" s="588" t="s">
        <v>473</v>
      </c>
      <c r="L144" s="591" t="s">
        <v>474</v>
      </c>
      <c r="M144" s="591" t="s">
        <v>110</v>
      </c>
      <c r="N144" s="589">
        <v>12130</v>
      </c>
      <c r="O144" s="592">
        <v>29960890</v>
      </c>
      <c r="P144" s="593">
        <v>9019500</v>
      </c>
      <c r="Q144" s="593">
        <v>7380500</v>
      </c>
      <c r="R144" s="593">
        <v>11770000</v>
      </c>
      <c r="S144" s="593">
        <v>2000000</v>
      </c>
      <c r="T144" s="593">
        <v>30170000</v>
      </c>
      <c r="U144" s="593">
        <v>34</v>
      </c>
      <c r="V144" s="593">
        <v>20</v>
      </c>
      <c r="W144" s="593">
        <v>54</v>
      </c>
      <c r="X144" s="593">
        <v>778.6</v>
      </c>
      <c r="Y144" s="593">
        <v>2484</v>
      </c>
      <c r="Z144" s="594">
        <v>1650</v>
      </c>
    </row>
    <row r="145" spans="1:26" ht="21.95" customHeight="1">
      <c r="A145" s="587" t="s">
        <v>863</v>
      </c>
      <c r="B145" s="588" t="s">
        <v>864</v>
      </c>
      <c r="C145" s="588" t="s">
        <v>865</v>
      </c>
      <c r="D145" s="589" t="s">
        <v>58</v>
      </c>
      <c r="E145" s="589">
        <v>22199</v>
      </c>
      <c r="F145" s="590">
        <v>43474</v>
      </c>
      <c r="G145" s="588">
        <v>65</v>
      </c>
      <c r="H145" s="588">
        <v>10</v>
      </c>
      <c r="I145" s="588"/>
      <c r="J145" s="588"/>
      <c r="K145" s="588" t="s">
        <v>866</v>
      </c>
      <c r="L145" s="591" t="s">
        <v>867</v>
      </c>
      <c r="M145" s="591" t="s">
        <v>868</v>
      </c>
      <c r="N145" s="589">
        <v>38170</v>
      </c>
      <c r="O145" s="592" t="s">
        <v>869</v>
      </c>
      <c r="P145" s="593">
        <v>1000000</v>
      </c>
      <c r="Q145" s="593">
        <v>5000000</v>
      </c>
      <c r="R145" s="593">
        <v>5000000</v>
      </c>
      <c r="S145" s="593">
        <v>1000000</v>
      </c>
      <c r="T145" s="593">
        <v>12000000</v>
      </c>
      <c r="U145" s="593">
        <v>4</v>
      </c>
      <c r="V145" s="593">
        <v>4</v>
      </c>
      <c r="W145" s="593">
        <v>8</v>
      </c>
      <c r="X145" s="593">
        <v>73</v>
      </c>
      <c r="Y145" s="593">
        <v>3888</v>
      </c>
      <c r="Z145" s="594">
        <v>144</v>
      </c>
    </row>
    <row r="146" spans="1:26" ht="21.95" customHeight="1">
      <c r="A146" s="587" t="s">
        <v>1142</v>
      </c>
      <c r="B146" s="588" t="s">
        <v>1143</v>
      </c>
      <c r="C146" s="588" t="s">
        <v>1144</v>
      </c>
      <c r="D146" s="589" t="s">
        <v>58</v>
      </c>
      <c r="E146" s="589">
        <v>22199</v>
      </c>
      <c r="F146" s="590">
        <v>43476</v>
      </c>
      <c r="G146" s="595">
        <v>43771</v>
      </c>
      <c r="H146" s="588">
        <v>5</v>
      </c>
      <c r="I146" s="588"/>
      <c r="J146" s="588"/>
      <c r="K146" s="588" t="s">
        <v>596</v>
      </c>
      <c r="L146" s="591" t="s">
        <v>426</v>
      </c>
      <c r="M146" s="591" t="s">
        <v>277</v>
      </c>
      <c r="N146" s="589">
        <v>74110</v>
      </c>
      <c r="O146" s="592"/>
      <c r="P146" s="593">
        <v>1500000</v>
      </c>
      <c r="Q146" s="593">
        <v>2000000</v>
      </c>
      <c r="R146" s="593">
        <v>2000000</v>
      </c>
      <c r="S146" s="593">
        <v>1000000</v>
      </c>
      <c r="T146" s="593">
        <v>6500000</v>
      </c>
      <c r="U146" s="593">
        <v>3</v>
      </c>
      <c r="V146" s="593">
        <v>2</v>
      </c>
      <c r="W146" s="593">
        <v>5</v>
      </c>
      <c r="X146" s="593">
        <v>395</v>
      </c>
      <c r="Y146" s="593">
        <v>80</v>
      </c>
      <c r="Z146" s="594">
        <v>80</v>
      </c>
    </row>
    <row r="147" spans="1:26" ht="21.95" customHeight="1">
      <c r="A147" s="587" t="s">
        <v>188</v>
      </c>
      <c r="B147" s="588" t="s">
        <v>189</v>
      </c>
      <c r="C147" s="588" t="s">
        <v>190</v>
      </c>
      <c r="D147" s="589" t="s">
        <v>191</v>
      </c>
      <c r="E147" s="589">
        <v>22210</v>
      </c>
      <c r="F147" s="590">
        <v>43479</v>
      </c>
      <c r="G147" s="588" t="s">
        <v>192</v>
      </c>
      <c r="H147" s="588">
        <v>1</v>
      </c>
      <c r="I147" s="588"/>
      <c r="J147" s="588"/>
      <c r="K147" s="588" t="s">
        <v>193</v>
      </c>
      <c r="L147" s="591" t="s">
        <v>194</v>
      </c>
      <c r="M147" s="591" t="s">
        <v>32</v>
      </c>
      <c r="N147" s="589">
        <v>21000</v>
      </c>
      <c r="O147" s="592"/>
      <c r="P147" s="593">
        <v>46000000</v>
      </c>
      <c r="Q147" s="593">
        <v>20000000</v>
      </c>
      <c r="R147" s="593">
        <v>20000000</v>
      </c>
      <c r="S147" s="593">
        <v>10000000</v>
      </c>
      <c r="T147" s="593">
        <v>96000000</v>
      </c>
      <c r="U147" s="593">
        <v>25</v>
      </c>
      <c r="V147" s="593">
        <v>20</v>
      </c>
      <c r="W147" s="593">
        <v>45</v>
      </c>
      <c r="X147" s="593">
        <v>488.5</v>
      </c>
      <c r="Y147" s="593">
        <v>70664</v>
      </c>
      <c r="Z147" s="594">
        <v>10152</v>
      </c>
    </row>
    <row r="148" spans="1:26" ht="21.95" customHeight="1">
      <c r="A148" s="587" t="s">
        <v>222</v>
      </c>
      <c r="B148" s="588" t="s">
        <v>223</v>
      </c>
      <c r="C148" s="588" t="s">
        <v>224</v>
      </c>
      <c r="D148" s="589" t="s">
        <v>191</v>
      </c>
      <c r="E148" s="589">
        <v>22210</v>
      </c>
      <c r="F148" s="590">
        <v>43479</v>
      </c>
      <c r="G148" s="588" t="s">
        <v>225</v>
      </c>
      <c r="H148" s="588">
        <v>2</v>
      </c>
      <c r="I148" s="588"/>
      <c r="J148" s="588"/>
      <c r="K148" s="588" t="s">
        <v>193</v>
      </c>
      <c r="L148" s="591" t="s">
        <v>194</v>
      </c>
      <c r="M148" s="591" t="s">
        <v>32</v>
      </c>
      <c r="N148" s="589">
        <v>21120</v>
      </c>
      <c r="O148" s="592"/>
      <c r="P148" s="593">
        <v>30000000</v>
      </c>
      <c r="Q148" s="593">
        <v>20000000</v>
      </c>
      <c r="R148" s="593">
        <v>20000000</v>
      </c>
      <c r="S148" s="593">
        <v>10000000</v>
      </c>
      <c r="T148" s="593">
        <v>80000000</v>
      </c>
      <c r="U148" s="593">
        <v>25</v>
      </c>
      <c r="V148" s="593">
        <v>20</v>
      </c>
      <c r="W148" s="593">
        <v>45</v>
      </c>
      <c r="X148" s="593">
        <v>498.5</v>
      </c>
      <c r="Y148" s="593">
        <v>48972</v>
      </c>
      <c r="Z148" s="594">
        <v>10152</v>
      </c>
    </row>
    <row r="149" spans="1:26" ht="21.95" customHeight="1">
      <c r="A149" s="587" t="s">
        <v>232</v>
      </c>
      <c r="B149" s="588" t="s">
        <v>233</v>
      </c>
      <c r="C149" s="588" t="s">
        <v>190</v>
      </c>
      <c r="D149" s="589" t="s">
        <v>191</v>
      </c>
      <c r="E149" s="589">
        <v>22210</v>
      </c>
      <c r="F149" s="590">
        <v>43479</v>
      </c>
      <c r="G149" s="588">
        <v>168</v>
      </c>
      <c r="H149" s="588">
        <v>1</v>
      </c>
      <c r="I149" s="588"/>
      <c r="J149" s="588"/>
      <c r="K149" s="588" t="s">
        <v>193</v>
      </c>
      <c r="L149" s="591" t="s">
        <v>194</v>
      </c>
      <c r="M149" s="591" t="s">
        <v>32</v>
      </c>
      <c r="N149" s="589">
        <v>21120</v>
      </c>
      <c r="O149" s="592"/>
      <c r="P149" s="593">
        <v>30000000</v>
      </c>
      <c r="Q149" s="593">
        <v>20000000</v>
      </c>
      <c r="R149" s="593">
        <v>20000000</v>
      </c>
      <c r="S149" s="593">
        <v>10000000</v>
      </c>
      <c r="T149" s="593">
        <v>80000000</v>
      </c>
      <c r="U149" s="593">
        <v>25</v>
      </c>
      <c r="V149" s="593">
        <v>20</v>
      </c>
      <c r="W149" s="593">
        <v>45</v>
      </c>
      <c r="X149" s="593">
        <v>493.5</v>
      </c>
      <c r="Y149" s="593">
        <v>47612</v>
      </c>
      <c r="Z149" s="594">
        <v>10152</v>
      </c>
    </row>
    <row r="150" spans="1:26" ht="21.95" customHeight="1">
      <c r="A150" s="587" t="s">
        <v>256</v>
      </c>
      <c r="B150" s="588" t="s">
        <v>257</v>
      </c>
      <c r="C150" s="588" t="s">
        <v>258</v>
      </c>
      <c r="D150" s="589" t="s">
        <v>191</v>
      </c>
      <c r="E150" s="589">
        <v>22210</v>
      </c>
      <c r="F150" s="590">
        <v>43472</v>
      </c>
      <c r="G150" s="588" t="s">
        <v>259</v>
      </c>
      <c r="H150" s="588">
        <v>10</v>
      </c>
      <c r="I150" s="588"/>
      <c r="J150" s="588"/>
      <c r="K150" s="588" t="s">
        <v>260</v>
      </c>
      <c r="L150" s="591" t="s">
        <v>261</v>
      </c>
      <c r="M150" s="591" t="s">
        <v>61</v>
      </c>
      <c r="N150" s="589">
        <v>20000</v>
      </c>
      <c r="O150" s="592" t="s">
        <v>262</v>
      </c>
      <c r="P150" s="593">
        <v>35140000</v>
      </c>
      <c r="Q150" s="593">
        <v>11000000</v>
      </c>
      <c r="R150" s="593">
        <v>12000000</v>
      </c>
      <c r="S150" s="593">
        <v>12500000</v>
      </c>
      <c r="T150" s="593">
        <v>70640000</v>
      </c>
      <c r="U150" s="593">
        <v>13</v>
      </c>
      <c r="V150" s="593">
        <v>33</v>
      </c>
      <c r="W150" s="593">
        <v>46</v>
      </c>
      <c r="X150" s="593">
        <v>355</v>
      </c>
      <c r="Y150" s="593">
        <v>8000</v>
      </c>
      <c r="Z150" s="594">
        <v>2276</v>
      </c>
    </row>
    <row r="151" spans="1:26" ht="21.95" customHeight="1">
      <c r="A151" s="587" t="s">
        <v>398</v>
      </c>
      <c r="B151" s="588" t="s">
        <v>399</v>
      </c>
      <c r="C151" s="588" t="s">
        <v>400</v>
      </c>
      <c r="D151" s="589" t="s">
        <v>191</v>
      </c>
      <c r="E151" s="589">
        <v>22210</v>
      </c>
      <c r="F151" s="590">
        <v>43486</v>
      </c>
      <c r="G151" s="588">
        <v>67</v>
      </c>
      <c r="H151" s="588">
        <v>3</v>
      </c>
      <c r="I151" s="588"/>
      <c r="J151" s="588"/>
      <c r="K151" s="588" t="s">
        <v>401</v>
      </c>
      <c r="L151" s="591" t="s">
        <v>276</v>
      </c>
      <c r="M151" s="591" t="s">
        <v>277</v>
      </c>
      <c r="N151" s="589">
        <v>74000</v>
      </c>
      <c r="O151" s="592"/>
      <c r="P151" s="593">
        <v>21000000</v>
      </c>
      <c r="Q151" s="593">
        <v>17000000</v>
      </c>
      <c r="R151" s="593">
        <v>1000000</v>
      </c>
      <c r="S151" s="593">
        <v>1000000</v>
      </c>
      <c r="T151" s="593">
        <v>40000000</v>
      </c>
      <c r="U151" s="593">
        <v>9</v>
      </c>
      <c r="V151" s="593">
        <v>0</v>
      </c>
      <c r="W151" s="593">
        <v>9</v>
      </c>
      <c r="X151" s="593">
        <v>145</v>
      </c>
      <c r="Y151" s="593">
        <v>9112</v>
      </c>
      <c r="Z151" s="594">
        <v>2200</v>
      </c>
    </row>
    <row r="152" spans="1:26" ht="21.95" customHeight="1">
      <c r="A152" s="587" t="s">
        <v>760</v>
      </c>
      <c r="B152" s="588" t="s">
        <v>761</v>
      </c>
      <c r="C152" s="588" t="s">
        <v>762</v>
      </c>
      <c r="D152" s="589" t="s">
        <v>191</v>
      </c>
      <c r="E152" s="589">
        <v>22210</v>
      </c>
      <c r="F152" s="590">
        <v>43468</v>
      </c>
      <c r="G152" s="588" t="s">
        <v>763</v>
      </c>
      <c r="H152" s="588">
        <v>1</v>
      </c>
      <c r="I152" s="588"/>
      <c r="J152" s="588"/>
      <c r="K152" s="588" t="s">
        <v>764</v>
      </c>
      <c r="L152" s="591" t="s">
        <v>442</v>
      </c>
      <c r="M152" s="591" t="s">
        <v>61</v>
      </c>
      <c r="N152" s="589">
        <v>20220</v>
      </c>
      <c r="O152" s="592"/>
      <c r="P152" s="593">
        <v>80000</v>
      </c>
      <c r="Q152" s="593">
        <v>0</v>
      </c>
      <c r="R152" s="593">
        <v>4000000</v>
      </c>
      <c r="S152" s="593">
        <v>10000000</v>
      </c>
      <c r="T152" s="593">
        <v>14080000</v>
      </c>
      <c r="U152" s="593">
        <v>20</v>
      </c>
      <c r="V152" s="593">
        <v>1</v>
      </c>
      <c r="W152" s="593">
        <v>21</v>
      </c>
      <c r="X152" s="593">
        <v>419.29</v>
      </c>
      <c r="Y152" s="593">
        <v>5964</v>
      </c>
      <c r="Z152" s="594">
        <v>2922</v>
      </c>
    </row>
    <row r="153" spans="1:26" ht="21.95" customHeight="1">
      <c r="A153" s="587" t="s">
        <v>884</v>
      </c>
      <c r="B153" s="588" t="s">
        <v>885</v>
      </c>
      <c r="C153" s="588" t="s">
        <v>886</v>
      </c>
      <c r="D153" s="589" t="s">
        <v>191</v>
      </c>
      <c r="E153" s="589">
        <v>22210</v>
      </c>
      <c r="F153" s="590">
        <v>43486</v>
      </c>
      <c r="G153" s="588">
        <v>113</v>
      </c>
      <c r="H153" s="588">
        <v>2</v>
      </c>
      <c r="I153" s="588"/>
      <c r="J153" s="588" t="s">
        <v>887</v>
      </c>
      <c r="K153" s="588" t="s">
        <v>387</v>
      </c>
      <c r="L153" s="591" t="s">
        <v>388</v>
      </c>
      <c r="M153" s="591" t="s">
        <v>54</v>
      </c>
      <c r="N153" s="589">
        <v>10280</v>
      </c>
      <c r="O153" s="592"/>
      <c r="P153" s="593">
        <v>0</v>
      </c>
      <c r="Q153" s="593">
        <v>0</v>
      </c>
      <c r="R153" s="593">
        <v>10000000</v>
      </c>
      <c r="S153" s="593">
        <v>1000000</v>
      </c>
      <c r="T153" s="593">
        <v>11000000</v>
      </c>
      <c r="U153" s="593">
        <v>5</v>
      </c>
      <c r="V153" s="593">
        <v>5</v>
      </c>
      <c r="W153" s="593">
        <v>10</v>
      </c>
      <c r="X153" s="593">
        <v>109.18</v>
      </c>
      <c r="Y153" s="593">
        <v>576</v>
      </c>
      <c r="Z153" s="594">
        <v>576</v>
      </c>
    </row>
    <row r="154" spans="1:26" ht="21.95" customHeight="1">
      <c r="A154" s="587" t="s">
        <v>954</v>
      </c>
      <c r="B154" s="588" t="s">
        <v>955</v>
      </c>
      <c r="C154" s="588" t="s">
        <v>956</v>
      </c>
      <c r="D154" s="589" t="s">
        <v>191</v>
      </c>
      <c r="E154" s="589">
        <v>22210</v>
      </c>
      <c r="F154" s="590">
        <v>43480</v>
      </c>
      <c r="G154" s="588" t="s">
        <v>957</v>
      </c>
      <c r="H154" s="588">
        <v>6</v>
      </c>
      <c r="I154" s="588"/>
      <c r="J154" s="588"/>
      <c r="K154" s="588" t="s">
        <v>30</v>
      </c>
      <c r="L154" s="591" t="s">
        <v>31</v>
      </c>
      <c r="M154" s="591" t="s">
        <v>32</v>
      </c>
      <c r="N154" s="589">
        <v>21140</v>
      </c>
      <c r="O154" s="592"/>
      <c r="P154" s="593">
        <v>0</v>
      </c>
      <c r="Q154" s="593">
        <v>3000000</v>
      </c>
      <c r="R154" s="593">
        <v>5000000</v>
      </c>
      <c r="S154" s="593">
        <v>2000000</v>
      </c>
      <c r="T154" s="593">
        <v>10000000</v>
      </c>
      <c r="U154" s="593">
        <v>8</v>
      </c>
      <c r="V154" s="593">
        <v>0</v>
      </c>
      <c r="W154" s="593">
        <v>8</v>
      </c>
      <c r="X154" s="593">
        <v>303</v>
      </c>
      <c r="Y154" s="593">
        <v>4048</v>
      </c>
      <c r="Z154" s="594">
        <v>960</v>
      </c>
    </row>
    <row r="155" spans="1:26" ht="21.95" customHeight="1">
      <c r="A155" s="587" t="s">
        <v>1145</v>
      </c>
      <c r="B155" s="588" t="s">
        <v>1146</v>
      </c>
      <c r="C155" s="588" t="s">
        <v>1147</v>
      </c>
      <c r="D155" s="589" t="s">
        <v>191</v>
      </c>
      <c r="E155" s="589">
        <v>22210</v>
      </c>
      <c r="F155" s="590">
        <v>43471</v>
      </c>
      <c r="G155" s="588" t="s">
        <v>1148</v>
      </c>
      <c r="H155" s="588">
        <v>15</v>
      </c>
      <c r="I155" s="588"/>
      <c r="J155" s="588"/>
      <c r="K155" s="588" t="s">
        <v>1149</v>
      </c>
      <c r="L155" s="591" t="s">
        <v>602</v>
      </c>
      <c r="M155" s="591" t="s">
        <v>365</v>
      </c>
      <c r="N155" s="589">
        <v>73000</v>
      </c>
      <c r="O155" s="592"/>
      <c r="P155" s="593">
        <v>0</v>
      </c>
      <c r="Q155" s="593">
        <v>1500000</v>
      </c>
      <c r="R155" s="593">
        <v>3000000</v>
      </c>
      <c r="S155" s="593">
        <v>2000000</v>
      </c>
      <c r="T155" s="593">
        <v>6500000</v>
      </c>
      <c r="U155" s="593">
        <v>14</v>
      </c>
      <c r="V155" s="593">
        <v>7</v>
      </c>
      <c r="W155" s="593">
        <v>21</v>
      </c>
      <c r="X155" s="593">
        <v>311</v>
      </c>
      <c r="Y155" s="593">
        <v>13412</v>
      </c>
      <c r="Z155" s="594">
        <v>1180</v>
      </c>
    </row>
    <row r="156" spans="1:26" ht="21.95" customHeight="1">
      <c r="A156" s="587" t="s">
        <v>565</v>
      </c>
      <c r="B156" s="588" t="s">
        <v>566</v>
      </c>
      <c r="C156" s="588" t="s">
        <v>567</v>
      </c>
      <c r="D156" s="589" t="s">
        <v>568</v>
      </c>
      <c r="E156" s="589">
        <v>22230</v>
      </c>
      <c r="F156" s="590">
        <v>43476</v>
      </c>
      <c r="G156" s="588" t="s">
        <v>569</v>
      </c>
      <c r="H156" s="588">
        <v>9</v>
      </c>
      <c r="I156" s="588" t="s">
        <v>570</v>
      </c>
      <c r="J156" s="588" t="s">
        <v>571</v>
      </c>
      <c r="K156" s="588" t="s">
        <v>310</v>
      </c>
      <c r="L156" s="591" t="s">
        <v>276</v>
      </c>
      <c r="M156" s="591" t="s">
        <v>277</v>
      </c>
      <c r="N156" s="589">
        <v>74000</v>
      </c>
      <c r="O156" s="592"/>
      <c r="P156" s="593">
        <v>4700000</v>
      </c>
      <c r="Q156" s="593">
        <v>10000000</v>
      </c>
      <c r="R156" s="593">
        <v>2000000</v>
      </c>
      <c r="S156" s="593">
        <v>4000000</v>
      </c>
      <c r="T156" s="593">
        <v>20700000</v>
      </c>
      <c r="U156" s="593">
        <v>7</v>
      </c>
      <c r="V156" s="593">
        <v>5</v>
      </c>
      <c r="W156" s="593">
        <v>12</v>
      </c>
      <c r="X156" s="593">
        <v>255.5</v>
      </c>
      <c r="Y156" s="593">
        <v>2884</v>
      </c>
      <c r="Z156" s="594">
        <v>800</v>
      </c>
    </row>
    <row r="157" spans="1:26" ht="21.95" customHeight="1">
      <c r="A157" s="587" t="s">
        <v>123</v>
      </c>
      <c r="B157" s="588" t="s">
        <v>124</v>
      </c>
      <c r="C157" s="588" t="s">
        <v>125</v>
      </c>
      <c r="D157" s="589" t="s">
        <v>126</v>
      </c>
      <c r="E157" s="589">
        <v>22220</v>
      </c>
      <c r="F157" s="590">
        <v>43480</v>
      </c>
      <c r="G157" s="588">
        <v>92</v>
      </c>
      <c r="H157" s="588" t="s">
        <v>127</v>
      </c>
      <c r="I157" s="588">
        <v>10</v>
      </c>
      <c r="J157" s="588" t="s">
        <v>128</v>
      </c>
      <c r="K157" s="588" t="s">
        <v>129</v>
      </c>
      <c r="L157" s="591" t="s">
        <v>130</v>
      </c>
      <c r="M157" s="591" t="s">
        <v>32</v>
      </c>
      <c r="N157" s="589">
        <v>20000</v>
      </c>
      <c r="O157" s="592"/>
      <c r="P157" s="593">
        <v>21600000</v>
      </c>
      <c r="Q157" s="593">
        <v>50000000</v>
      </c>
      <c r="R157" s="593">
        <v>75000000</v>
      </c>
      <c r="S157" s="593">
        <v>30000000</v>
      </c>
      <c r="T157" s="593">
        <v>176600000</v>
      </c>
      <c r="U157" s="593">
        <v>52</v>
      </c>
      <c r="V157" s="593">
        <v>60</v>
      </c>
      <c r="W157" s="593">
        <v>112</v>
      </c>
      <c r="X157" s="593">
        <v>5278</v>
      </c>
      <c r="Y157" s="593">
        <v>38348</v>
      </c>
      <c r="Z157" s="594">
        <v>10500</v>
      </c>
    </row>
    <row r="158" spans="1:26" ht="21.95" customHeight="1">
      <c r="A158" s="587" t="s">
        <v>149</v>
      </c>
      <c r="B158" s="588" t="s">
        <v>150</v>
      </c>
      <c r="C158" s="588" t="s">
        <v>151</v>
      </c>
      <c r="D158" s="589" t="s">
        <v>152</v>
      </c>
      <c r="E158" s="589">
        <v>22230</v>
      </c>
      <c r="F158" s="590">
        <v>43496</v>
      </c>
      <c r="G158" s="588">
        <v>9</v>
      </c>
      <c r="H158" s="588">
        <v>8</v>
      </c>
      <c r="I158" s="588"/>
      <c r="J158" s="588" t="s">
        <v>153</v>
      </c>
      <c r="K158" s="588" t="s">
        <v>154</v>
      </c>
      <c r="L158" s="591" t="s">
        <v>155</v>
      </c>
      <c r="M158" s="591" t="s">
        <v>156</v>
      </c>
      <c r="N158" s="589">
        <v>11150</v>
      </c>
      <c r="O158" s="592"/>
      <c r="P158" s="593">
        <v>100000000</v>
      </c>
      <c r="Q158" s="593">
        <v>20000000</v>
      </c>
      <c r="R158" s="593">
        <v>2000000</v>
      </c>
      <c r="S158" s="593">
        <v>3000000</v>
      </c>
      <c r="T158" s="593">
        <v>125000000</v>
      </c>
      <c r="U158" s="593">
        <v>5</v>
      </c>
      <c r="V158" s="593">
        <v>6</v>
      </c>
      <c r="W158" s="593">
        <v>11</v>
      </c>
      <c r="X158" s="593">
        <v>119</v>
      </c>
      <c r="Y158" s="593">
        <v>25200</v>
      </c>
      <c r="Z158" s="594">
        <v>4680</v>
      </c>
    </row>
    <row r="159" spans="1:26" ht="21.95" customHeight="1">
      <c r="A159" s="587" t="s">
        <v>408</v>
      </c>
      <c r="B159" s="588" t="s">
        <v>409</v>
      </c>
      <c r="C159" s="588" t="s">
        <v>410</v>
      </c>
      <c r="D159" s="589" t="s">
        <v>152</v>
      </c>
      <c r="E159" s="589">
        <v>22230</v>
      </c>
      <c r="F159" s="590">
        <v>43472</v>
      </c>
      <c r="G159" s="588" t="s">
        <v>411</v>
      </c>
      <c r="H159" s="588"/>
      <c r="I159" s="588" t="s">
        <v>412</v>
      </c>
      <c r="J159" s="588" t="s">
        <v>145</v>
      </c>
      <c r="K159" s="588" t="s">
        <v>146</v>
      </c>
      <c r="L159" s="591" t="s">
        <v>147</v>
      </c>
      <c r="M159" s="591" t="s">
        <v>54</v>
      </c>
      <c r="N159" s="589">
        <v>10540</v>
      </c>
      <c r="O159" s="592"/>
      <c r="P159" s="593">
        <v>14000000</v>
      </c>
      <c r="Q159" s="593">
        <v>8500000</v>
      </c>
      <c r="R159" s="593">
        <v>10021467</v>
      </c>
      <c r="S159" s="593">
        <v>4000000</v>
      </c>
      <c r="T159" s="593">
        <v>36521467</v>
      </c>
      <c r="U159" s="593">
        <v>10</v>
      </c>
      <c r="V159" s="593">
        <v>10</v>
      </c>
      <c r="W159" s="593">
        <v>20</v>
      </c>
      <c r="X159" s="593">
        <v>140</v>
      </c>
      <c r="Y159" s="593">
        <v>1600</v>
      </c>
      <c r="Z159" s="594">
        <v>900</v>
      </c>
    </row>
    <row r="160" spans="1:26" ht="21.95" customHeight="1">
      <c r="A160" s="587" t="s">
        <v>626</v>
      </c>
      <c r="B160" s="588" t="s">
        <v>627</v>
      </c>
      <c r="C160" s="588" t="s">
        <v>628</v>
      </c>
      <c r="D160" s="589" t="s">
        <v>152</v>
      </c>
      <c r="E160" s="589">
        <v>22230</v>
      </c>
      <c r="F160" s="590">
        <v>43468</v>
      </c>
      <c r="G160" s="588">
        <v>199</v>
      </c>
      <c r="H160" s="588">
        <v>1</v>
      </c>
      <c r="I160" s="588"/>
      <c r="J160" s="588"/>
      <c r="K160" s="588" t="s">
        <v>629</v>
      </c>
      <c r="L160" s="591" t="s">
        <v>388</v>
      </c>
      <c r="M160" s="591" t="s">
        <v>54</v>
      </c>
      <c r="N160" s="589">
        <v>10280</v>
      </c>
      <c r="O160" s="592"/>
      <c r="P160" s="593">
        <v>10000000</v>
      </c>
      <c r="Q160" s="593">
        <v>5000000</v>
      </c>
      <c r="R160" s="593">
        <v>3000000</v>
      </c>
      <c r="S160" s="593">
        <v>1000000</v>
      </c>
      <c r="T160" s="593">
        <v>19000000</v>
      </c>
      <c r="U160" s="593">
        <v>5</v>
      </c>
      <c r="V160" s="593">
        <v>5</v>
      </c>
      <c r="W160" s="593">
        <v>10</v>
      </c>
      <c r="X160" s="593">
        <v>358.5</v>
      </c>
      <c r="Y160" s="593">
        <v>2640</v>
      </c>
      <c r="Z160" s="594">
        <v>750</v>
      </c>
    </row>
    <row r="161" spans="1:26" ht="21.95" customHeight="1">
      <c r="A161" s="587" t="s">
        <v>635</v>
      </c>
      <c r="B161" s="588" t="s">
        <v>636</v>
      </c>
      <c r="C161" s="588" t="s">
        <v>637</v>
      </c>
      <c r="D161" s="589" t="s">
        <v>152</v>
      </c>
      <c r="E161" s="589">
        <v>22230</v>
      </c>
      <c r="F161" s="590">
        <v>43480</v>
      </c>
      <c r="G161" s="588" t="s">
        <v>638</v>
      </c>
      <c r="H161" s="588">
        <v>1</v>
      </c>
      <c r="I161" s="588"/>
      <c r="J161" s="588"/>
      <c r="K161" s="588" t="s">
        <v>639</v>
      </c>
      <c r="L161" s="591" t="s">
        <v>602</v>
      </c>
      <c r="M161" s="591" t="s">
        <v>365</v>
      </c>
      <c r="N161" s="589">
        <v>73000</v>
      </c>
      <c r="O161" s="592"/>
      <c r="P161" s="593">
        <v>0</v>
      </c>
      <c r="Q161" s="593">
        <v>0</v>
      </c>
      <c r="R161" s="593">
        <v>15000000</v>
      </c>
      <c r="S161" s="593">
        <v>3000000</v>
      </c>
      <c r="T161" s="593">
        <v>18000000</v>
      </c>
      <c r="U161" s="593">
        <v>10</v>
      </c>
      <c r="V161" s="593">
        <v>10</v>
      </c>
      <c r="W161" s="593">
        <v>20</v>
      </c>
      <c r="X161" s="593">
        <v>427.02</v>
      </c>
      <c r="Y161" s="593">
        <v>759</v>
      </c>
      <c r="Z161" s="594">
        <v>0</v>
      </c>
    </row>
    <row r="162" spans="1:26" ht="21.95" customHeight="1">
      <c r="A162" s="587" t="s">
        <v>765</v>
      </c>
      <c r="B162" s="588" t="s">
        <v>766</v>
      </c>
      <c r="C162" s="588" t="s">
        <v>767</v>
      </c>
      <c r="D162" s="589" t="s">
        <v>152</v>
      </c>
      <c r="E162" s="589">
        <v>22230</v>
      </c>
      <c r="F162" s="590">
        <v>43486</v>
      </c>
      <c r="G162" s="588" t="s">
        <v>768</v>
      </c>
      <c r="H162" s="588">
        <v>9</v>
      </c>
      <c r="I162" s="588"/>
      <c r="J162" s="588"/>
      <c r="K162" s="588" t="s">
        <v>735</v>
      </c>
      <c r="L162" s="591" t="s">
        <v>426</v>
      </c>
      <c r="M162" s="591" t="s">
        <v>277</v>
      </c>
      <c r="N162" s="589">
        <v>74110</v>
      </c>
      <c r="O162" s="592"/>
      <c r="P162" s="593">
        <v>5000000</v>
      </c>
      <c r="Q162" s="593">
        <v>3000000</v>
      </c>
      <c r="R162" s="593">
        <v>2000000</v>
      </c>
      <c r="S162" s="593">
        <v>4000000</v>
      </c>
      <c r="T162" s="593">
        <v>14000000</v>
      </c>
      <c r="U162" s="593">
        <v>11</v>
      </c>
      <c r="V162" s="593">
        <v>0</v>
      </c>
      <c r="W162" s="593">
        <v>11</v>
      </c>
      <c r="X162" s="593">
        <v>490</v>
      </c>
      <c r="Y162" s="593">
        <v>1292</v>
      </c>
      <c r="Z162" s="594">
        <v>1500</v>
      </c>
    </row>
    <row r="163" spans="1:26" ht="21.95" customHeight="1">
      <c r="A163" s="587" t="s">
        <v>779</v>
      </c>
      <c r="B163" s="588" t="s">
        <v>780</v>
      </c>
      <c r="C163" s="588" t="s">
        <v>628</v>
      </c>
      <c r="D163" s="589" t="s">
        <v>152</v>
      </c>
      <c r="E163" s="589">
        <v>22230</v>
      </c>
      <c r="F163" s="590">
        <v>43488</v>
      </c>
      <c r="G163" s="588" t="s">
        <v>781</v>
      </c>
      <c r="H163" s="588">
        <v>7</v>
      </c>
      <c r="I163" s="588"/>
      <c r="J163" s="588"/>
      <c r="K163" s="588" t="s">
        <v>735</v>
      </c>
      <c r="L163" s="591" t="s">
        <v>426</v>
      </c>
      <c r="M163" s="591" t="s">
        <v>277</v>
      </c>
      <c r="N163" s="589">
        <v>74000</v>
      </c>
      <c r="O163" s="592"/>
      <c r="P163" s="593">
        <v>0</v>
      </c>
      <c r="Q163" s="593">
        <v>0</v>
      </c>
      <c r="R163" s="593">
        <v>8000000</v>
      </c>
      <c r="S163" s="593">
        <v>6000000</v>
      </c>
      <c r="T163" s="593">
        <v>14000000</v>
      </c>
      <c r="U163" s="593">
        <v>20</v>
      </c>
      <c r="V163" s="593">
        <v>0</v>
      </c>
      <c r="W163" s="593">
        <v>20</v>
      </c>
      <c r="X163" s="593">
        <v>492.77</v>
      </c>
      <c r="Y163" s="593">
        <v>7284</v>
      </c>
      <c r="Z163" s="594">
        <v>800</v>
      </c>
    </row>
    <row r="164" spans="1:26" ht="21.95" customHeight="1">
      <c r="A164" s="587" t="s">
        <v>788</v>
      </c>
      <c r="B164" s="588" t="s">
        <v>789</v>
      </c>
      <c r="C164" s="588" t="s">
        <v>628</v>
      </c>
      <c r="D164" s="589" t="s">
        <v>152</v>
      </c>
      <c r="E164" s="589">
        <v>22230</v>
      </c>
      <c r="F164" s="590">
        <v>43483</v>
      </c>
      <c r="G164" s="588">
        <v>5</v>
      </c>
      <c r="H164" s="588">
        <v>8</v>
      </c>
      <c r="I164" s="588"/>
      <c r="J164" s="588"/>
      <c r="K164" s="588" t="s">
        <v>790</v>
      </c>
      <c r="L164" s="591" t="s">
        <v>462</v>
      </c>
      <c r="M164" s="591" t="s">
        <v>61</v>
      </c>
      <c r="N164" s="589">
        <v>50160</v>
      </c>
      <c r="O164" s="592"/>
      <c r="P164" s="593">
        <v>0</v>
      </c>
      <c r="Q164" s="593">
        <v>0</v>
      </c>
      <c r="R164" s="593">
        <v>10000000</v>
      </c>
      <c r="S164" s="593">
        <v>4000000</v>
      </c>
      <c r="T164" s="593">
        <v>14000000</v>
      </c>
      <c r="U164" s="593">
        <v>12</v>
      </c>
      <c r="V164" s="593">
        <v>5</v>
      </c>
      <c r="W164" s="593">
        <v>17</v>
      </c>
      <c r="X164" s="593">
        <v>450.69</v>
      </c>
      <c r="Y164" s="593">
        <v>29560</v>
      </c>
      <c r="Z164" s="594">
        <v>735</v>
      </c>
    </row>
    <row r="165" spans="1:26" ht="21.95" customHeight="1">
      <c r="A165" s="587" t="s">
        <v>932</v>
      </c>
      <c r="B165" s="588" t="s">
        <v>933</v>
      </c>
      <c r="C165" s="588" t="s">
        <v>934</v>
      </c>
      <c r="D165" s="589" t="s">
        <v>152</v>
      </c>
      <c r="E165" s="589">
        <v>22230</v>
      </c>
      <c r="F165" s="590">
        <v>43468</v>
      </c>
      <c r="G165" s="588">
        <v>417</v>
      </c>
      <c r="H165" s="588">
        <v>12</v>
      </c>
      <c r="I165" s="588"/>
      <c r="J165" s="588"/>
      <c r="K165" s="588" t="s">
        <v>935</v>
      </c>
      <c r="L165" s="591" t="s">
        <v>936</v>
      </c>
      <c r="M165" s="591" t="s">
        <v>899</v>
      </c>
      <c r="N165" s="589">
        <v>47000</v>
      </c>
      <c r="O165" s="592" t="s">
        <v>937</v>
      </c>
      <c r="P165" s="593">
        <v>2000000</v>
      </c>
      <c r="Q165" s="593">
        <v>1000000</v>
      </c>
      <c r="R165" s="593">
        <v>6000000</v>
      </c>
      <c r="S165" s="593">
        <v>1000000</v>
      </c>
      <c r="T165" s="593">
        <v>10000000</v>
      </c>
      <c r="U165" s="593">
        <v>10</v>
      </c>
      <c r="V165" s="593">
        <v>5</v>
      </c>
      <c r="W165" s="593">
        <v>15</v>
      </c>
      <c r="X165" s="593">
        <v>75.08</v>
      </c>
      <c r="Y165" s="593">
        <v>4800</v>
      </c>
      <c r="Z165" s="594">
        <v>205</v>
      </c>
    </row>
    <row r="166" spans="1:26" ht="21.95" customHeight="1">
      <c r="A166" s="587" t="s">
        <v>1185</v>
      </c>
      <c r="B166" s="588" t="s">
        <v>1186</v>
      </c>
      <c r="C166" s="588" t="s">
        <v>1187</v>
      </c>
      <c r="D166" s="589" t="s">
        <v>152</v>
      </c>
      <c r="E166" s="589">
        <v>22230</v>
      </c>
      <c r="F166" s="590">
        <v>43473</v>
      </c>
      <c r="G166" s="588">
        <v>99</v>
      </c>
      <c r="H166" s="588">
        <v>5</v>
      </c>
      <c r="I166" s="588"/>
      <c r="J166" s="588"/>
      <c r="K166" s="588" t="s">
        <v>1188</v>
      </c>
      <c r="L166" s="591" t="s">
        <v>602</v>
      </c>
      <c r="M166" s="591" t="s">
        <v>365</v>
      </c>
      <c r="N166" s="589">
        <v>73000</v>
      </c>
      <c r="O166" s="592"/>
      <c r="P166" s="593">
        <v>2400000</v>
      </c>
      <c r="Q166" s="593">
        <v>1500000</v>
      </c>
      <c r="R166" s="593">
        <v>1500000</v>
      </c>
      <c r="S166" s="593">
        <v>500000</v>
      </c>
      <c r="T166" s="593">
        <v>5900000</v>
      </c>
      <c r="U166" s="593">
        <v>5</v>
      </c>
      <c r="V166" s="593">
        <v>1</v>
      </c>
      <c r="W166" s="593">
        <v>6</v>
      </c>
      <c r="X166" s="593">
        <v>198.34</v>
      </c>
      <c r="Y166" s="593">
        <v>396</v>
      </c>
      <c r="Z166" s="594">
        <v>14064</v>
      </c>
    </row>
    <row r="167" spans="1:26" ht="21.95" customHeight="1">
      <c r="A167" s="587" t="s">
        <v>1215</v>
      </c>
      <c r="B167" s="588" t="s">
        <v>1216</v>
      </c>
      <c r="C167" s="588" t="s">
        <v>767</v>
      </c>
      <c r="D167" s="589" t="s">
        <v>152</v>
      </c>
      <c r="E167" s="589">
        <v>22230</v>
      </c>
      <c r="F167" s="590">
        <v>43487</v>
      </c>
      <c r="G167" s="588" t="s">
        <v>1217</v>
      </c>
      <c r="H167" s="588">
        <v>3</v>
      </c>
      <c r="I167" s="588"/>
      <c r="J167" s="588"/>
      <c r="K167" s="588" t="s">
        <v>1218</v>
      </c>
      <c r="L167" s="591" t="s">
        <v>276</v>
      </c>
      <c r="M167" s="591" t="s">
        <v>277</v>
      </c>
      <c r="N167" s="589">
        <v>74110</v>
      </c>
      <c r="O167" s="592"/>
      <c r="P167" s="593">
        <v>0</v>
      </c>
      <c r="Q167" s="593">
        <v>0</v>
      </c>
      <c r="R167" s="593">
        <v>5000000</v>
      </c>
      <c r="S167" s="593">
        <v>500000</v>
      </c>
      <c r="T167" s="593">
        <v>5500000</v>
      </c>
      <c r="U167" s="593">
        <v>7</v>
      </c>
      <c r="V167" s="593">
        <v>3</v>
      </c>
      <c r="W167" s="593">
        <v>10</v>
      </c>
      <c r="X167" s="593">
        <v>490</v>
      </c>
      <c r="Y167" s="593">
        <v>3200</v>
      </c>
      <c r="Z167" s="594">
        <v>512</v>
      </c>
    </row>
    <row r="168" spans="1:26" ht="21.95" customHeight="1">
      <c r="A168" s="587" t="s">
        <v>1235</v>
      </c>
      <c r="B168" s="588" t="s">
        <v>1236</v>
      </c>
      <c r="C168" s="588" t="s">
        <v>1237</v>
      </c>
      <c r="D168" s="589" t="s">
        <v>152</v>
      </c>
      <c r="E168" s="589">
        <v>22230</v>
      </c>
      <c r="F168" s="590">
        <v>43479</v>
      </c>
      <c r="G168" s="588" t="s">
        <v>1238</v>
      </c>
      <c r="H168" s="588">
        <v>8</v>
      </c>
      <c r="I168" s="588" t="s">
        <v>1239</v>
      </c>
      <c r="J168" s="588" t="s">
        <v>91</v>
      </c>
      <c r="K168" s="588" t="s">
        <v>319</v>
      </c>
      <c r="L168" s="591" t="s">
        <v>320</v>
      </c>
      <c r="M168" s="591" t="s">
        <v>54</v>
      </c>
      <c r="N168" s="589">
        <v>10290</v>
      </c>
      <c r="O168" s="592"/>
      <c r="P168" s="593">
        <v>0</v>
      </c>
      <c r="Q168" s="593">
        <v>120000</v>
      </c>
      <c r="R168" s="593">
        <v>3000000</v>
      </c>
      <c r="S168" s="593">
        <v>2000000</v>
      </c>
      <c r="T168" s="593">
        <v>5120000</v>
      </c>
      <c r="U168" s="593">
        <v>10</v>
      </c>
      <c r="V168" s="593">
        <v>15</v>
      </c>
      <c r="W168" s="593">
        <v>25</v>
      </c>
      <c r="X168" s="593">
        <v>260.32</v>
      </c>
      <c r="Y168" s="593">
        <v>1019</v>
      </c>
      <c r="Z168" s="594">
        <v>481</v>
      </c>
    </row>
    <row r="169" spans="1:26" ht="21.95" customHeight="1">
      <c r="A169" s="587" t="s">
        <v>1272</v>
      </c>
      <c r="B169" s="588" t="s">
        <v>1273</v>
      </c>
      <c r="C169" s="588" t="s">
        <v>1274</v>
      </c>
      <c r="D169" s="589" t="s">
        <v>152</v>
      </c>
      <c r="E169" s="589">
        <v>22230</v>
      </c>
      <c r="F169" s="590">
        <v>43494</v>
      </c>
      <c r="G169" s="588" t="s">
        <v>1275</v>
      </c>
      <c r="H169" s="588">
        <v>2</v>
      </c>
      <c r="I169" s="588"/>
      <c r="J169" s="588"/>
      <c r="K169" s="588" t="s">
        <v>1276</v>
      </c>
      <c r="L169" s="591" t="s">
        <v>420</v>
      </c>
      <c r="M169" s="591" t="s">
        <v>365</v>
      </c>
      <c r="N169" s="589">
        <v>10160</v>
      </c>
      <c r="O169" s="592"/>
      <c r="P169" s="593">
        <v>150000</v>
      </c>
      <c r="Q169" s="593">
        <v>150000</v>
      </c>
      <c r="R169" s="593">
        <v>3580000</v>
      </c>
      <c r="S169" s="593">
        <v>1000000</v>
      </c>
      <c r="T169" s="593">
        <v>4880000</v>
      </c>
      <c r="U169" s="593">
        <v>9</v>
      </c>
      <c r="V169" s="593">
        <v>5</v>
      </c>
      <c r="W169" s="593">
        <v>14</v>
      </c>
      <c r="X169" s="593">
        <v>434.5</v>
      </c>
      <c r="Y169" s="593">
        <v>12892</v>
      </c>
      <c r="Z169" s="594">
        <v>2437</v>
      </c>
    </row>
    <row r="170" spans="1:26" ht="21.95" customHeight="1">
      <c r="A170" s="587" t="s">
        <v>1520</v>
      </c>
      <c r="B170" s="588" t="s">
        <v>1521</v>
      </c>
      <c r="C170" s="588" t="s">
        <v>767</v>
      </c>
      <c r="D170" s="589" t="s">
        <v>152</v>
      </c>
      <c r="E170" s="589">
        <v>22230</v>
      </c>
      <c r="F170" s="590">
        <v>43493</v>
      </c>
      <c r="G170" s="588" t="s">
        <v>1522</v>
      </c>
      <c r="H170" s="588">
        <v>9</v>
      </c>
      <c r="I170" s="588"/>
      <c r="J170" s="588"/>
      <c r="K170" s="588" t="s">
        <v>310</v>
      </c>
      <c r="L170" s="591" t="s">
        <v>276</v>
      </c>
      <c r="M170" s="591" t="s">
        <v>277</v>
      </c>
      <c r="N170" s="589">
        <v>74000</v>
      </c>
      <c r="O170" s="592"/>
      <c r="P170" s="593">
        <v>0</v>
      </c>
      <c r="Q170" s="593">
        <v>0</v>
      </c>
      <c r="R170" s="593">
        <v>800000</v>
      </c>
      <c r="S170" s="593">
        <v>1000000</v>
      </c>
      <c r="T170" s="593">
        <v>1800000</v>
      </c>
      <c r="U170" s="593">
        <v>3</v>
      </c>
      <c r="V170" s="593">
        <v>5</v>
      </c>
      <c r="W170" s="593">
        <v>8</v>
      </c>
      <c r="X170" s="593">
        <v>142.68</v>
      </c>
      <c r="Y170" s="593">
        <v>648</v>
      </c>
      <c r="Z170" s="594">
        <v>648</v>
      </c>
    </row>
    <row r="171" spans="1:26" ht="21.95" customHeight="1">
      <c r="A171" s="587" t="s">
        <v>486</v>
      </c>
      <c r="B171" s="588" t="s">
        <v>487</v>
      </c>
      <c r="C171" s="588" t="s">
        <v>488</v>
      </c>
      <c r="D171" s="589" t="s">
        <v>489</v>
      </c>
      <c r="E171" s="589">
        <v>22299</v>
      </c>
      <c r="F171" s="590">
        <v>43483</v>
      </c>
      <c r="G171" s="588" t="s">
        <v>490</v>
      </c>
      <c r="H171" s="588">
        <v>1</v>
      </c>
      <c r="I171" s="588"/>
      <c r="J171" s="588"/>
      <c r="K171" s="588" t="s">
        <v>491</v>
      </c>
      <c r="L171" s="591" t="s">
        <v>442</v>
      </c>
      <c r="M171" s="591" t="s">
        <v>61</v>
      </c>
      <c r="N171" s="589">
        <v>20170</v>
      </c>
      <c r="O171" s="592"/>
      <c r="P171" s="593">
        <v>11000000</v>
      </c>
      <c r="Q171" s="593">
        <v>1500000</v>
      </c>
      <c r="R171" s="593">
        <v>500000</v>
      </c>
      <c r="S171" s="593">
        <v>13300000</v>
      </c>
      <c r="T171" s="593">
        <v>26300000</v>
      </c>
      <c r="U171" s="593">
        <v>3</v>
      </c>
      <c r="V171" s="593">
        <v>2</v>
      </c>
      <c r="W171" s="593">
        <v>5</v>
      </c>
      <c r="X171" s="593">
        <v>110</v>
      </c>
      <c r="Y171" s="593">
        <v>16588</v>
      </c>
      <c r="Z171" s="594">
        <v>500</v>
      </c>
    </row>
    <row r="172" spans="1:26" ht="21.95" customHeight="1">
      <c r="A172" s="587" t="s">
        <v>593</v>
      </c>
      <c r="B172" s="588" t="s">
        <v>594</v>
      </c>
      <c r="C172" s="588" t="s">
        <v>595</v>
      </c>
      <c r="D172" s="589" t="s">
        <v>489</v>
      </c>
      <c r="E172" s="589">
        <v>22299</v>
      </c>
      <c r="F172" s="590">
        <v>43474</v>
      </c>
      <c r="G172" s="596">
        <v>19419</v>
      </c>
      <c r="H172" s="588">
        <v>6</v>
      </c>
      <c r="I172" s="588"/>
      <c r="J172" s="588"/>
      <c r="K172" s="588" t="s">
        <v>596</v>
      </c>
      <c r="L172" s="591" t="s">
        <v>426</v>
      </c>
      <c r="M172" s="591" t="s">
        <v>277</v>
      </c>
      <c r="N172" s="589">
        <v>74110</v>
      </c>
      <c r="O172" s="592"/>
      <c r="P172" s="593">
        <v>0</v>
      </c>
      <c r="Q172" s="593">
        <v>0</v>
      </c>
      <c r="R172" s="593">
        <v>5000000</v>
      </c>
      <c r="S172" s="593">
        <v>15000000</v>
      </c>
      <c r="T172" s="593">
        <v>20000000</v>
      </c>
      <c r="U172" s="593">
        <v>10</v>
      </c>
      <c r="V172" s="593">
        <v>10</v>
      </c>
      <c r="W172" s="593">
        <v>20</v>
      </c>
      <c r="X172" s="593">
        <v>180</v>
      </c>
      <c r="Y172" s="593">
        <v>5892</v>
      </c>
      <c r="Z172" s="594">
        <v>612</v>
      </c>
    </row>
    <row r="173" spans="1:26" ht="21.95" customHeight="1">
      <c r="A173" s="587" t="s">
        <v>1487</v>
      </c>
      <c r="B173" s="588" t="s">
        <v>1488</v>
      </c>
      <c r="C173" s="588" t="s">
        <v>1489</v>
      </c>
      <c r="D173" s="589" t="s">
        <v>489</v>
      </c>
      <c r="E173" s="589">
        <v>22299</v>
      </c>
      <c r="F173" s="590">
        <v>43489</v>
      </c>
      <c r="G173" s="588">
        <v>105</v>
      </c>
      <c r="H173" s="588">
        <v>1</v>
      </c>
      <c r="I173" s="588"/>
      <c r="J173" s="588"/>
      <c r="K173" s="588" t="s">
        <v>1490</v>
      </c>
      <c r="L173" s="591" t="s">
        <v>1491</v>
      </c>
      <c r="M173" s="591" t="s">
        <v>694</v>
      </c>
      <c r="N173" s="589">
        <v>72130</v>
      </c>
      <c r="O173" s="592" t="s">
        <v>1492</v>
      </c>
      <c r="P173" s="593">
        <v>600000</v>
      </c>
      <c r="Q173" s="593">
        <v>1000000</v>
      </c>
      <c r="R173" s="593">
        <v>400000</v>
      </c>
      <c r="S173" s="593">
        <v>200000</v>
      </c>
      <c r="T173" s="593">
        <v>2200000</v>
      </c>
      <c r="U173" s="593">
        <v>3</v>
      </c>
      <c r="V173" s="593">
        <v>2</v>
      </c>
      <c r="W173" s="593">
        <v>5</v>
      </c>
      <c r="X173" s="593">
        <v>47</v>
      </c>
      <c r="Y173" s="593">
        <v>5848</v>
      </c>
      <c r="Z173" s="594">
        <v>784</v>
      </c>
    </row>
    <row r="174" spans="1:26" ht="21.95" customHeight="1">
      <c r="A174" s="587" t="s">
        <v>1535</v>
      </c>
      <c r="B174" s="588" t="s">
        <v>1536</v>
      </c>
      <c r="C174" s="588" t="s">
        <v>1537</v>
      </c>
      <c r="D174" s="589" t="s">
        <v>489</v>
      </c>
      <c r="E174" s="589">
        <v>22299</v>
      </c>
      <c r="F174" s="590">
        <v>43468</v>
      </c>
      <c r="G174" s="588">
        <v>10</v>
      </c>
      <c r="H174" s="588">
        <v>3</v>
      </c>
      <c r="I174" s="588"/>
      <c r="J174" s="588"/>
      <c r="K174" s="588" t="s">
        <v>99</v>
      </c>
      <c r="L174" s="591" t="s">
        <v>70</v>
      </c>
      <c r="M174" s="591" t="s">
        <v>71</v>
      </c>
      <c r="N174" s="589">
        <v>10800</v>
      </c>
      <c r="O174" s="592"/>
      <c r="P174" s="593">
        <v>0</v>
      </c>
      <c r="Q174" s="593">
        <v>0</v>
      </c>
      <c r="R174" s="593">
        <v>500000</v>
      </c>
      <c r="S174" s="593">
        <v>1000000</v>
      </c>
      <c r="T174" s="593">
        <v>1500000</v>
      </c>
      <c r="U174" s="593">
        <v>2</v>
      </c>
      <c r="V174" s="593">
        <v>1</v>
      </c>
      <c r="W174" s="593">
        <v>3</v>
      </c>
      <c r="X174" s="593">
        <v>285</v>
      </c>
      <c r="Y174" s="593">
        <v>145</v>
      </c>
      <c r="Z174" s="594">
        <v>145</v>
      </c>
    </row>
    <row r="175" spans="1:26" ht="21.95" customHeight="1">
      <c r="A175" s="587" t="s">
        <v>1180</v>
      </c>
      <c r="B175" s="588" t="s">
        <v>1181</v>
      </c>
      <c r="C175" s="588" t="s">
        <v>1182</v>
      </c>
      <c r="D175" s="589">
        <v>54</v>
      </c>
      <c r="E175" s="589">
        <v>23101</v>
      </c>
      <c r="F175" s="590">
        <v>43475</v>
      </c>
      <c r="G175" s="588" t="s">
        <v>1183</v>
      </c>
      <c r="H175" s="588">
        <v>15</v>
      </c>
      <c r="I175" s="588"/>
      <c r="J175" s="588"/>
      <c r="K175" s="588" t="s">
        <v>53</v>
      </c>
      <c r="L175" s="591" t="s">
        <v>53</v>
      </c>
      <c r="M175" s="591" t="s">
        <v>54</v>
      </c>
      <c r="N175" s="589">
        <v>10570</v>
      </c>
      <c r="O175" s="592" t="s">
        <v>1184</v>
      </c>
      <c r="P175" s="593">
        <v>0</v>
      </c>
      <c r="Q175" s="593">
        <v>1978179</v>
      </c>
      <c r="R175" s="593">
        <v>3000000</v>
      </c>
      <c r="S175" s="593">
        <v>1000000</v>
      </c>
      <c r="T175" s="593">
        <v>5978179</v>
      </c>
      <c r="U175" s="593">
        <v>1</v>
      </c>
      <c r="V175" s="593">
        <v>3</v>
      </c>
      <c r="W175" s="593">
        <v>4</v>
      </c>
      <c r="X175" s="593">
        <v>20</v>
      </c>
      <c r="Y175" s="593">
        <v>816</v>
      </c>
      <c r="Z175" s="594">
        <v>816</v>
      </c>
    </row>
    <row r="176" spans="1:26" ht="21.95" customHeight="1">
      <c r="A176" s="587" t="s">
        <v>901</v>
      </c>
      <c r="B176" s="588" t="s">
        <v>902</v>
      </c>
      <c r="C176" s="588" t="s">
        <v>903</v>
      </c>
      <c r="D176" s="589">
        <v>56</v>
      </c>
      <c r="E176" s="589">
        <v>23921</v>
      </c>
      <c r="F176" s="590">
        <v>43487</v>
      </c>
      <c r="G176" s="588"/>
      <c r="H176" s="588">
        <v>13</v>
      </c>
      <c r="I176" s="588"/>
      <c r="J176" s="588"/>
      <c r="K176" s="588" t="s">
        <v>904</v>
      </c>
      <c r="L176" s="591" t="s">
        <v>343</v>
      </c>
      <c r="M176" s="591" t="s">
        <v>344</v>
      </c>
      <c r="N176" s="589">
        <v>50160</v>
      </c>
      <c r="O176" s="592" t="s">
        <v>905</v>
      </c>
      <c r="P176" s="593">
        <v>0</v>
      </c>
      <c r="Q176" s="593">
        <v>3000000</v>
      </c>
      <c r="R176" s="593">
        <v>4500000</v>
      </c>
      <c r="S176" s="593">
        <v>3000000</v>
      </c>
      <c r="T176" s="593">
        <v>10500000</v>
      </c>
      <c r="U176" s="593">
        <v>7</v>
      </c>
      <c r="V176" s="593">
        <v>5</v>
      </c>
      <c r="W176" s="593">
        <v>12</v>
      </c>
      <c r="X176" s="593">
        <v>218.8</v>
      </c>
      <c r="Y176" s="593">
        <v>7340</v>
      </c>
      <c r="Z176" s="594">
        <v>800</v>
      </c>
    </row>
    <row r="177" spans="1:26" ht="21.95" customHeight="1">
      <c r="A177" s="587" t="s">
        <v>449</v>
      </c>
      <c r="B177" s="588" t="s">
        <v>450</v>
      </c>
      <c r="C177" s="588" t="s">
        <v>451</v>
      </c>
      <c r="D177" s="589" t="s">
        <v>452</v>
      </c>
      <c r="E177" s="589">
        <v>23953</v>
      </c>
      <c r="F177" s="590">
        <v>43488</v>
      </c>
      <c r="G177" s="588" t="s">
        <v>453</v>
      </c>
      <c r="H177" s="588">
        <v>4</v>
      </c>
      <c r="I177" s="588" t="s">
        <v>98</v>
      </c>
      <c r="J177" s="588" t="s">
        <v>98</v>
      </c>
      <c r="K177" s="588" t="s">
        <v>454</v>
      </c>
      <c r="L177" s="591" t="s">
        <v>455</v>
      </c>
      <c r="M177" s="591" t="s">
        <v>456</v>
      </c>
      <c r="N177" s="589">
        <v>90110</v>
      </c>
      <c r="O177" s="592" t="s">
        <v>457</v>
      </c>
      <c r="P177" s="593">
        <v>17000000</v>
      </c>
      <c r="Q177" s="593">
        <v>5000000</v>
      </c>
      <c r="R177" s="593">
        <v>5000000</v>
      </c>
      <c r="S177" s="593">
        <v>5000000</v>
      </c>
      <c r="T177" s="593">
        <v>32000000</v>
      </c>
      <c r="U177" s="593">
        <v>4</v>
      </c>
      <c r="V177" s="593">
        <v>0</v>
      </c>
      <c r="W177" s="593">
        <v>4</v>
      </c>
      <c r="X177" s="593">
        <v>239.01</v>
      </c>
      <c r="Y177" s="593">
        <v>12914</v>
      </c>
      <c r="Z177" s="594">
        <v>797</v>
      </c>
    </row>
    <row r="178" spans="1:26" ht="21.95" customHeight="1">
      <c r="A178" s="587" t="s">
        <v>603</v>
      </c>
      <c r="B178" s="588" t="s">
        <v>604</v>
      </c>
      <c r="C178" s="588" t="s">
        <v>605</v>
      </c>
      <c r="D178" s="589" t="s">
        <v>452</v>
      </c>
      <c r="E178" s="589">
        <v>23953</v>
      </c>
      <c r="F178" s="590">
        <v>43495</v>
      </c>
      <c r="G178" s="588" t="s">
        <v>606</v>
      </c>
      <c r="H178" s="588">
        <v>8</v>
      </c>
      <c r="I178" s="588"/>
      <c r="J178" s="588"/>
      <c r="K178" s="588" t="s">
        <v>607</v>
      </c>
      <c r="L178" s="591" t="s">
        <v>608</v>
      </c>
      <c r="M178" s="591" t="s">
        <v>40</v>
      </c>
      <c r="N178" s="589">
        <v>18110</v>
      </c>
      <c r="O178" s="592">
        <v>28817728</v>
      </c>
      <c r="P178" s="593">
        <v>0</v>
      </c>
      <c r="Q178" s="593">
        <v>5000000</v>
      </c>
      <c r="R178" s="593">
        <v>10000000</v>
      </c>
      <c r="S178" s="593">
        <v>5000000</v>
      </c>
      <c r="T178" s="593">
        <v>20000000</v>
      </c>
      <c r="U178" s="593">
        <v>6</v>
      </c>
      <c r="V178" s="593">
        <v>0</v>
      </c>
      <c r="W178" s="593">
        <v>6</v>
      </c>
      <c r="X178" s="593">
        <v>161.131</v>
      </c>
      <c r="Y178" s="593">
        <v>461</v>
      </c>
      <c r="Z178" s="594">
        <v>0</v>
      </c>
    </row>
    <row r="179" spans="1:26" ht="21.95" customHeight="1">
      <c r="A179" s="587" t="s">
        <v>609</v>
      </c>
      <c r="B179" s="588" t="s">
        <v>610</v>
      </c>
      <c r="C179" s="588" t="s">
        <v>605</v>
      </c>
      <c r="D179" s="589" t="s">
        <v>452</v>
      </c>
      <c r="E179" s="589">
        <v>23953</v>
      </c>
      <c r="F179" s="590">
        <v>43495</v>
      </c>
      <c r="G179" s="588" t="s">
        <v>611</v>
      </c>
      <c r="H179" s="588">
        <v>5</v>
      </c>
      <c r="I179" s="588"/>
      <c r="J179" s="588"/>
      <c r="K179" s="588" t="s">
        <v>612</v>
      </c>
      <c r="L179" s="591" t="s">
        <v>613</v>
      </c>
      <c r="M179" s="591" t="s">
        <v>241</v>
      </c>
      <c r="N179" s="589">
        <v>57000</v>
      </c>
      <c r="O179" s="592"/>
      <c r="P179" s="593">
        <v>7727820</v>
      </c>
      <c r="Q179" s="593">
        <v>6500000</v>
      </c>
      <c r="R179" s="593">
        <v>3200000</v>
      </c>
      <c r="S179" s="593">
        <v>2000000</v>
      </c>
      <c r="T179" s="593">
        <v>19427820</v>
      </c>
      <c r="U179" s="593">
        <v>3</v>
      </c>
      <c r="V179" s="593">
        <v>2</v>
      </c>
      <c r="W179" s="593">
        <v>5</v>
      </c>
      <c r="X179" s="593">
        <v>134.37</v>
      </c>
      <c r="Y179" s="593">
        <v>8354</v>
      </c>
      <c r="Z179" s="594">
        <v>505</v>
      </c>
    </row>
    <row r="180" spans="1:26" ht="21.95" customHeight="1">
      <c r="A180" s="587" t="s">
        <v>769</v>
      </c>
      <c r="B180" s="588" t="s">
        <v>770</v>
      </c>
      <c r="C180" s="588" t="s">
        <v>605</v>
      </c>
      <c r="D180" s="589" t="s">
        <v>452</v>
      </c>
      <c r="E180" s="589">
        <v>23953</v>
      </c>
      <c r="F180" s="590">
        <v>43474</v>
      </c>
      <c r="G180" s="588" t="s">
        <v>98</v>
      </c>
      <c r="H180" s="588">
        <v>8</v>
      </c>
      <c r="I180" s="588" t="s">
        <v>98</v>
      </c>
      <c r="J180" s="588" t="s">
        <v>98</v>
      </c>
      <c r="K180" s="588" t="s">
        <v>771</v>
      </c>
      <c r="L180" s="591" t="s">
        <v>771</v>
      </c>
      <c r="M180" s="591" t="s">
        <v>772</v>
      </c>
      <c r="N180" s="589">
        <v>34150</v>
      </c>
      <c r="O180" s="592" t="s">
        <v>98</v>
      </c>
      <c r="P180" s="593">
        <v>4000000</v>
      </c>
      <c r="Q180" s="593">
        <v>0</v>
      </c>
      <c r="R180" s="593">
        <v>5000000</v>
      </c>
      <c r="S180" s="593">
        <v>5000000</v>
      </c>
      <c r="T180" s="593">
        <v>14000000</v>
      </c>
      <c r="U180" s="593">
        <v>5</v>
      </c>
      <c r="V180" s="593">
        <v>0</v>
      </c>
      <c r="W180" s="593">
        <v>5</v>
      </c>
      <c r="X180" s="593">
        <v>123.5</v>
      </c>
      <c r="Y180" s="593">
        <v>7141</v>
      </c>
      <c r="Z180" s="594">
        <v>0</v>
      </c>
    </row>
    <row r="181" spans="1:26" ht="21.95" customHeight="1">
      <c r="A181" s="587" t="s">
        <v>782</v>
      </c>
      <c r="B181" s="588" t="s">
        <v>770</v>
      </c>
      <c r="C181" s="588" t="s">
        <v>605</v>
      </c>
      <c r="D181" s="589" t="s">
        <v>452</v>
      </c>
      <c r="E181" s="589">
        <v>23953</v>
      </c>
      <c r="F181" s="590">
        <v>43480</v>
      </c>
      <c r="G181" s="588"/>
      <c r="H181" s="588">
        <v>8</v>
      </c>
      <c r="I181" s="588"/>
      <c r="J181" s="588" t="s">
        <v>783</v>
      </c>
      <c r="K181" s="588" t="s">
        <v>771</v>
      </c>
      <c r="L181" s="591" t="s">
        <v>771</v>
      </c>
      <c r="M181" s="591" t="s">
        <v>772</v>
      </c>
      <c r="N181" s="589">
        <v>34150</v>
      </c>
      <c r="O181" s="592"/>
      <c r="P181" s="593">
        <v>4000000</v>
      </c>
      <c r="Q181" s="593">
        <v>0</v>
      </c>
      <c r="R181" s="593">
        <v>5000000</v>
      </c>
      <c r="S181" s="593">
        <v>5000000</v>
      </c>
      <c r="T181" s="593">
        <v>14000000</v>
      </c>
      <c r="U181" s="593">
        <v>6</v>
      </c>
      <c r="V181" s="593">
        <v>0</v>
      </c>
      <c r="W181" s="593">
        <v>6</v>
      </c>
      <c r="X181" s="593">
        <v>123.5</v>
      </c>
      <c r="Y181" s="593">
        <v>7141</v>
      </c>
      <c r="Z181" s="594">
        <v>0</v>
      </c>
    </row>
    <row r="182" spans="1:26" ht="21.95" customHeight="1">
      <c r="A182" s="587" t="s">
        <v>811</v>
      </c>
      <c r="B182" s="588" t="s">
        <v>812</v>
      </c>
      <c r="C182" s="588" t="s">
        <v>605</v>
      </c>
      <c r="D182" s="589" t="s">
        <v>452</v>
      </c>
      <c r="E182" s="589">
        <v>23953</v>
      </c>
      <c r="F182" s="590">
        <v>43468</v>
      </c>
      <c r="G182" s="588" t="s">
        <v>813</v>
      </c>
      <c r="H182" s="588">
        <v>10</v>
      </c>
      <c r="I182" s="588"/>
      <c r="J182" s="588"/>
      <c r="K182" s="588" t="s">
        <v>814</v>
      </c>
      <c r="L182" s="591" t="s">
        <v>693</v>
      </c>
      <c r="M182" s="591" t="s">
        <v>694</v>
      </c>
      <c r="N182" s="589">
        <v>72230</v>
      </c>
      <c r="O182" s="592" t="s">
        <v>815</v>
      </c>
      <c r="P182" s="593">
        <v>3500000</v>
      </c>
      <c r="Q182" s="593">
        <v>2500000</v>
      </c>
      <c r="R182" s="593">
        <v>5000000</v>
      </c>
      <c r="S182" s="593">
        <v>2000000</v>
      </c>
      <c r="T182" s="593">
        <v>13000000</v>
      </c>
      <c r="U182" s="593">
        <v>5</v>
      </c>
      <c r="V182" s="593">
        <v>1</v>
      </c>
      <c r="W182" s="593">
        <v>6</v>
      </c>
      <c r="X182" s="593">
        <v>180.63</v>
      </c>
      <c r="Y182" s="593">
        <v>9136</v>
      </c>
      <c r="Z182" s="594">
        <v>300</v>
      </c>
    </row>
    <row r="183" spans="1:26" ht="21.95" customHeight="1">
      <c r="A183" s="587" t="s">
        <v>827</v>
      </c>
      <c r="B183" s="588" t="s">
        <v>828</v>
      </c>
      <c r="C183" s="588" t="s">
        <v>605</v>
      </c>
      <c r="D183" s="589" t="s">
        <v>452</v>
      </c>
      <c r="E183" s="589">
        <v>23953</v>
      </c>
      <c r="F183" s="590">
        <v>43467</v>
      </c>
      <c r="G183" s="588" t="s">
        <v>829</v>
      </c>
      <c r="H183" s="588">
        <v>6</v>
      </c>
      <c r="I183" s="588"/>
      <c r="J183" s="588"/>
      <c r="K183" s="588" t="s">
        <v>830</v>
      </c>
      <c r="L183" s="591" t="s">
        <v>585</v>
      </c>
      <c r="M183" s="591" t="s">
        <v>586</v>
      </c>
      <c r="N183" s="589">
        <v>62000</v>
      </c>
      <c r="O183" s="592"/>
      <c r="P183" s="593">
        <v>0</v>
      </c>
      <c r="Q183" s="593">
        <v>0</v>
      </c>
      <c r="R183" s="593">
        <v>3000000</v>
      </c>
      <c r="S183" s="593">
        <v>10000000</v>
      </c>
      <c r="T183" s="593">
        <v>13000000</v>
      </c>
      <c r="U183" s="593">
        <v>5</v>
      </c>
      <c r="V183" s="593">
        <v>0</v>
      </c>
      <c r="W183" s="593">
        <v>5</v>
      </c>
      <c r="X183" s="593">
        <v>121.11</v>
      </c>
      <c r="Y183" s="593">
        <v>1600</v>
      </c>
      <c r="Z183" s="594">
        <v>0</v>
      </c>
    </row>
    <row r="184" spans="1:26" ht="21.95" customHeight="1">
      <c r="A184" s="587" t="s">
        <v>878</v>
      </c>
      <c r="B184" s="588" t="s">
        <v>879</v>
      </c>
      <c r="C184" s="588" t="s">
        <v>880</v>
      </c>
      <c r="D184" s="589" t="s">
        <v>452</v>
      </c>
      <c r="E184" s="589">
        <v>23953</v>
      </c>
      <c r="F184" s="590">
        <v>43495</v>
      </c>
      <c r="G184" s="588">
        <v>88</v>
      </c>
      <c r="H184" s="588">
        <v>9</v>
      </c>
      <c r="I184" s="588" t="s">
        <v>98</v>
      </c>
      <c r="J184" s="588" t="s">
        <v>98</v>
      </c>
      <c r="K184" s="588" t="s">
        <v>881</v>
      </c>
      <c r="L184" s="591" t="s">
        <v>881</v>
      </c>
      <c r="M184" s="591" t="s">
        <v>882</v>
      </c>
      <c r="N184" s="589">
        <v>44180</v>
      </c>
      <c r="O184" s="592" t="s">
        <v>883</v>
      </c>
      <c r="P184" s="593">
        <v>9000000</v>
      </c>
      <c r="Q184" s="593">
        <v>200000</v>
      </c>
      <c r="R184" s="593">
        <v>800000</v>
      </c>
      <c r="S184" s="593">
        <v>1000000</v>
      </c>
      <c r="T184" s="593">
        <v>11000000</v>
      </c>
      <c r="U184" s="593">
        <v>6</v>
      </c>
      <c r="V184" s="593">
        <v>2</v>
      </c>
      <c r="W184" s="593">
        <v>8</v>
      </c>
      <c r="X184" s="593">
        <v>110</v>
      </c>
      <c r="Y184" s="593">
        <v>14800</v>
      </c>
      <c r="Z184" s="594">
        <v>0</v>
      </c>
    </row>
    <row r="185" spans="1:26" ht="21.95" customHeight="1">
      <c r="A185" s="587" t="s">
        <v>1022</v>
      </c>
      <c r="B185" s="588" t="s">
        <v>1023</v>
      </c>
      <c r="C185" s="588" t="s">
        <v>605</v>
      </c>
      <c r="D185" s="589" t="s">
        <v>452</v>
      </c>
      <c r="E185" s="589">
        <v>23953</v>
      </c>
      <c r="F185" s="590">
        <v>43490</v>
      </c>
      <c r="G185" s="588" t="s">
        <v>1024</v>
      </c>
      <c r="H185" s="588"/>
      <c r="I185" s="588"/>
      <c r="J185" s="588"/>
      <c r="K185" s="588" t="s">
        <v>1025</v>
      </c>
      <c r="L185" s="591" t="s">
        <v>710</v>
      </c>
      <c r="M185" s="591" t="s">
        <v>32</v>
      </c>
      <c r="N185" s="589">
        <v>12000</v>
      </c>
      <c r="O185" s="592"/>
      <c r="P185" s="593">
        <v>4000000</v>
      </c>
      <c r="Q185" s="593">
        <v>1000000</v>
      </c>
      <c r="R185" s="593">
        <v>2000000</v>
      </c>
      <c r="S185" s="593">
        <v>1000000</v>
      </c>
      <c r="T185" s="593">
        <v>8000000</v>
      </c>
      <c r="U185" s="593">
        <v>3</v>
      </c>
      <c r="V185" s="593">
        <v>2</v>
      </c>
      <c r="W185" s="593">
        <v>5</v>
      </c>
      <c r="X185" s="593">
        <v>255.17</v>
      </c>
      <c r="Y185" s="593">
        <v>3640</v>
      </c>
      <c r="Z185" s="594">
        <v>89</v>
      </c>
    </row>
    <row r="186" spans="1:26" ht="21.95" customHeight="1">
      <c r="A186" s="587" t="s">
        <v>1045</v>
      </c>
      <c r="B186" s="588" t="s">
        <v>1046</v>
      </c>
      <c r="C186" s="588" t="s">
        <v>605</v>
      </c>
      <c r="D186" s="589" t="s">
        <v>452</v>
      </c>
      <c r="E186" s="589">
        <v>23953</v>
      </c>
      <c r="F186" s="590">
        <v>43467</v>
      </c>
      <c r="G186" s="588"/>
      <c r="H186" s="588">
        <v>6</v>
      </c>
      <c r="I186" s="588"/>
      <c r="J186" s="588"/>
      <c r="K186" s="588" t="s">
        <v>830</v>
      </c>
      <c r="L186" s="591" t="s">
        <v>585</v>
      </c>
      <c r="M186" s="591" t="s">
        <v>586</v>
      </c>
      <c r="N186" s="589">
        <v>62000</v>
      </c>
      <c r="O186" s="592"/>
      <c r="P186" s="593">
        <v>0</v>
      </c>
      <c r="Q186" s="593">
        <v>0</v>
      </c>
      <c r="R186" s="593">
        <v>3000000</v>
      </c>
      <c r="S186" s="593">
        <v>5000000</v>
      </c>
      <c r="T186" s="593">
        <v>8000000</v>
      </c>
      <c r="U186" s="593">
        <v>5</v>
      </c>
      <c r="V186" s="593">
        <v>0</v>
      </c>
      <c r="W186" s="593">
        <v>5</v>
      </c>
      <c r="X186" s="593">
        <v>167.5</v>
      </c>
      <c r="Y186" s="593">
        <v>1600</v>
      </c>
      <c r="Z186" s="594">
        <v>0</v>
      </c>
    </row>
    <row r="187" spans="1:26" ht="21.95" customHeight="1">
      <c r="A187" s="587" t="s">
        <v>1394</v>
      </c>
      <c r="B187" s="588" t="s">
        <v>1308</v>
      </c>
      <c r="C187" s="588" t="s">
        <v>605</v>
      </c>
      <c r="D187" s="589" t="s">
        <v>452</v>
      </c>
      <c r="E187" s="589">
        <v>23953</v>
      </c>
      <c r="F187" s="590">
        <v>43495</v>
      </c>
      <c r="G187" s="588" t="s">
        <v>1395</v>
      </c>
      <c r="H187" s="588">
        <v>12</v>
      </c>
      <c r="I187" s="588"/>
      <c r="J187" s="588"/>
      <c r="K187" s="588" t="s">
        <v>1396</v>
      </c>
      <c r="L187" s="591" t="s">
        <v>1396</v>
      </c>
      <c r="M187" s="591" t="s">
        <v>1397</v>
      </c>
      <c r="N187" s="589">
        <v>37210</v>
      </c>
      <c r="O187" s="592">
        <v>813900585</v>
      </c>
      <c r="P187" s="593">
        <v>1000000</v>
      </c>
      <c r="Q187" s="593">
        <v>500000</v>
      </c>
      <c r="R187" s="593">
        <v>1500000</v>
      </c>
      <c r="S187" s="593">
        <v>500000</v>
      </c>
      <c r="T187" s="593">
        <v>3500000</v>
      </c>
      <c r="U187" s="593">
        <v>2</v>
      </c>
      <c r="V187" s="593">
        <v>0</v>
      </c>
      <c r="W187" s="593">
        <v>2</v>
      </c>
      <c r="X187" s="593">
        <v>100</v>
      </c>
      <c r="Y187" s="593">
        <v>4444</v>
      </c>
      <c r="Z187" s="594">
        <v>0</v>
      </c>
    </row>
    <row r="188" spans="1:26" ht="21.95" customHeight="1">
      <c r="A188" s="587" t="s">
        <v>1398</v>
      </c>
      <c r="B188" s="588" t="s">
        <v>1399</v>
      </c>
      <c r="C188" s="588" t="s">
        <v>1400</v>
      </c>
      <c r="D188" s="589" t="s">
        <v>452</v>
      </c>
      <c r="E188" s="589">
        <v>23953</v>
      </c>
      <c r="F188" s="590">
        <v>43472</v>
      </c>
      <c r="G188" s="588" t="s">
        <v>1401</v>
      </c>
      <c r="H188" s="588">
        <v>1</v>
      </c>
      <c r="I188" s="588"/>
      <c r="J188" s="588"/>
      <c r="K188" s="588" t="s">
        <v>1402</v>
      </c>
      <c r="L188" s="591" t="s">
        <v>1330</v>
      </c>
      <c r="M188" s="591" t="s">
        <v>1093</v>
      </c>
      <c r="N188" s="589">
        <v>31120</v>
      </c>
      <c r="O188" s="592"/>
      <c r="P188" s="593">
        <v>500000</v>
      </c>
      <c r="Q188" s="593">
        <v>500000</v>
      </c>
      <c r="R188" s="593">
        <v>2000000</v>
      </c>
      <c r="S188" s="593">
        <v>500000</v>
      </c>
      <c r="T188" s="593">
        <v>3500000</v>
      </c>
      <c r="U188" s="593">
        <v>5</v>
      </c>
      <c r="V188" s="593">
        <v>0</v>
      </c>
      <c r="W188" s="593">
        <v>5</v>
      </c>
      <c r="X188" s="593">
        <v>35</v>
      </c>
      <c r="Y188" s="593">
        <v>6040</v>
      </c>
      <c r="Z188" s="594">
        <v>0</v>
      </c>
    </row>
    <row r="189" spans="1:26" ht="21.95" customHeight="1">
      <c r="A189" s="587" t="s">
        <v>1444</v>
      </c>
      <c r="B189" s="588" t="s">
        <v>1445</v>
      </c>
      <c r="C189" s="588" t="s">
        <v>1446</v>
      </c>
      <c r="D189" s="589" t="s">
        <v>452</v>
      </c>
      <c r="E189" s="589">
        <v>23953</v>
      </c>
      <c r="F189" s="590">
        <v>43476</v>
      </c>
      <c r="G189" s="588">
        <v>415</v>
      </c>
      <c r="H189" s="588">
        <v>9</v>
      </c>
      <c r="I189" s="588"/>
      <c r="J189" s="588"/>
      <c r="K189" s="588" t="s">
        <v>1447</v>
      </c>
      <c r="L189" s="591" t="s">
        <v>1448</v>
      </c>
      <c r="M189" s="591" t="s">
        <v>1343</v>
      </c>
      <c r="N189" s="589">
        <v>71240</v>
      </c>
      <c r="O189" s="592"/>
      <c r="P189" s="593">
        <v>0</v>
      </c>
      <c r="Q189" s="593">
        <v>300000</v>
      </c>
      <c r="R189" s="593">
        <v>2000000</v>
      </c>
      <c r="S189" s="593">
        <v>500000</v>
      </c>
      <c r="T189" s="593">
        <v>2800000</v>
      </c>
      <c r="U189" s="593">
        <v>7</v>
      </c>
      <c r="V189" s="593">
        <v>1</v>
      </c>
      <c r="W189" s="593">
        <v>8</v>
      </c>
      <c r="X189" s="593">
        <v>62.4</v>
      </c>
      <c r="Y189" s="593">
        <v>4400</v>
      </c>
      <c r="Z189" s="594">
        <v>0</v>
      </c>
    </row>
    <row r="190" spans="1:26" ht="21.95" customHeight="1">
      <c r="A190" s="587" t="s">
        <v>1499</v>
      </c>
      <c r="B190" s="588" t="s">
        <v>1500</v>
      </c>
      <c r="C190" s="588" t="s">
        <v>1501</v>
      </c>
      <c r="D190" s="589" t="s">
        <v>452</v>
      </c>
      <c r="E190" s="589">
        <v>23953</v>
      </c>
      <c r="F190" s="590">
        <v>43468</v>
      </c>
      <c r="G190" s="588" t="s">
        <v>1502</v>
      </c>
      <c r="H190" s="588">
        <v>13</v>
      </c>
      <c r="I190" s="588"/>
      <c r="J190" s="588"/>
      <c r="K190" s="588" t="s">
        <v>1503</v>
      </c>
      <c r="L190" s="591" t="s">
        <v>1504</v>
      </c>
      <c r="M190" s="591" t="s">
        <v>1505</v>
      </c>
      <c r="N190" s="589">
        <v>55180</v>
      </c>
      <c r="O190" s="592"/>
      <c r="P190" s="593">
        <v>1600000</v>
      </c>
      <c r="Q190" s="593">
        <v>300000</v>
      </c>
      <c r="R190" s="593">
        <v>150000</v>
      </c>
      <c r="S190" s="593">
        <v>50000</v>
      </c>
      <c r="T190" s="593">
        <v>2100000</v>
      </c>
      <c r="U190" s="593">
        <v>3</v>
      </c>
      <c r="V190" s="593">
        <v>0</v>
      </c>
      <c r="W190" s="593">
        <v>3</v>
      </c>
      <c r="X190" s="593">
        <v>47.5</v>
      </c>
      <c r="Y190" s="593">
        <v>5272</v>
      </c>
      <c r="Z190" s="594">
        <v>64</v>
      </c>
    </row>
    <row r="191" spans="1:26" ht="21.95" customHeight="1">
      <c r="A191" s="587" t="s">
        <v>41</v>
      </c>
      <c r="B191" s="588" t="s">
        <v>42</v>
      </c>
      <c r="C191" s="588" t="s">
        <v>43</v>
      </c>
      <c r="D191" s="589">
        <v>59</v>
      </c>
      <c r="E191" s="589">
        <v>24101</v>
      </c>
      <c r="F191" s="590">
        <v>43486</v>
      </c>
      <c r="G191" s="588" t="s">
        <v>44</v>
      </c>
      <c r="H191" s="588">
        <v>7</v>
      </c>
      <c r="I191" s="588"/>
      <c r="J191" s="588"/>
      <c r="K191" s="588" t="s">
        <v>45</v>
      </c>
      <c r="L191" s="591" t="s">
        <v>46</v>
      </c>
      <c r="M191" s="591" t="s">
        <v>47</v>
      </c>
      <c r="N191" s="589">
        <v>10280</v>
      </c>
      <c r="O191" s="592"/>
      <c r="P191" s="593">
        <v>55200000</v>
      </c>
      <c r="Q191" s="593">
        <v>150000000</v>
      </c>
      <c r="R191" s="593">
        <v>400000000</v>
      </c>
      <c r="S191" s="593">
        <v>200000000</v>
      </c>
      <c r="T191" s="593">
        <v>805200000</v>
      </c>
      <c r="U191" s="593">
        <v>90</v>
      </c>
      <c r="V191" s="593">
        <v>0</v>
      </c>
      <c r="W191" s="593">
        <v>90</v>
      </c>
      <c r="X191" s="593">
        <v>19714</v>
      </c>
      <c r="Y191" s="593">
        <v>67648</v>
      </c>
      <c r="Z191" s="594">
        <v>17100</v>
      </c>
    </row>
    <row r="192" spans="1:26" ht="21.95" customHeight="1">
      <c r="A192" s="587" t="s">
        <v>1015</v>
      </c>
      <c r="B192" s="588" t="s">
        <v>1016</v>
      </c>
      <c r="C192" s="588" t="s">
        <v>1017</v>
      </c>
      <c r="D192" s="589">
        <v>60</v>
      </c>
      <c r="E192" s="589">
        <v>24101</v>
      </c>
      <c r="F192" s="590">
        <v>43469</v>
      </c>
      <c r="G192" s="588" t="s">
        <v>1018</v>
      </c>
      <c r="H192" s="588">
        <v>3</v>
      </c>
      <c r="I192" s="588"/>
      <c r="J192" s="588"/>
      <c r="K192" s="588" t="s">
        <v>1019</v>
      </c>
      <c r="L192" s="591" t="s">
        <v>1020</v>
      </c>
      <c r="M192" s="591" t="s">
        <v>694</v>
      </c>
      <c r="N192" s="589">
        <v>72170</v>
      </c>
      <c r="O192" s="592" t="s">
        <v>1021</v>
      </c>
      <c r="P192" s="593">
        <v>4500000</v>
      </c>
      <c r="Q192" s="593">
        <v>2000000</v>
      </c>
      <c r="R192" s="593">
        <v>500000</v>
      </c>
      <c r="S192" s="593">
        <v>1000000</v>
      </c>
      <c r="T192" s="593">
        <v>8000000</v>
      </c>
      <c r="U192" s="593">
        <v>5</v>
      </c>
      <c r="V192" s="593">
        <v>3</v>
      </c>
      <c r="W192" s="593">
        <v>8</v>
      </c>
      <c r="X192" s="593">
        <v>117</v>
      </c>
      <c r="Y192" s="593">
        <v>8852</v>
      </c>
      <c r="Z192" s="594">
        <v>1191</v>
      </c>
    </row>
    <row r="193" spans="1:26" ht="21.95" customHeight="1">
      <c r="A193" s="587" t="s">
        <v>1351</v>
      </c>
      <c r="B193" s="588" t="s">
        <v>1352</v>
      </c>
      <c r="C193" s="588" t="s">
        <v>1353</v>
      </c>
      <c r="D193" s="589">
        <v>60</v>
      </c>
      <c r="E193" s="589">
        <v>24101</v>
      </c>
      <c r="F193" s="590">
        <v>43473</v>
      </c>
      <c r="G193" s="588" t="s">
        <v>1354</v>
      </c>
      <c r="H193" s="588">
        <v>4</v>
      </c>
      <c r="I193" s="588"/>
      <c r="J193" s="588"/>
      <c r="K193" s="588" t="s">
        <v>1355</v>
      </c>
      <c r="L193" s="591" t="s">
        <v>1020</v>
      </c>
      <c r="M193" s="591" t="s">
        <v>694</v>
      </c>
      <c r="N193" s="589">
        <v>73120</v>
      </c>
      <c r="O193" s="592"/>
      <c r="P193" s="593">
        <v>1200000</v>
      </c>
      <c r="Q193" s="593">
        <v>2000000</v>
      </c>
      <c r="R193" s="593">
        <v>300000</v>
      </c>
      <c r="S193" s="593">
        <v>500000</v>
      </c>
      <c r="T193" s="593">
        <v>4000000</v>
      </c>
      <c r="U193" s="593">
        <v>5</v>
      </c>
      <c r="V193" s="593">
        <v>4</v>
      </c>
      <c r="W193" s="593">
        <v>9</v>
      </c>
      <c r="X193" s="593">
        <v>117</v>
      </c>
      <c r="Y193" s="593">
        <v>9460</v>
      </c>
      <c r="Z193" s="594">
        <v>2400</v>
      </c>
    </row>
    <row r="194" spans="1:26" ht="21.95" customHeight="1">
      <c r="A194" s="587" t="s">
        <v>1566</v>
      </c>
      <c r="B194" s="588" t="s">
        <v>1567</v>
      </c>
      <c r="C194" s="588" t="s">
        <v>1568</v>
      </c>
      <c r="D194" s="589">
        <v>61</v>
      </c>
      <c r="E194" s="589">
        <v>24109</v>
      </c>
      <c r="F194" s="590">
        <v>43479</v>
      </c>
      <c r="G194" s="588">
        <v>342</v>
      </c>
      <c r="H194" s="588">
        <v>9</v>
      </c>
      <c r="I194" s="588" t="s">
        <v>98</v>
      </c>
      <c r="J194" s="588" t="s">
        <v>98</v>
      </c>
      <c r="K194" s="588" t="s">
        <v>1569</v>
      </c>
      <c r="L194" s="591" t="s">
        <v>1570</v>
      </c>
      <c r="M194" s="591" t="s">
        <v>1505</v>
      </c>
      <c r="N194" s="589">
        <v>55000</v>
      </c>
      <c r="O194" s="592" t="s">
        <v>1571</v>
      </c>
      <c r="P194" s="593">
        <v>0</v>
      </c>
      <c r="Q194" s="593">
        <v>500000</v>
      </c>
      <c r="R194" s="593">
        <v>300000</v>
      </c>
      <c r="S194" s="593">
        <v>200000</v>
      </c>
      <c r="T194" s="593">
        <v>1000000</v>
      </c>
      <c r="U194" s="593">
        <v>2</v>
      </c>
      <c r="V194" s="593">
        <v>2</v>
      </c>
      <c r="W194" s="593">
        <v>4</v>
      </c>
      <c r="X194" s="593">
        <v>47.5</v>
      </c>
      <c r="Y194" s="593">
        <v>320</v>
      </c>
      <c r="Z194" s="594">
        <v>192</v>
      </c>
    </row>
    <row r="195" spans="1:26" ht="21.95" customHeight="1">
      <c r="A195" s="587" t="s">
        <v>927</v>
      </c>
      <c r="B195" s="588" t="s">
        <v>928</v>
      </c>
      <c r="C195" s="588" t="s">
        <v>929</v>
      </c>
      <c r="D195" s="589">
        <v>62</v>
      </c>
      <c r="E195" s="589">
        <v>31002</v>
      </c>
      <c r="F195" s="590">
        <v>43480</v>
      </c>
      <c r="G195" s="588" t="s">
        <v>930</v>
      </c>
      <c r="H195" s="588">
        <v>12</v>
      </c>
      <c r="I195" s="588"/>
      <c r="J195" s="588"/>
      <c r="K195" s="588" t="s">
        <v>931</v>
      </c>
      <c r="L195" s="591" t="s">
        <v>420</v>
      </c>
      <c r="M195" s="591" t="s">
        <v>365</v>
      </c>
      <c r="N195" s="589">
        <v>73210</v>
      </c>
      <c r="O195" s="592"/>
      <c r="P195" s="593">
        <v>5000000</v>
      </c>
      <c r="Q195" s="593">
        <v>1500000</v>
      </c>
      <c r="R195" s="593">
        <v>1500000</v>
      </c>
      <c r="S195" s="593">
        <v>2000000</v>
      </c>
      <c r="T195" s="593">
        <v>10000000</v>
      </c>
      <c r="U195" s="593">
        <v>14</v>
      </c>
      <c r="V195" s="593">
        <v>0</v>
      </c>
      <c r="W195" s="593">
        <v>14</v>
      </c>
      <c r="X195" s="593">
        <v>99.78</v>
      </c>
      <c r="Y195" s="593">
        <v>608</v>
      </c>
      <c r="Z195" s="594">
        <v>603</v>
      </c>
    </row>
    <row r="196" spans="1:26" ht="21.95" customHeight="1">
      <c r="A196" s="587" t="s">
        <v>1166</v>
      </c>
      <c r="B196" s="588" t="s">
        <v>1167</v>
      </c>
      <c r="C196" s="588" t="s">
        <v>1168</v>
      </c>
      <c r="D196" s="589">
        <v>62</v>
      </c>
      <c r="E196" s="589">
        <v>31002</v>
      </c>
      <c r="F196" s="590">
        <v>43467</v>
      </c>
      <c r="G196" s="595">
        <v>43701</v>
      </c>
      <c r="H196" s="588">
        <v>6</v>
      </c>
      <c r="I196" s="588"/>
      <c r="J196" s="588" t="s">
        <v>571</v>
      </c>
      <c r="K196" s="588" t="s">
        <v>530</v>
      </c>
      <c r="L196" s="591" t="s">
        <v>276</v>
      </c>
      <c r="M196" s="591" t="s">
        <v>277</v>
      </c>
      <c r="N196" s="589">
        <v>74000</v>
      </c>
      <c r="O196" s="592"/>
      <c r="P196" s="593">
        <v>2000000</v>
      </c>
      <c r="Q196" s="593">
        <v>2000000</v>
      </c>
      <c r="R196" s="593">
        <v>1000000</v>
      </c>
      <c r="S196" s="593">
        <v>1000000</v>
      </c>
      <c r="T196" s="593">
        <v>6000000</v>
      </c>
      <c r="U196" s="593">
        <v>6</v>
      </c>
      <c r="V196" s="593">
        <v>0</v>
      </c>
      <c r="W196" s="593">
        <v>6</v>
      </c>
      <c r="X196" s="593">
        <v>148.5</v>
      </c>
      <c r="Y196" s="593">
        <v>310</v>
      </c>
      <c r="Z196" s="594">
        <v>250</v>
      </c>
    </row>
    <row r="197" spans="1:26" ht="21.95" customHeight="1">
      <c r="A197" s="587" t="s">
        <v>432</v>
      </c>
      <c r="B197" s="588" t="s">
        <v>433</v>
      </c>
      <c r="C197" s="588" t="s">
        <v>434</v>
      </c>
      <c r="D197" s="589" t="s">
        <v>435</v>
      </c>
      <c r="E197" s="589">
        <v>25111</v>
      </c>
      <c r="F197" s="590">
        <v>43472</v>
      </c>
      <c r="G197" s="588" t="s">
        <v>436</v>
      </c>
      <c r="H197" s="588">
        <v>20</v>
      </c>
      <c r="I197" s="588"/>
      <c r="J197" s="588"/>
      <c r="K197" s="588" t="s">
        <v>215</v>
      </c>
      <c r="L197" s="591" t="s">
        <v>215</v>
      </c>
      <c r="M197" s="591" t="s">
        <v>71</v>
      </c>
      <c r="N197" s="589">
        <v>10220</v>
      </c>
      <c r="O197" s="592"/>
      <c r="P197" s="593">
        <v>5500000</v>
      </c>
      <c r="Q197" s="593">
        <v>12500000</v>
      </c>
      <c r="R197" s="593">
        <v>10000000</v>
      </c>
      <c r="S197" s="593">
        <v>5000000</v>
      </c>
      <c r="T197" s="593">
        <v>33000000</v>
      </c>
      <c r="U197" s="593">
        <v>22</v>
      </c>
      <c r="V197" s="593">
        <v>5</v>
      </c>
      <c r="W197" s="593">
        <v>27</v>
      </c>
      <c r="X197" s="593">
        <v>302.60000000000002</v>
      </c>
      <c r="Y197" s="593">
        <v>8257</v>
      </c>
      <c r="Z197" s="594">
        <v>4800</v>
      </c>
    </row>
    <row r="198" spans="1:26" ht="21.95" customHeight="1">
      <c r="A198" s="587" t="s">
        <v>475</v>
      </c>
      <c r="B198" s="588" t="s">
        <v>476</v>
      </c>
      <c r="C198" s="588" t="s">
        <v>477</v>
      </c>
      <c r="D198" s="589" t="s">
        <v>435</v>
      </c>
      <c r="E198" s="589">
        <v>25111</v>
      </c>
      <c r="F198" s="590">
        <v>43496</v>
      </c>
      <c r="G198" s="588">
        <v>2</v>
      </c>
      <c r="H198" s="588">
        <v>1</v>
      </c>
      <c r="I198" s="588"/>
      <c r="J198" s="588"/>
      <c r="K198" s="588" t="s">
        <v>478</v>
      </c>
      <c r="L198" s="591" t="s">
        <v>60</v>
      </c>
      <c r="M198" s="591" t="s">
        <v>61</v>
      </c>
      <c r="N198" s="589">
        <v>20150</v>
      </c>
      <c r="O198" s="592" t="s">
        <v>479</v>
      </c>
      <c r="P198" s="593">
        <v>1633121</v>
      </c>
      <c r="Q198" s="593">
        <v>1458900</v>
      </c>
      <c r="R198" s="593">
        <v>4382964</v>
      </c>
      <c r="S198" s="593">
        <v>20152115</v>
      </c>
      <c r="T198" s="593">
        <v>27627100</v>
      </c>
      <c r="U198" s="593">
        <v>11</v>
      </c>
      <c r="V198" s="593">
        <v>6</v>
      </c>
      <c r="W198" s="593">
        <v>17</v>
      </c>
      <c r="X198" s="593">
        <v>155</v>
      </c>
      <c r="Y198" s="593">
        <v>15660</v>
      </c>
      <c r="Z198" s="594">
        <v>1245</v>
      </c>
    </row>
    <row r="199" spans="1:26" ht="21.95" customHeight="1">
      <c r="A199" s="587" t="s">
        <v>480</v>
      </c>
      <c r="B199" s="588" t="s">
        <v>481</v>
      </c>
      <c r="C199" s="588" t="s">
        <v>482</v>
      </c>
      <c r="D199" s="589" t="s">
        <v>435</v>
      </c>
      <c r="E199" s="589">
        <v>25111</v>
      </c>
      <c r="F199" s="590">
        <v>43473</v>
      </c>
      <c r="G199" s="588" t="s">
        <v>483</v>
      </c>
      <c r="H199" s="588">
        <v>1</v>
      </c>
      <c r="I199" s="588"/>
      <c r="J199" s="588"/>
      <c r="K199" s="588" t="s">
        <v>484</v>
      </c>
      <c r="L199" s="591" t="s">
        <v>485</v>
      </c>
      <c r="M199" s="591" t="s">
        <v>365</v>
      </c>
      <c r="N199" s="589">
        <v>73210</v>
      </c>
      <c r="O199" s="592"/>
      <c r="P199" s="593">
        <v>15000000</v>
      </c>
      <c r="Q199" s="593">
        <v>5000000</v>
      </c>
      <c r="R199" s="593">
        <v>5000000</v>
      </c>
      <c r="S199" s="593">
        <v>2000000</v>
      </c>
      <c r="T199" s="593">
        <v>27000000</v>
      </c>
      <c r="U199" s="593">
        <v>25</v>
      </c>
      <c r="V199" s="593">
        <v>8</v>
      </c>
      <c r="W199" s="593">
        <v>33</v>
      </c>
      <c r="X199" s="593">
        <v>446</v>
      </c>
      <c r="Y199" s="593">
        <v>13028</v>
      </c>
      <c r="Z199" s="594">
        <v>1896</v>
      </c>
    </row>
    <row r="200" spans="1:26" ht="21.95" customHeight="1">
      <c r="A200" s="587" t="s">
        <v>1039</v>
      </c>
      <c r="B200" s="588" t="s">
        <v>1040</v>
      </c>
      <c r="C200" s="588" t="s">
        <v>1041</v>
      </c>
      <c r="D200" s="589" t="s">
        <v>435</v>
      </c>
      <c r="E200" s="589">
        <v>25111</v>
      </c>
      <c r="F200" s="590">
        <v>43494</v>
      </c>
      <c r="G200" s="588">
        <v>130</v>
      </c>
      <c r="H200" s="588">
        <v>7</v>
      </c>
      <c r="I200" s="588"/>
      <c r="J200" s="588"/>
      <c r="K200" s="588" t="s">
        <v>1042</v>
      </c>
      <c r="L200" s="591" t="s">
        <v>1043</v>
      </c>
      <c r="M200" s="591" t="s">
        <v>1044</v>
      </c>
      <c r="N200" s="589">
        <v>36120</v>
      </c>
      <c r="O200" s="592"/>
      <c r="P200" s="593">
        <v>2000000</v>
      </c>
      <c r="Q200" s="593">
        <v>2500000</v>
      </c>
      <c r="R200" s="593">
        <v>2500000</v>
      </c>
      <c r="S200" s="593">
        <v>1000000</v>
      </c>
      <c r="T200" s="593">
        <v>8000000</v>
      </c>
      <c r="U200" s="593">
        <v>2</v>
      </c>
      <c r="V200" s="593">
        <v>3</v>
      </c>
      <c r="W200" s="593">
        <v>5</v>
      </c>
      <c r="X200" s="593">
        <v>96.33</v>
      </c>
      <c r="Y200" s="593">
        <v>5600</v>
      </c>
      <c r="Z200" s="594">
        <v>900</v>
      </c>
    </row>
    <row r="201" spans="1:26" ht="21.95" customHeight="1">
      <c r="A201" s="587" t="s">
        <v>1138</v>
      </c>
      <c r="B201" s="588" t="s">
        <v>1139</v>
      </c>
      <c r="C201" s="588" t="s">
        <v>1140</v>
      </c>
      <c r="D201" s="589" t="s">
        <v>435</v>
      </c>
      <c r="E201" s="589">
        <v>25111</v>
      </c>
      <c r="F201" s="590">
        <v>43482</v>
      </c>
      <c r="G201" s="588" t="s">
        <v>1141</v>
      </c>
      <c r="H201" s="588">
        <v>13</v>
      </c>
      <c r="I201" s="588"/>
      <c r="J201" s="588"/>
      <c r="K201" s="588" t="s">
        <v>931</v>
      </c>
      <c r="L201" s="591" t="s">
        <v>420</v>
      </c>
      <c r="M201" s="591" t="s">
        <v>365</v>
      </c>
      <c r="N201" s="589">
        <v>73170</v>
      </c>
      <c r="O201" s="592"/>
      <c r="P201" s="593">
        <v>1000000</v>
      </c>
      <c r="Q201" s="593">
        <v>500000</v>
      </c>
      <c r="R201" s="593">
        <v>4000000</v>
      </c>
      <c r="S201" s="593">
        <v>1000000</v>
      </c>
      <c r="T201" s="593">
        <v>6500000</v>
      </c>
      <c r="U201" s="593">
        <v>3</v>
      </c>
      <c r="V201" s="593">
        <v>0</v>
      </c>
      <c r="W201" s="593">
        <v>3</v>
      </c>
      <c r="X201" s="593">
        <v>44</v>
      </c>
      <c r="Y201" s="593">
        <v>1218</v>
      </c>
      <c r="Z201" s="594">
        <v>360</v>
      </c>
    </row>
    <row r="202" spans="1:26" ht="21.95" customHeight="1">
      <c r="A202" s="587" t="s">
        <v>730</v>
      </c>
      <c r="B202" s="588" t="s">
        <v>731</v>
      </c>
      <c r="C202" s="588" t="s">
        <v>732</v>
      </c>
      <c r="D202" s="589" t="s">
        <v>733</v>
      </c>
      <c r="E202" s="589">
        <v>25993</v>
      </c>
      <c r="F202" s="590">
        <v>43493</v>
      </c>
      <c r="G202" s="588" t="s">
        <v>734</v>
      </c>
      <c r="H202" s="588">
        <v>12</v>
      </c>
      <c r="I202" s="588"/>
      <c r="J202" s="588"/>
      <c r="K202" s="588" t="s">
        <v>735</v>
      </c>
      <c r="L202" s="591" t="s">
        <v>426</v>
      </c>
      <c r="M202" s="591" t="s">
        <v>277</v>
      </c>
      <c r="N202" s="589">
        <v>74110</v>
      </c>
      <c r="O202" s="592"/>
      <c r="P202" s="593">
        <v>5000000</v>
      </c>
      <c r="Q202" s="593">
        <v>7000000</v>
      </c>
      <c r="R202" s="593">
        <v>2000000</v>
      </c>
      <c r="S202" s="593">
        <v>1000000</v>
      </c>
      <c r="T202" s="593">
        <v>15000000</v>
      </c>
      <c r="U202" s="593">
        <v>17</v>
      </c>
      <c r="V202" s="593">
        <v>5</v>
      </c>
      <c r="W202" s="593">
        <v>22</v>
      </c>
      <c r="X202" s="593">
        <v>90</v>
      </c>
      <c r="Y202" s="593">
        <v>1256</v>
      </c>
      <c r="Z202" s="594">
        <v>710</v>
      </c>
    </row>
    <row r="203" spans="1:26" ht="21.95" customHeight="1">
      <c r="A203" s="587" t="s">
        <v>327</v>
      </c>
      <c r="B203" s="588" t="s">
        <v>328</v>
      </c>
      <c r="C203" s="588" t="s">
        <v>329</v>
      </c>
      <c r="D203" s="589" t="s">
        <v>330</v>
      </c>
      <c r="E203" s="589">
        <v>25952</v>
      </c>
      <c r="F203" s="590">
        <v>43493</v>
      </c>
      <c r="G203" s="588" t="s">
        <v>331</v>
      </c>
      <c r="H203" s="588">
        <v>3</v>
      </c>
      <c r="I203" s="588"/>
      <c r="J203" s="588"/>
      <c r="K203" s="588" t="s">
        <v>310</v>
      </c>
      <c r="L203" s="591" t="s">
        <v>276</v>
      </c>
      <c r="M203" s="591" t="s">
        <v>277</v>
      </c>
      <c r="N203" s="589">
        <v>74000</v>
      </c>
      <c r="O203" s="592"/>
      <c r="P203" s="593">
        <v>0</v>
      </c>
      <c r="Q203" s="593">
        <v>0</v>
      </c>
      <c r="R203" s="593">
        <v>35000000</v>
      </c>
      <c r="S203" s="593">
        <v>20000000</v>
      </c>
      <c r="T203" s="593">
        <v>55000000</v>
      </c>
      <c r="U203" s="593">
        <v>54</v>
      </c>
      <c r="V203" s="593">
        <v>20</v>
      </c>
      <c r="W203" s="593">
        <v>74</v>
      </c>
      <c r="X203" s="593">
        <v>323.88</v>
      </c>
      <c r="Y203" s="593">
        <v>2000</v>
      </c>
      <c r="Z203" s="594">
        <v>1440</v>
      </c>
    </row>
    <row r="204" spans="1:26" ht="21.95" customHeight="1">
      <c r="A204" s="587" t="s">
        <v>1111</v>
      </c>
      <c r="B204" s="588" t="s">
        <v>1112</v>
      </c>
      <c r="C204" s="588" t="s">
        <v>1113</v>
      </c>
      <c r="D204" s="589" t="s">
        <v>1114</v>
      </c>
      <c r="E204" s="589">
        <v>25992</v>
      </c>
      <c r="F204" s="590">
        <v>43472</v>
      </c>
      <c r="G204" s="588" t="s">
        <v>1115</v>
      </c>
      <c r="H204" s="588">
        <v>8</v>
      </c>
      <c r="I204" s="588" t="s">
        <v>1116</v>
      </c>
      <c r="J204" s="588" t="s">
        <v>91</v>
      </c>
      <c r="K204" s="588" t="s">
        <v>319</v>
      </c>
      <c r="L204" s="591" t="s">
        <v>320</v>
      </c>
      <c r="M204" s="591" t="s">
        <v>54</v>
      </c>
      <c r="N204" s="589">
        <v>10290</v>
      </c>
      <c r="O204" s="592" t="s">
        <v>1117</v>
      </c>
      <c r="P204" s="593">
        <v>2000000</v>
      </c>
      <c r="Q204" s="593">
        <v>0</v>
      </c>
      <c r="R204" s="593">
        <v>3500000</v>
      </c>
      <c r="S204" s="593">
        <v>1500000</v>
      </c>
      <c r="T204" s="593">
        <v>7000000</v>
      </c>
      <c r="U204" s="593">
        <v>3</v>
      </c>
      <c r="V204" s="593">
        <v>10</v>
      </c>
      <c r="W204" s="593">
        <v>13</v>
      </c>
      <c r="X204" s="593">
        <v>174</v>
      </c>
      <c r="Y204" s="593">
        <v>450</v>
      </c>
      <c r="Z204" s="594">
        <v>450</v>
      </c>
    </row>
    <row r="205" spans="1:26" ht="21.95" customHeight="1">
      <c r="A205" s="587" t="s">
        <v>1209</v>
      </c>
      <c r="B205" s="588" t="s">
        <v>1210</v>
      </c>
      <c r="C205" s="588" t="s">
        <v>1211</v>
      </c>
      <c r="D205" s="589" t="s">
        <v>1114</v>
      </c>
      <c r="E205" s="589">
        <v>25992</v>
      </c>
      <c r="F205" s="590">
        <v>43496</v>
      </c>
      <c r="G205" s="588">
        <v>175</v>
      </c>
      <c r="H205" s="588"/>
      <c r="I205" s="588" t="s">
        <v>1212</v>
      </c>
      <c r="J205" s="588" t="s">
        <v>1213</v>
      </c>
      <c r="K205" s="588" t="s">
        <v>343</v>
      </c>
      <c r="L205" s="591" t="s">
        <v>343</v>
      </c>
      <c r="M205" s="591" t="s">
        <v>248</v>
      </c>
      <c r="N205" s="589">
        <v>10150</v>
      </c>
      <c r="O205" s="592"/>
      <c r="P205" s="593">
        <v>1500000</v>
      </c>
      <c r="Q205" s="593">
        <v>1500000</v>
      </c>
      <c r="R205" s="593">
        <v>1500000</v>
      </c>
      <c r="S205" s="593">
        <v>1000000</v>
      </c>
      <c r="T205" s="593">
        <v>5500000</v>
      </c>
      <c r="U205" s="593">
        <v>16</v>
      </c>
      <c r="V205" s="593">
        <v>4</v>
      </c>
      <c r="W205" s="593">
        <v>20</v>
      </c>
      <c r="X205" s="593">
        <v>5</v>
      </c>
      <c r="Y205" s="593">
        <v>128</v>
      </c>
      <c r="Z205" s="594">
        <v>128</v>
      </c>
    </row>
    <row r="206" spans="1:26" ht="21.95" customHeight="1">
      <c r="A206" s="587" t="s">
        <v>1214</v>
      </c>
      <c r="B206" s="588" t="s">
        <v>1210</v>
      </c>
      <c r="C206" s="588" t="s">
        <v>1211</v>
      </c>
      <c r="D206" s="589" t="s">
        <v>1114</v>
      </c>
      <c r="E206" s="589">
        <v>25992</v>
      </c>
      <c r="F206" s="590">
        <v>43496</v>
      </c>
      <c r="G206" s="588">
        <v>177</v>
      </c>
      <c r="H206" s="588"/>
      <c r="I206" s="588" t="s">
        <v>1212</v>
      </c>
      <c r="J206" s="588" t="s">
        <v>1213</v>
      </c>
      <c r="K206" s="588" t="s">
        <v>343</v>
      </c>
      <c r="L206" s="591" t="s">
        <v>343</v>
      </c>
      <c r="M206" s="591" t="s">
        <v>248</v>
      </c>
      <c r="N206" s="589">
        <v>10150</v>
      </c>
      <c r="O206" s="592">
        <v>868555005</v>
      </c>
      <c r="P206" s="593">
        <v>1500000</v>
      </c>
      <c r="Q206" s="593">
        <v>1500000</v>
      </c>
      <c r="R206" s="593">
        <v>1500000</v>
      </c>
      <c r="S206" s="593">
        <v>1000000</v>
      </c>
      <c r="T206" s="593">
        <v>5500000</v>
      </c>
      <c r="U206" s="593">
        <v>16</v>
      </c>
      <c r="V206" s="593">
        <v>4</v>
      </c>
      <c r="W206" s="593">
        <v>20</v>
      </c>
      <c r="X206" s="593">
        <v>5</v>
      </c>
      <c r="Y206" s="593">
        <v>128</v>
      </c>
      <c r="Z206" s="594">
        <v>128</v>
      </c>
    </row>
    <row r="207" spans="1:26" ht="21.95" customHeight="1">
      <c r="A207" s="587" t="s">
        <v>1375</v>
      </c>
      <c r="B207" s="588" t="s">
        <v>1376</v>
      </c>
      <c r="C207" s="588" t="s">
        <v>1377</v>
      </c>
      <c r="D207" s="589" t="s">
        <v>1378</v>
      </c>
      <c r="E207" s="589">
        <v>25921</v>
      </c>
      <c r="F207" s="590">
        <v>43489</v>
      </c>
      <c r="G207" s="588" t="s">
        <v>1379</v>
      </c>
      <c r="H207" s="588">
        <v>2</v>
      </c>
      <c r="I207" s="588"/>
      <c r="J207" s="588"/>
      <c r="K207" s="588" t="s">
        <v>728</v>
      </c>
      <c r="L207" s="591" t="s">
        <v>442</v>
      </c>
      <c r="M207" s="591" t="s">
        <v>61</v>
      </c>
      <c r="N207" s="589">
        <v>20170</v>
      </c>
      <c r="O207" s="592"/>
      <c r="P207" s="593">
        <v>0</v>
      </c>
      <c r="Q207" s="593">
        <v>300000</v>
      </c>
      <c r="R207" s="593">
        <v>2000000</v>
      </c>
      <c r="S207" s="593">
        <v>1500000</v>
      </c>
      <c r="T207" s="593">
        <v>3800000</v>
      </c>
      <c r="U207" s="593">
        <v>30</v>
      </c>
      <c r="V207" s="593">
        <v>10</v>
      </c>
      <c r="W207" s="593">
        <v>40</v>
      </c>
      <c r="X207" s="593">
        <v>174</v>
      </c>
      <c r="Y207" s="593">
        <v>500</v>
      </c>
      <c r="Z207" s="594">
        <v>500</v>
      </c>
    </row>
    <row r="208" spans="1:26" ht="21.95" customHeight="1">
      <c r="A208" s="587" t="s">
        <v>1597</v>
      </c>
      <c r="B208" s="588" t="s">
        <v>1598</v>
      </c>
      <c r="C208" s="588" t="s">
        <v>1599</v>
      </c>
      <c r="D208" s="589" t="s">
        <v>1600</v>
      </c>
      <c r="E208" s="589">
        <v>25999</v>
      </c>
      <c r="F208" s="590">
        <v>43480</v>
      </c>
      <c r="G208" s="588">
        <v>156</v>
      </c>
      <c r="H208" s="588">
        <v>4</v>
      </c>
      <c r="I208" s="588"/>
      <c r="J208" s="588"/>
      <c r="K208" s="588" t="s">
        <v>1601</v>
      </c>
      <c r="L208" s="591" t="s">
        <v>1043</v>
      </c>
      <c r="M208" s="591" t="s">
        <v>1044</v>
      </c>
      <c r="N208" s="589">
        <v>36120</v>
      </c>
      <c r="O208" s="592"/>
      <c r="P208" s="593">
        <v>0</v>
      </c>
      <c r="Q208" s="593">
        <v>300000</v>
      </c>
      <c r="R208" s="593">
        <v>300000</v>
      </c>
      <c r="S208" s="593">
        <v>100000</v>
      </c>
      <c r="T208" s="593">
        <v>700000</v>
      </c>
      <c r="U208" s="593">
        <v>2</v>
      </c>
      <c r="V208" s="593">
        <v>5</v>
      </c>
      <c r="W208" s="593">
        <v>7</v>
      </c>
      <c r="X208" s="593">
        <v>97</v>
      </c>
      <c r="Y208" s="593">
        <v>4872</v>
      </c>
      <c r="Z208" s="594">
        <v>1250</v>
      </c>
    </row>
    <row r="209" spans="1:26" ht="21.95" customHeight="1">
      <c r="A209" s="587" t="s">
        <v>100</v>
      </c>
      <c r="B209" s="588" t="s">
        <v>95</v>
      </c>
      <c r="C209" s="588" t="s">
        <v>101</v>
      </c>
      <c r="D209" s="589" t="s">
        <v>102</v>
      </c>
      <c r="E209" s="589">
        <v>25910</v>
      </c>
      <c r="F209" s="590">
        <v>43468</v>
      </c>
      <c r="G209" s="588" t="s">
        <v>103</v>
      </c>
      <c r="H209" s="588">
        <v>11</v>
      </c>
      <c r="I209" s="588" t="s">
        <v>98</v>
      </c>
      <c r="J209" s="588" t="s">
        <v>98</v>
      </c>
      <c r="K209" s="588" t="s">
        <v>99</v>
      </c>
      <c r="L209" s="591" t="s">
        <v>70</v>
      </c>
      <c r="M209" s="591" t="s">
        <v>71</v>
      </c>
      <c r="N209" s="589">
        <v>10900</v>
      </c>
      <c r="O209" s="592"/>
      <c r="P209" s="593">
        <v>70848420</v>
      </c>
      <c r="Q209" s="593">
        <v>80000000</v>
      </c>
      <c r="R209" s="593">
        <v>46000000</v>
      </c>
      <c r="S209" s="593">
        <v>100000000</v>
      </c>
      <c r="T209" s="593">
        <v>296848420</v>
      </c>
      <c r="U209" s="593">
        <v>15</v>
      </c>
      <c r="V209" s="593">
        <v>0</v>
      </c>
      <c r="W209" s="593">
        <v>15</v>
      </c>
      <c r="X209" s="593">
        <v>189</v>
      </c>
      <c r="Y209" s="593">
        <v>2528</v>
      </c>
      <c r="Z209" s="594">
        <v>2242</v>
      </c>
    </row>
    <row r="210" spans="1:26" ht="21.95" customHeight="1">
      <c r="A210" s="587" t="s">
        <v>104</v>
      </c>
      <c r="B210" s="588" t="s">
        <v>105</v>
      </c>
      <c r="C210" s="588" t="s">
        <v>106</v>
      </c>
      <c r="D210" s="589" t="s">
        <v>102</v>
      </c>
      <c r="E210" s="589">
        <v>25910</v>
      </c>
      <c r="F210" s="590">
        <v>43483</v>
      </c>
      <c r="G210" s="588" t="s">
        <v>107</v>
      </c>
      <c r="H210" s="588">
        <v>2</v>
      </c>
      <c r="I210" s="588"/>
      <c r="J210" s="588" t="s">
        <v>108</v>
      </c>
      <c r="K210" s="588" t="s">
        <v>109</v>
      </c>
      <c r="L210" s="591" t="s">
        <v>109</v>
      </c>
      <c r="M210" s="591" t="s">
        <v>110</v>
      </c>
      <c r="N210" s="589">
        <v>74110</v>
      </c>
      <c r="O210" s="592" t="s">
        <v>111</v>
      </c>
      <c r="P210" s="593">
        <v>35000000</v>
      </c>
      <c r="Q210" s="593">
        <v>96464093</v>
      </c>
      <c r="R210" s="593">
        <v>34656714</v>
      </c>
      <c r="S210" s="593">
        <v>90000000</v>
      </c>
      <c r="T210" s="593">
        <v>256120807</v>
      </c>
      <c r="U210" s="593">
        <v>30</v>
      </c>
      <c r="V210" s="593">
        <v>20</v>
      </c>
      <c r="W210" s="593">
        <v>50</v>
      </c>
      <c r="X210" s="593">
        <v>1440</v>
      </c>
      <c r="Y210" s="593">
        <v>61512</v>
      </c>
      <c r="Z210" s="594">
        <v>9450</v>
      </c>
    </row>
    <row r="211" spans="1:26" ht="21.95" customHeight="1">
      <c r="A211" s="587" t="s">
        <v>311</v>
      </c>
      <c r="B211" s="588" t="s">
        <v>312</v>
      </c>
      <c r="C211" s="588" t="s">
        <v>313</v>
      </c>
      <c r="D211" s="589" t="s">
        <v>102</v>
      </c>
      <c r="E211" s="589">
        <v>25910</v>
      </c>
      <c r="F211" s="590">
        <v>43493</v>
      </c>
      <c r="G211" s="588" t="s">
        <v>314</v>
      </c>
      <c r="H211" s="588">
        <v>1</v>
      </c>
      <c r="I211" s="588"/>
      <c r="J211" s="588"/>
      <c r="K211" s="588" t="s">
        <v>220</v>
      </c>
      <c r="L211" s="591" t="s">
        <v>221</v>
      </c>
      <c r="M211" s="591" t="s">
        <v>71</v>
      </c>
      <c r="N211" s="589">
        <v>11000</v>
      </c>
      <c r="O211" s="592"/>
      <c r="P211" s="593">
        <v>13000000</v>
      </c>
      <c r="Q211" s="593">
        <v>8000000</v>
      </c>
      <c r="R211" s="593">
        <v>500000</v>
      </c>
      <c r="S211" s="593">
        <v>35000000</v>
      </c>
      <c r="T211" s="593">
        <v>56500000</v>
      </c>
      <c r="U211" s="593">
        <v>10</v>
      </c>
      <c r="V211" s="593">
        <v>0</v>
      </c>
      <c r="W211" s="593">
        <v>10</v>
      </c>
      <c r="X211" s="593">
        <v>42</v>
      </c>
      <c r="Y211" s="593">
        <v>600</v>
      </c>
      <c r="Z211" s="594">
        <v>600</v>
      </c>
    </row>
    <row r="212" spans="1:26" ht="21.95" customHeight="1">
      <c r="A212" s="587" t="s">
        <v>293</v>
      </c>
      <c r="B212" s="588" t="s">
        <v>294</v>
      </c>
      <c r="C212" s="588" t="s">
        <v>295</v>
      </c>
      <c r="D212" s="589" t="s">
        <v>296</v>
      </c>
      <c r="E212" s="589">
        <v>25922</v>
      </c>
      <c r="F212" s="590">
        <v>43479</v>
      </c>
      <c r="G212" s="588">
        <v>613</v>
      </c>
      <c r="H212" s="588">
        <v>5</v>
      </c>
      <c r="I212" s="588"/>
      <c r="J212" s="588"/>
      <c r="K212" s="588" t="s">
        <v>297</v>
      </c>
      <c r="L212" s="591" t="s">
        <v>31</v>
      </c>
      <c r="M212" s="591" t="s">
        <v>32</v>
      </c>
      <c r="N212" s="589">
        <v>21140</v>
      </c>
      <c r="O212" s="592"/>
      <c r="P212" s="593">
        <v>7000000</v>
      </c>
      <c r="Q212" s="593">
        <v>5000000</v>
      </c>
      <c r="R212" s="593">
        <v>39106300</v>
      </c>
      <c r="S212" s="593">
        <v>10000000</v>
      </c>
      <c r="T212" s="593">
        <v>61106300</v>
      </c>
      <c r="U212" s="593">
        <v>2</v>
      </c>
      <c r="V212" s="593">
        <v>6</v>
      </c>
      <c r="W212" s="593">
        <v>8</v>
      </c>
      <c r="X212" s="593">
        <v>409</v>
      </c>
      <c r="Y212" s="593">
        <v>1530</v>
      </c>
      <c r="Z212" s="594">
        <v>900</v>
      </c>
    </row>
    <row r="213" spans="1:26" ht="21.95" customHeight="1">
      <c r="A213" s="587" t="s">
        <v>492</v>
      </c>
      <c r="B213" s="588" t="s">
        <v>493</v>
      </c>
      <c r="C213" s="588" t="s">
        <v>494</v>
      </c>
      <c r="D213" s="589" t="s">
        <v>296</v>
      </c>
      <c r="E213" s="589">
        <v>25922</v>
      </c>
      <c r="F213" s="590">
        <v>43486</v>
      </c>
      <c r="G213" s="588" t="s">
        <v>495</v>
      </c>
      <c r="H213" s="588">
        <v>2</v>
      </c>
      <c r="I213" s="588"/>
      <c r="J213" s="588"/>
      <c r="K213" s="588" t="s">
        <v>496</v>
      </c>
      <c r="L213" s="591" t="s">
        <v>426</v>
      </c>
      <c r="M213" s="591" t="s">
        <v>277</v>
      </c>
      <c r="N213" s="589">
        <v>74110</v>
      </c>
      <c r="O213" s="592"/>
      <c r="P213" s="593">
        <v>8000000</v>
      </c>
      <c r="Q213" s="593">
        <v>10000000</v>
      </c>
      <c r="R213" s="593">
        <v>5000000</v>
      </c>
      <c r="S213" s="593">
        <v>3000000</v>
      </c>
      <c r="T213" s="593">
        <v>26000000</v>
      </c>
      <c r="U213" s="593">
        <v>10</v>
      </c>
      <c r="V213" s="593">
        <v>5</v>
      </c>
      <c r="W213" s="593">
        <v>15</v>
      </c>
      <c r="X213" s="593">
        <v>490</v>
      </c>
      <c r="Y213" s="593">
        <v>6460</v>
      </c>
      <c r="Z213" s="594">
        <v>1400</v>
      </c>
    </row>
    <row r="214" spans="1:26" ht="21.95" customHeight="1">
      <c r="A214" s="587" t="s">
        <v>784</v>
      </c>
      <c r="B214" s="588" t="s">
        <v>785</v>
      </c>
      <c r="C214" s="588" t="s">
        <v>786</v>
      </c>
      <c r="D214" s="589" t="s">
        <v>296</v>
      </c>
      <c r="E214" s="589">
        <v>25922</v>
      </c>
      <c r="F214" s="590">
        <v>43495</v>
      </c>
      <c r="G214" s="588">
        <v>37</v>
      </c>
      <c r="H214" s="588">
        <v>7</v>
      </c>
      <c r="I214" s="588"/>
      <c r="J214" s="588" t="s">
        <v>787</v>
      </c>
      <c r="K214" s="588" t="s">
        <v>209</v>
      </c>
      <c r="L214" s="591" t="s">
        <v>209</v>
      </c>
      <c r="M214" s="591" t="s">
        <v>40</v>
      </c>
      <c r="N214" s="589">
        <v>18150</v>
      </c>
      <c r="O214" s="592"/>
      <c r="P214" s="593">
        <v>1000000</v>
      </c>
      <c r="Q214" s="593">
        <v>6000000</v>
      </c>
      <c r="R214" s="593">
        <v>6000000</v>
      </c>
      <c r="S214" s="593">
        <v>1000000</v>
      </c>
      <c r="T214" s="593">
        <v>14000000</v>
      </c>
      <c r="U214" s="593">
        <v>15</v>
      </c>
      <c r="V214" s="593">
        <v>2</v>
      </c>
      <c r="W214" s="593">
        <v>17</v>
      </c>
      <c r="X214" s="593">
        <v>78.25</v>
      </c>
      <c r="Y214" s="593">
        <v>1134</v>
      </c>
      <c r="Z214" s="594">
        <v>540</v>
      </c>
    </row>
    <row r="215" spans="1:26" ht="21.95" customHeight="1">
      <c r="A215" s="587" t="s">
        <v>963</v>
      </c>
      <c r="B215" s="588" t="s">
        <v>964</v>
      </c>
      <c r="C215" s="588" t="s">
        <v>965</v>
      </c>
      <c r="D215" s="589" t="s">
        <v>296</v>
      </c>
      <c r="E215" s="589">
        <v>25922</v>
      </c>
      <c r="F215" s="590">
        <v>43487</v>
      </c>
      <c r="G215" s="588" t="s">
        <v>966</v>
      </c>
      <c r="H215" s="588">
        <v>2</v>
      </c>
      <c r="I215" s="588" t="s">
        <v>967</v>
      </c>
      <c r="J215" s="588" t="s">
        <v>968</v>
      </c>
      <c r="K215" s="588" t="s">
        <v>377</v>
      </c>
      <c r="L215" s="591" t="s">
        <v>276</v>
      </c>
      <c r="M215" s="591" t="s">
        <v>277</v>
      </c>
      <c r="N215" s="589">
        <v>74000</v>
      </c>
      <c r="O215" s="592"/>
      <c r="P215" s="593">
        <v>2000000</v>
      </c>
      <c r="Q215" s="593">
        <v>3000000</v>
      </c>
      <c r="R215" s="593">
        <v>3000000</v>
      </c>
      <c r="S215" s="593">
        <v>1000000</v>
      </c>
      <c r="T215" s="593">
        <v>9000000</v>
      </c>
      <c r="U215" s="593">
        <v>10</v>
      </c>
      <c r="V215" s="593">
        <v>5</v>
      </c>
      <c r="W215" s="593">
        <v>15</v>
      </c>
      <c r="X215" s="593">
        <v>436.2</v>
      </c>
      <c r="Y215" s="593">
        <v>760</v>
      </c>
      <c r="Z215" s="594">
        <v>551</v>
      </c>
    </row>
    <row r="216" spans="1:26" ht="21.95" customHeight="1">
      <c r="A216" s="587" t="s">
        <v>988</v>
      </c>
      <c r="B216" s="588" t="s">
        <v>989</v>
      </c>
      <c r="C216" s="588" t="s">
        <v>990</v>
      </c>
      <c r="D216" s="589" t="s">
        <v>296</v>
      </c>
      <c r="E216" s="589">
        <v>25922</v>
      </c>
      <c r="F216" s="590">
        <v>43474</v>
      </c>
      <c r="G216" s="588" t="s">
        <v>991</v>
      </c>
      <c r="H216" s="588">
        <v>1</v>
      </c>
      <c r="I216" s="588" t="s">
        <v>992</v>
      </c>
      <c r="J216" s="588" t="s">
        <v>993</v>
      </c>
      <c r="K216" s="588" t="s">
        <v>994</v>
      </c>
      <c r="L216" s="591" t="s">
        <v>388</v>
      </c>
      <c r="M216" s="591" t="s">
        <v>54</v>
      </c>
      <c r="N216" s="589">
        <v>10260</v>
      </c>
      <c r="O216" s="592"/>
      <c r="P216" s="593">
        <v>1500000</v>
      </c>
      <c r="Q216" s="593">
        <v>2000000</v>
      </c>
      <c r="R216" s="593">
        <v>4000000</v>
      </c>
      <c r="S216" s="593">
        <v>1000000</v>
      </c>
      <c r="T216" s="593">
        <v>8500000</v>
      </c>
      <c r="U216" s="593">
        <v>12</v>
      </c>
      <c r="V216" s="593">
        <v>16</v>
      </c>
      <c r="W216" s="593">
        <v>28</v>
      </c>
      <c r="X216" s="593">
        <v>483</v>
      </c>
      <c r="Y216" s="593">
        <v>585</v>
      </c>
      <c r="Z216" s="594">
        <v>525</v>
      </c>
    </row>
    <row r="217" spans="1:26" ht="21.95" customHeight="1">
      <c r="A217" s="587" t="s">
        <v>1422</v>
      </c>
      <c r="B217" s="588" t="s">
        <v>1423</v>
      </c>
      <c r="C217" s="588" t="s">
        <v>1424</v>
      </c>
      <c r="D217" s="589" t="s">
        <v>296</v>
      </c>
      <c r="E217" s="589">
        <v>25922</v>
      </c>
      <c r="F217" s="590">
        <v>43490</v>
      </c>
      <c r="G217" s="588" t="s">
        <v>1425</v>
      </c>
      <c r="H217" s="588">
        <v>6</v>
      </c>
      <c r="I217" s="588"/>
      <c r="J217" s="588"/>
      <c r="K217" s="588" t="s">
        <v>1426</v>
      </c>
      <c r="L217" s="591" t="s">
        <v>1057</v>
      </c>
      <c r="M217" s="591" t="s">
        <v>61</v>
      </c>
      <c r="N217" s="589">
        <v>20110</v>
      </c>
      <c r="O217" s="592" t="s">
        <v>1427</v>
      </c>
      <c r="P217" s="593">
        <v>30000</v>
      </c>
      <c r="Q217" s="593">
        <v>0</v>
      </c>
      <c r="R217" s="593">
        <v>1000000</v>
      </c>
      <c r="S217" s="593">
        <v>2000000</v>
      </c>
      <c r="T217" s="593">
        <v>3030000</v>
      </c>
      <c r="U217" s="593">
        <v>10</v>
      </c>
      <c r="V217" s="593">
        <v>0</v>
      </c>
      <c r="W217" s="593">
        <v>10</v>
      </c>
      <c r="X217" s="593">
        <v>195.1</v>
      </c>
      <c r="Y217" s="593">
        <v>3928</v>
      </c>
      <c r="Z217" s="594">
        <v>684</v>
      </c>
    </row>
    <row r="218" spans="1:26" ht="21.95" customHeight="1">
      <c r="A218" s="587" t="s">
        <v>1440</v>
      </c>
      <c r="B218" s="588" t="s">
        <v>1441</v>
      </c>
      <c r="C218" s="588" t="s">
        <v>1442</v>
      </c>
      <c r="D218" s="589" t="s">
        <v>296</v>
      </c>
      <c r="E218" s="589">
        <v>25922</v>
      </c>
      <c r="F218" s="590">
        <v>43481</v>
      </c>
      <c r="G218" s="588" t="s">
        <v>1443</v>
      </c>
      <c r="H218" s="588">
        <v>1</v>
      </c>
      <c r="I218" s="588"/>
      <c r="J218" s="588"/>
      <c r="K218" s="588" t="s">
        <v>194</v>
      </c>
      <c r="L218" s="591" t="s">
        <v>194</v>
      </c>
      <c r="M218" s="591" t="s">
        <v>32</v>
      </c>
      <c r="N218" s="589">
        <v>21120</v>
      </c>
      <c r="O218" s="592"/>
      <c r="P218" s="593">
        <v>373400</v>
      </c>
      <c r="Q218" s="593">
        <v>0</v>
      </c>
      <c r="R218" s="593">
        <v>1500000</v>
      </c>
      <c r="S218" s="593">
        <v>1000000</v>
      </c>
      <c r="T218" s="593">
        <v>2873400</v>
      </c>
      <c r="U218" s="593">
        <v>6</v>
      </c>
      <c r="V218" s="593">
        <v>0</v>
      </c>
      <c r="W218" s="593">
        <v>6</v>
      </c>
      <c r="X218" s="593">
        <v>44.5</v>
      </c>
      <c r="Y218" s="593">
        <v>6131</v>
      </c>
      <c r="Z218" s="594">
        <v>2268</v>
      </c>
    </row>
    <row r="219" spans="1:26" ht="21.95" customHeight="1">
      <c r="A219" s="587" t="s">
        <v>1449</v>
      </c>
      <c r="B219" s="588" t="s">
        <v>1450</v>
      </c>
      <c r="C219" s="588" t="s">
        <v>1451</v>
      </c>
      <c r="D219" s="589" t="s">
        <v>296</v>
      </c>
      <c r="E219" s="589">
        <v>25922</v>
      </c>
      <c r="F219" s="590">
        <v>43468</v>
      </c>
      <c r="G219" s="597">
        <v>165167169</v>
      </c>
      <c r="H219" s="588"/>
      <c r="I219" s="588" t="s">
        <v>1452</v>
      </c>
      <c r="J219" s="588"/>
      <c r="K219" s="588" t="s">
        <v>1453</v>
      </c>
      <c r="L219" s="591" t="s">
        <v>1110</v>
      </c>
      <c r="M219" s="591" t="s">
        <v>248</v>
      </c>
      <c r="N219" s="589">
        <v>10150</v>
      </c>
      <c r="O219" s="592"/>
      <c r="P219" s="593">
        <v>0</v>
      </c>
      <c r="Q219" s="593">
        <v>0</v>
      </c>
      <c r="R219" s="593">
        <v>2000000</v>
      </c>
      <c r="S219" s="593">
        <v>500000</v>
      </c>
      <c r="T219" s="593">
        <v>2500000</v>
      </c>
      <c r="U219" s="593">
        <v>8</v>
      </c>
      <c r="V219" s="593">
        <v>0</v>
      </c>
      <c r="W219" s="593">
        <v>8</v>
      </c>
      <c r="X219" s="593">
        <v>40</v>
      </c>
      <c r="Y219" s="593">
        <v>144</v>
      </c>
      <c r="Z219" s="594">
        <v>144</v>
      </c>
    </row>
    <row r="220" spans="1:26" ht="21.95" customHeight="1">
      <c r="A220" s="587" t="s">
        <v>1532</v>
      </c>
      <c r="B220" s="588" t="s">
        <v>1533</v>
      </c>
      <c r="C220" s="588" t="s">
        <v>1534</v>
      </c>
      <c r="D220" s="589" t="s">
        <v>296</v>
      </c>
      <c r="E220" s="589">
        <v>25922</v>
      </c>
      <c r="F220" s="590">
        <v>43490</v>
      </c>
      <c r="G220" s="588" t="s">
        <v>1425</v>
      </c>
      <c r="H220" s="588">
        <v>6</v>
      </c>
      <c r="I220" s="588"/>
      <c r="J220" s="588"/>
      <c r="K220" s="588" t="s">
        <v>1426</v>
      </c>
      <c r="L220" s="591" t="s">
        <v>1057</v>
      </c>
      <c r="M220" s="591" t="s">
        <v>61</v>
      </c>
      <c r="N220" s="589">
        <v>20230</v>
      </c>
      <c r="O220" s="592" t="s">
        <v>1427</v>
      </c>
      <c r="P220" s="593">
        <v>10000</v>
      </c>
      <c r="Q220" s="593">
        <v>0</v>
      </c>
      <c r="R220" s="593">
        <v>500000</v>
      </c>
      <c r="S220" s="593">
        <v>1000000</v>
      </c>
      <c r="T220" s="593">
        <v>1510000</v>
      </c>
      <c r="U220" s="593">
        <v>6</v>
      </c>
      <c r="V220" s="593">
        <v>0</v>
      </c>
      <c r="W220" s="593">
        <v>6</v>
      </c>
      <c r="X220" s="593">
        <v>60</v>
      </c>
      <c r="Y220" s="593">
        <v>72</v>
      </c>
      <c r="Z220" s="594">
        <v>72</v>
      </c>
    </row>
    <row r="221" spans="1:26" ht="21.95" customHeight="1">
      <c r="A221" s="587" t="s">
        <v>373</v>
      </c>
      <c r="B221" s="588" t="s">
        <v>374</v>
      </c>
      <c r="C221" s="588" t="s">
        <v>375</v>
      </c>
      <c r="D221" s="589" t="s">
        <v>376</v>
      </c>
      <c r="E221" s="589">
        <v>25939</v>
      </c>
      <c r="F221" s="590">
        <v>43476</v>
      </c>
      <c r="G221" s="596">
        <v>20515</v>
      </c>
      <c r="H221" s="588">
        <v>3</v>
      </c>
      <c r="I221" s="588"/>
      <c r="J221" s="588"/>
      <c r="K221" s="588" t="s">
        <v>377</v>
      </c>
      <c r="L221" s="591" t="s">
        <v>276</v>
      </c>
      <c r="M221" s="591" t="s">
        <v>277</v>
      </c>
      <c r="N221" s="589">
        <v>74000</v>
      </c>
      <c r="O221" s="592"/>
      <c r="P221" s="593">
        <v>8000000</v>
      </c>
      <c r="Q221" s="593">
        <v>30000000</v>
      </c>
      <c r="R221" s="593">
        <v>5000000</v>
      </c>
      <c r="S221" s="593">
        <v>2000000</v>
      </c>
      <c r="T221" s="593">
        <v>45000000</v>
      </c>
      <c r="U221" s="593">
        <v>35</v>
      </c>
      <c r="V221" s="593">
        <v>0</v>
      </c>
      <c r="W221" s="593">
        <v>35</v>
      </c>
      <c r="X221" s="593">
        <v>299</v>
      </c>
      <c r="Y221" s="593">
        <v>5180</v>
      </c>
      <c r="Z221" s="594">
        <v>1816</v>
      </c>
    </row>
    <row r="222" spans="1:26" ht="21.95" customHeight="1">
      <c r="A222" s="587" t="s">
        <v>1380</v>
      </c>
      <c r="B222" s="588" t="s">
        <v>1381</v>
      </c>
      <c r="C222" s="588" t="s">
        <v>1382</v>
      </c>
      <c r="D222" s="589">
        <v>65</v>
      </c>
      <c r="E222" s="589">
        <v>28110</v>
      </c>
      <c r="F222" s="590">
        <v>43490</v>
      </c>
      <c r="G222" s="588" t="s">
        <v>1383</v>
      </c>
      <c r="H222" s="588">
        <v>2</v>
      </c>
      <c r="I222" s="588"/>
      <c r="J222" s="588"/>
      <c r="K222" s="588" t="s">
        <v>728</v>
      </c>
      <c r="L222" s="591" t="s">
        <v>442</v>
      </c>
      <c r="M222" s="591" t="s">
        <v>61</v>
      </c>
      <c r="N222" s="589">
        <v>20170</v>
      </c>
      <c r="O222" s="592"/>
      <c r="P222" s="593">
        <v>0</v>
      </c>
      <c r="Q222" s="593">
        <v>780000</v>
      </c>
      <c r="R222" s="593">
        <v>2000000</v>
      </c>
      <c r="S222" s="593">
        <v>1000000</v>
      </c>
      <c r="T222" s="593">
        <v>3780000</v>
      </c>
      <c r="U222" s="593">
        <v>6</v>
      </c>
      <c r="V222" s="593">
        <v>0</v>
      </c>
      <c r="W222" s="593">
        <v>6</v>
      </c>
      <c r="X222" s="593">
        <v>128</v>
      </c>
      <c r="Y222" s="593">
        <v>1600</v>
      </c>
      <c r="Z222" s="594">
        <v>614</v>
      </c>
    </row>
    <row r="223" spans="1:26" ht="21.95" customHeight="1">
      <c r="A223" s="587" t="s">
        <v>216</v>
      </c>
      <c r="B223" s="588" t="s">
        <v>217</v>
      </c>
      <c r="C223" s="588" t="s">
        <v>218</v>
      </c>
      <c r="D223" s="589">
        <v>66</v>
      </c>
      <c r="E223" s="589">
        <v>28219</v>
      </c>
      <c r="F223" s="590">
        <v>43495</v>
      </c>
      <c r="G223" s="588" t="s">
        <v>219</v>
      </c>
      <c r="H223" s="588">
        <v>1</v>
      </c>
      <c r="I223" s="588"/>
      <c r="J223" s="588"/>
      <c r="K223" s="588" t="s">
        <v>220</v>
      </c>
      <c r="L223" s="591" t="s">
        <v>221</v>
      </c>
      <c r="M223" s="591" t="s">
        <v>71</v>
      </c>
      <c r="N223" s="589">
        <v>11000</v>
      </c>
      <c r="O223" s="592"/>
      <c r="P223" s="593">
        <v>13000000</v>
      </c>
      <c r="Q223" s="593">
        <v>25000000</v>
      </c>
      <c r="R223" s="593">
        <v>10000000</v>
      </c>
      <c r="S223" s="593">
        <v>35000000</v>
      </c>
      <c r="T223" s="593">
        <v>83000000</v>
      </c>
      <c r="U223" s="593">
        <v>15</v>
      </c>
      <c r="V223" s="593">
        <v>2</v>
      </c>
      <c r="W223" s="593">
        <v>17</v>
      </c>
      <c r="X223" s="593">
        <v>327.5</v>
      </c>
      <c r="Y223" s="593">
        <v>5800</v>
      </c>
      <c r="Z223" s="594">
        <v>1260</v>
      </c>
    </row>
    <row r="224" spans="1:26" ht="21.95" customHeight="1">
      <c r="A224" s="587" t="s">
        <v>519</v>
      </c>
      <c r="B224" s="588" t="s">
        <v>520</v>
      </c>
      <c r="C224" s="588" t="s">
        <v>521</v>
      </c>
      <c r="D224" s="589" t="s">
        <v>522</v>
      </c>
      <c r="E224" s="589">
        <v>28229</v>
      </c>
      <c r="F224" s="590">
        <v>43474</v>
      </c>
      <c r="G224" s="588" t="s">
        <v>523</v>
      </c>
      <c r="H224" s="588">
        <v>4</v>
      </c>
      <c r="I224" s="588"/>
      <c r="J224" s="588" t="s">
        <v>292</v>
      </c>
      <c r="K224" s="588" t="s">
        <v>524</v>
      </c>
      <c r="L224" s="591" t="s">
        <v>147</v>
      </c>
      <c r="M224" s="591" t="s">
        <v>54</v>
      </c>
      <c r="N224" s="589">
        <v>10540</v>
      </c>
      <c r="O224" s="592"/>
      <c r="P224" s="593">
        <v>12000000</v>
      </c>
      <c r="Q224" s="593">
        <v>6000000</v>
      </c>
      <c r="R224" s="593">
        <v>5000000</v>
      </c>
      <c r="S224" s="593">
        <v>1000000</v>
      </c>
      <c r="T224" s="593">
        <v>24000000</v>
      </c>
      <c r="U224" s="593">
        <v>12</v>
      </c>
      <c r="V224" s="593">
        <v>8</v>
      </c>
      <c r="W224" s="593">
        <v>20</v>
      </c>
      <c r="X224" s="593">
        <v>198</v>
      </c>
      <c r="Y224" s="593">
        <v>3200</v>
      </c>
      <c r="Z224" s="594">
        <v>680</v>
      </c>
    </row>
    <row r="225" spans="1:26" ht="21.95" customHeight="1">
      <c r="A225" s="587" t="s">
        <v>421</v>
      </c>
      <c r="B225" s="588" t="s">
        <v>422</v>
      </c>
      <c r="C225" s="588" t="s">
        <v>423</v>
      </c>
      <c r="D225" s="589">
        <v>70</v>
      </c>
      <c r="E225" s="589">
        <v>28160</v>
      </c>
      <c r="F225" s="590">
        <v>43479</v>
      </c>
      <c r="G225" s="588" t="s">
        <v>424</v>
      </c>
      <c r="H225" s="588">
        <v>4</v>
      </c>
      <c r="I225" s="588"/>
      <c r="J225" s="588"/>
      <c r="K225" s="588" t="s">
        <v>425</v>
      </c>
      <c r="L225" s="591" t="s">
        <v>426</v>
      </c>
      <c r="M225" s="591" t="s">
        <v>277</v>
      </c>
      <c r="N225" s="589">
        <v>10110</v>
      </c>
      <c r="O225" s="592"/>
      <c r="P225" s="593">
        <v>8000000</v>
      </c>
      <c r="Q225" s="593">
        <v>20000000</v>
      </c>
      <c r="R225" s="593">
        <v>6000000</v>
      </c>
      <c r="S225" s="593">
        <v>1000000</v>
      </c>
      <c r="T225" s="593">
        <v>35000000</v>
      </c>
      <c r="U225" s="593">
        <v>8</v>
      </c>
      <c r="V225" s="593">
        <v>2</v>
      </c>
      <c r="W225" s="593">
        <v>10</v>
      </c>
      <c r="X225" s="593">
        <v>70</v>
      </c>
      <c r="Y225" s="593">
        <v>3200</v>
      </c>
      <c r="Z225" s="594">
        <v>1540</v>
      </c>
    </row>
    <row r="226" spans="1:26" ht="21.95" customHeight="1">
      <c r="A226" s="587" t="s">
        <v>182</v>
      </c>
      <c r="B226" s="588" t="s">
        <v>183</v>
      </c>
      <c r="C226" s="588" t="s">
        <v>184</v>
      </c>
      <c r="D226" s="589">
        <v>71</v>
      </c>
      <c r="E226" s="589">
        <v>27101</v>
      </c>
      <c r="F226" s="590">
        <v>43483</v>
      </c>
      <c r="G226" s="588" t="s">
        <v>185</v>
      </c>
      <c r="H226" s="588">
        <v>7</v>
      </c>
      <c r="I226" s="588"/>
      <c r="J226" s="588" t="s">
        <v>186</v>
      </c>
      <c r="K226" s="588" t="s">
        <v>187</v>
      </c>
      <c r="L226" s="591" t="s">
        <v>187</v>
      </c>
      <c r="M226" s="591" t="s">
        <v>54</v>
      </c>
      <c r="N226" s="589">
        <v>10570</v>
      </c>
      <c r="O226" s="592"/>
      <c r="P226" s="593">
        <v>50000000</v>
      </c>
      <c r="Q226" s="593">
        <v>30000000</v>
      </c>
      <c r="R226" s="593">
        <v>15000000</v>
      </c>
      <c r="S226" s="593">
        <v>3000000</v>
      </c>
      <c r="T226" s="593">
        <v>98000000</v>
      </c>
      <c r="U226" s="593">
        <v>25</v>
      </c>
      <c r="V226" s="593">
        <v>10</v>
      </c>
      <c r="W226" s="593">
        <v>35</v>
      </c>
      <c r="X226" s="593">
        <v>488.35</v>
      </c>
      <c r="Y226" s="593">
        <v>10664</v>
      </c>
      <c r="Z226" s="594">
        <v>8871</v>
      </c>
    </row>
    <row r="227" spans="1:26" ht="21.95" customHeight="1">
      <c r="A227" s="587" t="s">
        <v>553</v>
      </c>
      <c r="B227" s="588" t="s">
        <v>554</v>
      </c>
      <c r="C227" s="588" t="s">
        <v>555</v>
      </c>
      <c r="D227" s="589">
        <v>71</v>
      </c>
      <c r="E227" s="589">
        <v>27101</v>
      </c>
      <c r="F227" s="590">
        <v>43480</v>
      </c>
      <c r="G227" s="588" t="s">
        <v>556</v>
      </c>
      <c r="H227" s="588">
        <v>13</v>
      </c>
      <c r="I227" s="588"/>
      <c r="J227" s="588" t="s">
        <v>557</v>
      </c>
      <c r="K227" s="588" t="s">
        <v>558</v>
      </c>
      <c r="L227" s="591" t="s">
        <v>431</v>
      </c>
      <c r="M227" s="591" t="s">
        <v>365</v>
      </c>
      <c r="N227" s="589">
        <v>11120</v>
      </c>
      <c r="O227" s="592"/>
      <c r="P227" s="593">
        <v>5000000</v>
      </c>
      <c r="Q227" s="593">
        <v>10000000</v>
      </c>
      <c r="R227" s="593">
        <v>5000000</v>
      </c>
      <c r="S227" s="593">
        <v>1000000</v>
      </c>
      <c r="T227" s="593">
        <v>21000000</v>
      </c>
      <c r="U227" s="593">
        <v>10</v>
      </c>
      <c r="V227" s="593">
        <v>6</v>
      </c>
      <c r="W227" s="593">
        <v>16</v>
      </c>
      <c r="X227" s="593">
        <v>87</v>
      </c>
      <c r="Y227" s="593">
        <v>1236</v>
      </c>
      <c r="Z227" s="594">
        <v>878</v>
      </c>
    </row>
    <row r="228" spans="1:26" ht="21.95" customHeight="1">
      <c r="A228" s="587" t="s">
        <v>26</v>
      </c>
      <c r="B228" s="588" t="s">
        <v>27</v>
      </c>
      <c r="C228" s="588" t="s">
        <v>28</v>
      </c>
      <c r="D228" s="589">
        <v>72</v>
      </c>
      <c r="E228" s="589">
        <v>26402</v>
      </c>
      <c r="F228" s="590">
        <v>43474</v>
      </c>
      <c r="G228" s="588" t="s">
        <v>29</v>
      </c>
      <c r="H228" s="588">
        <v>3</v>
      </c>
      <c r="I228" s="588"/>
      <c r="J228" s="588"/>
      <c r="K228" s="588" t="s">
        <v>30</v>
      </c>
      <c r="L228" s="591" t="s">
        <v>31</v>
      </c>
      <c r="M228" s="591" t="s">
        <v>32</v>
      </c>
      <c r="N228" s="589">
        <v>21140</v>
      </c>
      <c r="O228" s="592"/>
      <c r="P228" s="593">
        <v>0</v>
      </c>
      <c r="Q228" s="593">
        <v>1165774401</v>
      </c>
      <c r="R228" s="593">
        <v>6464145084</v>
      </c>
      <c r="S228" s="593">
        <v>4597194830</v>
      </c>
      <c r="T228" s="593">
        <v>12227114315</v>
      </c>
      <c r="U228" s="593">
        <v>1261</v>
      </c>
      <c r="V228" s="593">
        <v>2731</v>
      </c>
      <c r="W228" s="593">
        <v>3992</v>
      </c>
      <c r="X228" s="593">
        <v>24725.61</v>
      </c>
      <c r="Y228" s="593">
        <v>146272</v>
      </c>
      <c r="Z228" s="594">
        <v>88149</v>
      </c>
    </row>
    <row r="229" spans="1:26" ht="21.95" customHeight="1">
      <c r="A229" s="587" t="s">
        <v>614</v>
      </c>
      <c r="B229" s="588" t="s">
        <v>615</v>
      </c>
      <c r="C229" s="588" t="s">
        <v>616</v>
      </c>
      <c r="D229" s="589">
        <v>72</v>
      </c>
      <c r="E229" s="589">
        <v>26402</v>
      </c>
      <c r="F229" s="590">
        <v>43494</v>
      </c>
      <c r="G229" s="588" t="s">
        <v>617</v>
      </c>
      <c r="H229" s="588">
        <v>2</v>
      </c>
      <c r="I229" s="588"/>
      <c r="J229" s="588"/>
      <c r="K229" s="588" t="s">
        <v>618</v>
      </c>
      <c r="L229" s="591" t="s">
        <v>261</v>
      </c>
      <c r="M229" s="591" t="s">
        <v>61</v>
      </c>
      <c r="N229" s="589">
        <v>20000</v>
      </c>
      <c r="O229" s="592" t="s">
        <v>619</v>
      </c>
      <c r="P229" s="593">
        <v>0</v>
      </c>
      <c r="Q229" s="593">
        <v>30000</v>
      </c>
      <c r="R229" s="593">
        <v>14300000</v>
      </c>
      <c r="S229" s="593">
        <v>5000000</v>
      </c>
      <c r="T229" s="593">
        <v>19330000</v>
      </c>
      <c r="U229" s="593">
        <v>2</v>
      </c>
      <c r="V229" s="593">
        <v>12</v>
      </c>
      <c r="W229" s="593">
        <v>14</v>
      </c>
      <c r="X229" s="593">
        <v>157.5</v>
      </c>
      <c r="Y229" s="593">
        <v>274</v>
      </c>
      <c r="Z229" s="594">
        <v>200</v>
      </c>
    </row>
    <row r="230" spans="1:26" ht="21.95" customHeight="1">
      <c r="A230" s="587" t="s">
        <v>94</v>
      </c>
      <c r="B230" s="588" t="s">
        <v>95</v>
      </c>
      <c r="C230" s="588" t="s">
        <v>96</v>
      </c>
      <c r="D230" s="589">
        <v>73</v>
      </c>
      <c r="E230" s="589">
        <v>27909</v>
      </c>
      <c r="F230" s="590">
        <v>43468</v>
      </c>
      <c r="G230" s="588" t="s">
        <v>97</v>
      </c>
      <c r="H230" s="588">
        <v>11</v>
      </c>
      <c r="I230" s="588" t="s">
        <v>98</v>
      </c>
      <c r="J230" s="588" t="s">
        <v>98</v>
      </c>
      <c r="K230" s="588" t="s">
        <v>99</v>
      </c>
      <c r="L230" s="591" t="s">
        <v>70</v>
      </c>
      <c r="M230" s="591" t="s">
        <v>71</v>
      </c>
      <c r="N230" s="589">
        <v>10900</v>
      </c>
      <c r="O230" s="592"/>
      <c r="P230" s="593">
        <v>38289420</v>
      </c>
      <c r="Q230" s="593">
        <v>112838873</v>
      </c>
      <c r="R230" s="593">
        <v>57968337</v>
      </c>
      <c r="S230" s="593">
        <v>100000000</v>
      </c>
      <c r="T230" s="593">
        <v>309096630</v>
      </c>
      <c r="U230" s="593">
        <v>27</v>
      </c>
      <c r="V230" s="593">
        <v>31</v>
      </c>
      <c r="W230" s="593">
        <v>58</v>
      </c>
      <c r="X230" s="593">
        <v>122.64</v>
      </c>
      <c r="Y230" s="593">
        <v>5688</v>
      </c>
      <c r="Z230" s="594">
        <v>5688</v>
      </c>
    </row>
    <row r="231" spans="1:26" ht="21.95" customHeight="1">
      <c r="A231" s="587" t="s">
        <v>1189</v>
      </c>
      <c r="B231" s="588" t="s">
        <v>1190</v>
      </c>
      <c r="C231" s="588" t="s">
        <v>1191</v>
      </c>
      <c r="D231" s="589">
        <v>73</v>
      </c>
      <c r="E231" s="589">
        <v>27909</v>
      </c>
      <c r="F231" s="590">
        <v>43496</v>
      </c>
      <c r="G231" s="588" t="s">
        <v>1192</v>
      </c>
      <c r="H231" s="588">
        <v>6</v>
      </c>
      <c r="I231" s="588" t="s">
        <v>1193</v>
      </c>
      <c r="J231" s="588" t="s">
        <v>1194</v>
      </c>
      <c r="K231" s="588" t="s">
        <v>1195</v>
      </c>
      <c r="L231" s="591" t="s">
        <v>426</v>
      </c>
      <c r="M231" s="591" t="s">
        <v>277</v>
      </c>
      <c r="N231" s="589">
        <v>74110</v>
      </c>
      <c r="O231" s="592"/>
      <c r="P231" s="593">
        <v>0</v>
      </c>
      <c r="Q231" s="593">
        <v>0</v>
      </c>
      <c r="R231" s="593">
        <v>800000</v>
      </c>
      <c r="S231" s="593">
        <v>5000000</v>
      </c>
      <c r="T231" s="593">
        <v>5800000</v>
      </c>
      <c r="U231" s="593">
        <v>15</v>
      </c>
      <c r="V231" s="593">
        <v>14</v>
      </c>
      <c r="W231" s="593">
        <v>29</v>
      </c>
      <c r="X231" s="593">
        <v>290.45999999999998</v>
      </c>
      <c r="Y231" s="593">
        <v>1032</v>
      </c>
      <c r="Z231" s="594">
        <v>1273</v>
      </c>
    </row>
    <row r="232" spans="1:26" ht="21.95" customHeight="1">
      <c r="A232" s="587" t="s">
        <v>72</v>
      </c>
      <c r="B232" s="588" t="s">
        <v>73</v>
      </c>
      <c r="C232" s="588" t="s">
        <v>74</v>
      </c>
      <c r="D232" s="589" t="s">
        <v>75</v>
      </c>
      <c r="E232" s="589">
        <v>27103</v>
      </c>
      <c r="F232" s="590">
        <v>43490</v>
      </c>
      <c r="G232" s="588" t="s">
        <v>76</v>
      </c>
      <c r="H232" s="588">
        <v>9</v>
      </c>
      <c r="I232" s="588"/>
      <c r="J232" s="588"/>
      <c r="K232" s="588" t="s">
        <v>77</v>
      </c>
      <c r="L232" s="591" t="s">
        <v>78</v>
      </c>
      <c r="M232" s="591" t="s">
        <v>79</v>
      </c>
      <c r="N232" s="589">
        <v>25110</v>
      </c>
      <c r="O232" s="592"/>
      <c r="P232" s="593">
        <v>0</v>
      </c>
      <c r="Q232" s="593">
        <v>0</v>
      </c>
      <c r="R232" s="593">
        <v>422000000</v>
      </c>
      <c r="S232" s="593">
        <v>0</v>
      </c>
      <c r="T232" s="593">
        <v>422000000</v>
      </c>
      <c r="U232" s="593">
        <v>358</v>
      </c>
      <c r="V232" s="593">
        <v>598</v>
      </c>
      <c r="W232" s="593">
        <v>956</v>
      </c>
      <c r="X232" s="593">
        <v>3720.81</v>
      </c>
      <c r="Y232" s="593">
        <v>15920</v>
      </c>
      <c r="Z232" s="594">
        <v>10096</v>
      </c>
    </row>
    <row r="233" spans="1:26" ht="21.95" customHeight="1">
      <c r="A233" s="587" t="s">
        <v>1171</v>
      </c>
      <c r="B233" s="588" t="s">
        <v>1172</v>
      </c>
      <c r="C233" s="588" t="s">
        <v>1173</v>
      </c>
      <c r="D233" s="589" t="s">
        <v>75</v>
      </c>
      <c r="E233" s="589">
        <v>27103</v>
      </c>
      <c r="F233" s="590">
        <v>43493</v>
      </c>
      <c r="G233" s="588" t="s">
        <v>1174</v>
      </c>
      <c r="H233" s="588">
        <v>2</v>
      </c>
      <c r="I233" s="588"/>
      <c r="J233" s="588" t="s">
        <v>968</v>
      </c>
      <c r="K233" s="588" t="s">
        <v>377</v>
      </c>
      <c r="L233" s="591" t="s">
        <v>276</v>
      </c>
      <c r="M233" s="591" t="s">
        <v>277</v>
      </c>
      <c r="N233" s="589">
        <v>74000</v>
      </c>
      <c r="O233" s="592"/>
      <c r="P233" s="593">
        <v>2000000</v>
      </c>
      <c r="Q233" s="593">
        <v>2000000</v>
      </c>
      <c r="R233" s="593">
        <v>1000000</v>
      </c>
      <c r="S233" s="593">
        <v>1000000</v>
      </c>
      <c r="T233" s="593">
        <v>6000000</v>
      </c>
      <c r="U233" s="593">
        <v>5</v>
      </c>
      <c r="V233" s="593">
        <v>2</v>
      </c>
      <c r="W233" s="593">
        <v>7</v>
      </c>
      <c r="X233" s="593">
        <v>150.72</v>
      </c>
      <c r="Y233" s="593">
        <v>2080</v>
      </c>
      <c r="Z233" s="594">
        <v>1311</v>
      </c>
    </row>
    <row r="234" spans="1:26" ht="21.95" customHeight="1">
      <c r="A234" s="587" t="s">
        <v>203</v>
      </c>
      <c r="B234" s="588" t="s">
        <v>204</v>
      </c>
      <c r="C234" s="588" t="s">
        <v>205</v>
      </c>
      <c r="D234" s="589" t="s">
        <v>206</v>
      </c>
      <c r="E234" s="589">
        <v>30200</v>
      </c>
      <c r="F234" s="590">
        <v>43489</v>
      </c>
      <c r="G234" s="588">
        <v>2</v>
      </c>
      <c r="H234" s="588">
        <v>1</v>
      </c>
      <c r="I234" s="588"/>
      <c r="J234" s="588" t="s">
        <v>207</v>
      </c>
      <c r="K234" s="588" t="s">
        <v>208</v>
      </c>
      <c r="L234" s="591" t="s">
        <v>209</v>
      </c>
      <c r="M234" s="591" t="s">
        <v>40</v>
      </c>
      <c r="N234" s="589">
        <v>18150</v>
      </c>
      <c r="O234" s="592" t="s">
        <v>210</v>
      </c>
      <c r="P234" s="593">
        <v>10000000</v>
      </c>
      <c r="Q234" s="593">
        <v>50000000</v>
      </c>
      <c r="R234" s="593">
        <v>20000000</v>
      </c>
      <c r="S234" s="593">
        <v>10000000</v>
      </c>
      <c r="T234" s="593">
        <v>90000000</v>
      </c>
      <c r="U234" s="593">
        <v>30</v>
      </c>
      <c r="V234" s="593">
        <v>17</v>
      </c>
      <c r="W234" s="593">
        <v>47</v>
      </c>
      <c r="X234" s="593">
        <v>49</v>
      </c>
      <c r="Y234" s="593">
        <v>8000</v>
      </c>
      <c r="Z234" s="594">
        <v>2160</v>
      </c>
    </row>
    <row r="235" spans="1:26" ht="21.95" customHeight="1">
      <c r="A235" s="587" t="s">
        <v>139</v>
      </c>
      <c r="B235" s="588" t="s">
        <v>140</v>
      </c>
      <c r="C235" s="588" t="s">
        <v>141</v>
      </c>
      <c r="D235" s="589" t="s">
        <v>142</v>
      </c>
      <c r="E235" s="589">
        <v>29109</v>
      </c>
      <c r="F235" s="590">
        <v>43476</v>
      </c>
      <c r="G235" s="588" t="s">
        <v>143</v>
      </c>
      <c r="H235" s="588">
        <v>9</v>
      </c>
      <c r="I235" s="588" t="s">
        <v>144</v>
      </c>
      <c r="J235" s="588" t="s">
        <v>145</v>
      </c>
      <c r="K235" s="588" t="s">
        <v>146</v>
      </c>
      <c r="L235" s="591" t="s">
        <v>147</v>
      </c>
      <c r="M235" s="591" t="s">
        <v>54</v>
      </c>
      <c r="N235" s="589">
        <v>10540</v>
      </c>
      <c r="O235" s="592" t="s">
        <v>148</v>
      </c>
      <c r="P235" s="593">
        <v>39000000</v>
      </c>
      <c r="Q235" s="593">
        <v>56000000</v>
      </c>
      <c r="R235" s="593">
        <v>15000000</v>
      </c>
      <c r="S235" s="593">
        <v>20000000</v>
      </c>
      <c r="T235" s="593">
        <v>130000000</v>
      </c>
      <c r="U235" s="593">
        <v>4</v>
      </c>
      <c r="V235" s="593">
        <v>3</v>
      </c>
      <c r="W235" s="593">
        <v>7</v>
      </c>
      <c r="X235" s="593">
        <v>490.16</v>
      </c>
      <c r="Y235" s="593">
        <v>4697</v>
      </c>
      <c r="Z235" s="594">
        <v>2880</v>
      </c>
    </row>
    <row r="236" spans="1:26" ht="21.95" customHeight="1">
      <c r="A236" s="587" t="s">
        <v>947</v>
      </c>
      <c r="B236" s="588" t="s">
        <v>948</v>
      </c>
      <c r="C236" s="588" t="s">
        <v>949</v>
      </c>
      <c r="D236" s="589" t="s">
        <v>142</v>
      </c>
      <c r="E236" s="589">
        <v>29109</v>
      </c>
      <c r="F236" s="590">
        <v>43494</v>
      </c>
      <c r="G236" s="588" t="s">
        <v>950</v>
      </c>
      <c r="H236" s="588">
        <v>2</v>
      </c>
      <c r="I236" s="588" t="s">
        <v>98</v>
      </c>
      <c r="J236" s="588" t="s">
        <v>98</v>
      </c>
      <c r="K236" s="588" t="s">
        <v>951</v>
      </c>
      <c r="L236" s="591" t="s">
        <v>952</v>
      </c>
      <c r="M236" s="591" t="s">
        <v>110</v>
      </c>
      <c r="N236" s="589">
        <v>10520</v>
      </c>
      <c r="O236" s="592" t="s">
        <v>953</v>
      </c>
      <c r="P236" s="593">
        <v>6000000</v>
      </c>
      <c r="Q236" s="593">
        <v>2000000</v>
      </c>
      <c r="R236" s="593">
        <v>1000000</v>
      </c>
      <c r="S236" s="593">
        <v>1000000</v>
      </c>
      <c r="T236" s="593">
        <v>10000000</v>
      </c>
      <c r="U236" s="593">
        <v>15</v>
      </c>
      <c r="V236" s="593">
        <v>7</v>
      </c>
      <c r="W236" s="593">
        <v>22</v>
      </c>
      <c r="X236" s="593">
        <v>497</v>
      </c>
      <c r="Y236" s="593">
        <v>4700</v>
      </c>
      <c r="Z236" s="594">
        <v>560</v>
      </c>
    </row>
    <row r="237" spans="1:26" ht="21.95" customHeight="1">
      <c r="A237" s="587" t="s">
        <v>1620</v>
      </c>
      <c r="B237" s="588" t="s">
        <v>1621</v>
      </c>
      <c r="C237" s="588" t="s">
        <v>1622</v>
      </c>
      <c r="D237" s="589" t="s">
        <v>142</v>
      </c>
      <c r="E237" s="589">
        <v>29109</v>
      </c>
      <c r="F237" s="590">
        <v>43486</v>
      </c>
      <c r="G237" s="588" t="s">
        <v>1623</v>
      </c>
      <c r="H237" s="588" t="s">
        <v>1624</v>
      </c>
      <c r="I237" s="588" t="s">
        <v>1625</v>
      </c>
      <c r="J237" s="588" t="s">
        <v>1626</v>
      </c>
      <c r="K237" s="588" t="s">
        <v>1627</v>
      </c>
      <c r="L237" s="591" t="s">
        <v>53</v>
      </c>
      <c r="M237" s="591" t="s">
        <v>54</v>
      </c>
      <c r="N237" s="589">
        <v>10570</v>
      </c>
      <c r="O237" s="592"/>
      <c r="P237" s="593">
        <v>0</v>
      </c>
      <c r="Q237" s="593">
        <v>0</v>
      </c>
      <c r="R237" s="593">
        <v>0</v>
      </c>
      <c r="S237" s="593">
        <v>0</v>
      </c>
      <c r="T237" s="593">
        <v>0</v>
      </c>
      <c r="U237" s="593">
        <v>2180</v>
      </c>
      <c r="V237" s="593">
        <v>237</v>
      </c>
      <c r="W237" s="593">
        <v>2417</v>
      </c>
      <c r="X237" s="593">
        <v>66569.710000000006</v>
      </c>
      <c r="Y237" s="593">
        <v>308900</v>
      </c>
      <c r="Z237" s="594">
        <v>0</v>
      </c>
    </row>
    <row r="238" spans="1:26" ht="21.95" customHeight="1">
      <c r="A238" s="587" t="s">
        <v>535</v>
      </c>
      <c r="B238" s="588" t="s">
        <v>536</v>
      </c>
      <c r="C238" s="588" t="s">
        <v>537</v>
      </c>
      <c r="D238" s="589" t="s">
        <v>538</v>
      </c>
      <c r="E238" s="589">
        <v>29309</v>
      </c>
      <c r="F238" s="590">
        <v>43496</v>
      </c>
      <c r="G238" s="588" t="s">
        <v>539</v>
      </c>
      <c r="H238" s="588">
        <v>5</v>
      </c>
      <c r="I238" s="588"/>
      <c r="J238" s="588"/>
      <c r="K238" s="588" t="s">
        <v>530</v>
      </c>
      <c r="L238" s="591" t="s">
        <v>276</v>
      </c>
      <c r="M238" s="591" t="s">
        <v>277</v>
      </c>
      <c r="N238" s="589">
        <v>74000</v>
      </c>
      <c r="O238" s="592"/>
      <c r="P238" s="593">
        <v>8750000</v>
      </c>
      <c r="Q238" s="593">
        <v>3200000</v>
      </c>
      <c r="R238" s="593">
        <v>9050000</v>
      </c>
      <c r="S238" s="593">
        <v>1000000</v>
      </c>
      <c r="T238" s="593">
        <v>22000000</v>
      </c>
      <c r="U238" s="593">
        <v>8</v>
      </c>
      <c r="V238" s="593">
        <v>5</v>
      </c>
      <c r="W238" s="593">
        <v>13</v>
      </c>
      <c r="X238" s="593">
        <v>337.74</v>
      </c>
      <c r="Y238" s="593">
        <v>4021</v>
      </c>
      <c r="Z238" s="594">
        <v>320</v>
      </c>
    </row>
    <row r="239" spans="1:26" ht="21.95" customHeight="1">
      <c r="A239" s="587" t="s">
        <v>559</v>
      </c>
      <c r="B239" s="588" t="s">
        <v>560</v>
      </c>
      <c r="C239" s="588" t="s">
        <v>561</v>
      </c>
      <c r="D239" s="589" t="s">
        <v>538</v>
      </c>
      <c r="E239" s="589">
        <v>29309</v>
      </c>
      <c r="F239" s="590">
        <v>43481</v>
      </c>
      <c r="G239" s="588">
        <v>135</v>
      </c>
      <c r="H239" s="588">
        <v>8</v>
      </c>
      <c r="I239" s="588" t="s">
        <v>98</v>
      </c>
      <c r="J239" s="588" t="s">
        <v>562</v>
      </c>
      <c r="K239" s="588" t="s">
        <v>563</v>
      </c>
      <c r="L239" s="591" t="s">
        <v>474</v>
      </c>
      <c r="M239" s="591" t="s">
        <v>110</v>
      </c>
      <c r="N239" s="589">
        <v>13170</v>
      </c>
      <c r="O239" s="592" t="s">
        <v>564</v>
      </c>
      <c r="P239" s="593">
        <v>3000000</v>
      </c>
      <c r="Q239" s="593">
        <v>7000000</v>
      </c>
      <c r="R239" s="593">
        <v>10000000</v>
      </c>
      <c r="S239" s="593">
        <v>1000000</v>
      </c>
      <c r="T239" s="593">
        <v>21000000</v>
      </c>
      <c r="U239" s="593">
        <v>20</v>
      </c>
      <c r="V239" s="593">
        <v>5</v>
      </c>
      <c r="W239" s="593">
        <v>25</v>
      </c>
      <c r="X239" s="593">
        <v>274</v>
      </c>
      <c r="Y239" s="593">
        <v>1600</v>
      </c>
      <c r="Z239" s="594">
        <v>786</v>
      </c>
    </row>
    <row r="240" spans="1:26" ht="21.95" customHeight="1">
      <c r="A240" s="587" t="s">
        <v>630</v>
      </c>
      <c r="B240" s="588" t="s">
        <v>631</v>
      </c>
      <c r="C240" s="588" t="s">
        <v>632</v>
      </c>
      <c r="D240" s="589" t="s">
        <v>538</v>
      </c>
      <c r="E240" s="589">
        <v>29309</v>
      </c>
      <c r="F240" s="590">
        <v>43483</v>
      </c>
      <c r="G240" s="588" t="s">
        <v>633</v>
      </c>
      <c r="H240" s="588">
        <v>7</v>
      </c>
      <c r="I240" s="588"/>
      <c r="J240" s="588"/>
      <c r="K240" s="588" t="s">
        <v>634</v>
      </c>
      <c r="L240" s="591" t="s">
        <v>602</v>
      </c>
      <c r="M240" s="591" t="s">
        <v>365</v>
      </c>
      <c r="N240" s="589">
        <v>73000</v>
      </c>
      <c r="O240" s="592"/>
      <c r="P240" s="593">
        <v>5000000</v>
      </c>
      <c r="Q240" s="593">
        <v>4000000</v>
      </c>
      <c r="R240" s="593">
        <v>8000000</v>
      </c>
      <c r="S240" s="593">
        <v>1500000</v>
      </c>
      <c r="T240" s="593">
        <v>18500000</v>
      </c>
      <c r="U240" s="593">
        <v>13</v>
      </c>
      <c r="V240" s="593">
        <v>1</v>
      </c>
      <c r="W240" s="593">
        <v>14</v>
      </c>
      <c r="X240" s="593">
        <v>356.5</v>
      </c>
      <c r="Y240" s="593">
        <v>2816</v>
      </c>
      <c r="Z240" s="594">
        <v>1150</v>
      </c>
    </row>
    <row r="241" spans="1:26" ht="21.95" customHeight="1">
      <c r="A241" s="587" t="s">
        <v>640</v>
      </c>
      <c r="B241" s="588" t="s">
        <v>641</v>
      </c>
      <c r="C241" s="588" t="s">
        <v>642</v>
      </c>
      <c r="D241" s="589" t="s">
        <v>538</v>
      </c>
      <c r="E241" s="589">
        <v>29309</v>
      </c>
      <c r="F241" s="590">
        <v>43469</v>
      </c>
      <c r="G241" s="588" t="s">
        <v>643</v>
      </c>
      <c r="H241" s="588">
        <v>4</v>
      </c>
      <c r="I241" s="588"/>
      <c r="J241" s="588"/>
      <c r="K241" s="588" t="s">
        <v>644</v>
      </c>
      <c r="L241" s="591" t="s">
        <v>420</v>
      </c>
      <c r="M241" s="591" t="s">
        <v>365</v>
      </c>
      <c r="N241" s="589">
        <v>10150</v>
      </c>
      <c r="O241" s="592"/>
      <c r="P241" s="593">
        <v>2000000</v>
      </c>
      <c r="Q241" s="593">
        <v>5000000</v>
      </c>
      <c r="R241" s="593">
        <v>5500000</v>
      </c>
      <c r="S241" s="593">
        <v>5000000</v>
      </c>
      <c r="T241" s="593">
        <v>17500000</v>
      </c>
      <c r="U241" s="593">
        <v>16</v>
      </c>
      <c r="V241" s="593">
        <v>8</v>
      </c>
      <c r="W241" s="593">
        <v>24</v>
      </c>
      <c r="X241" s="593">
        <v>112.3</v>
      </c>
      <c r="Y241" s="593">
        <v>426</v>
      </c>
      <c r="Z241" s="594">
        <v>592</v>
      </c>
    </row>
    <row r="242" spans="1:26" ht="21.95" customHeight="1">
      <c r="A242" s="587" t="s">
        <v>1225</v>
      </c>
      <c r="B242" s="588" t="s">
        <v>1226</v>
      </c>
      <c r="C242" s="588" t="s">
        <v>1227</v>
      </c>
      <c r="D242" s="589" t="s">
        <v>538</v>
      </c>
      <c r="E242" s="589">
        <v>29309</v>
      </c>
      <c r="F242" s="590">
        <v>43480</v>
      </c>
      <c r="G242" s="588" t="s">
        <v>1228</v>
      </c>
      <c r="H242" s="588">
        <v>1</v>
      </c>
      <c r="I242" s="588"/>
      <c r="J242" s="588"/>
      <c r="K242" s="588" t="s">
        <v>442</v>
      </c>
      <c r="L242" s="591" t="s">
        <v>442</v>
      </c>
      <c r="M242" s="591" t="s">
        <v>61</v>
      </c>
      <c r="N242" s="589">
        <v>20110</v>
      </c>
      <c r="O242" s="592"/>
      <c r="P242" s="593">
        <v>2300000</v>
      </c>
      <c r="Q242" s="593">
        <v>0</v>
      </c>
      <c r="R242" s="593">
        <v>2000000</v>
      </c>
      <c r="S242" s="593">
        <v>1000000</v>
      </c>
      <c r="T242" s="593">
        <v>5300000</v>
      </c>
      <c r="U242" s="593">
        <v>13</v>
      </c>
      <c r="V242" s="593">
        <v>10</v>
      </c>
      <c r="W242" s="593">
        <v>23</v>
      </c>
      <c r="X242" s="593">
        <v>100.11</v>
      </c>
      <c r="Y242" s="593">
        <v>340</v>
      </c>
      <c r="Z242" s="594">
        <v>340</v>
      </c>
    </row>
    <row r="243" spans="1:26" ht="21.95" customHeight="1">
      <c r="A243" s="587" t="s">
        <v>1283</v>
      </c>
      <c r="B243" s="588" t="s">
        <v>1226</v>
      </c>
      <c r="C243" s="588" t="s">
        <v>1227</v>
      </c>
      <c r="D243" s="589" t="s">
        <v>538</v>
      </c>
      <c r="E243" s="589">
        <v>29309</v>
      </c>
      <c r="F243" s="590">
        <v>43480</v>
      </c>
      <c r="G243" s="588" t="s">
        <v>1284</v>
      </c>
      <c r="H243" s="588">
        <v>1</v>
      </c>
      <c r="I243" s="588"/>
      <c r="J243" s="588"/>
      <c r="K243" s="588" t="s">
        <v>442</v>
      </c>
      <c r="L243" s="591" t="s">
        <v>442</v>
      </c>
      <c r="M243" s="591" t="s">
        <v>61</v>
      </c>
      <c r="N243" s="589">
        <v>20110</v>
      </c>
      <c r="O243" s="592"/>
      <c r="P243" s="593">
        <v>0</v>
      </c>
      <c r="Q243" s="593">
        <v>2300000</v>
      </c>
      <c r="R243" s="593">
        <v>2000000</v>
      </c>
      <c r="S243" s="593">
        <v>500000</v>
      </c>
      <c r="T243" s="593">
        <v>4800000</v>
      </c>
      <c r="U243" s="593">
        <v>10</v>
      </c>
      <c r="V243" s="593">
        <v>1</v>
      </c>
      <c r="W243" s="593">
        <v>11</v>
      </c>
      <c r="X243" s="593">
        <v>87.2</v>
      </c>
      <c r="Y243" s="593">
        <v>340</v>
      </c>
      <c r="Z243" s="594">
        <v>340</v>
      </c>
    </row>
    <row r="244" spans="1:26" ht="21.95" customHeight="1">
      <c r="A244" s="587" t="s">
        <v>1344</v>
      </c>
      <c r="B244" s="588" t="s">
        <v>1226</v>
      </c>
      <c r="C244" s="588" t="s">
        <v>1227</v>
      </c>
      <c r="D244" s="589" t="s">
        <v>538</v>
      </c>
      <c r="E244" s="589">
        <v>29309</v>
      </c>
      <c r="F244" s="590">
        <v>43494</v>
      </c>
      <c r="G244" s="588" t="s">
        <v>638</v>
      </c>
      <c r="H244" s="588">
        <v>1</v>
      </c>
      <c r="I244" s="588"/>
      <c r="J244" s="588"/>
      <c r="K244" s="588" t="s">
        <v>442</v>
      </c>
      <c r="L244" s="591" t="s">
        <v>442</v>
      </c>
      <c r="M244" s="591" t="s">
        <v>61</v>
      </c>
      <c r="N244" s="589">
        <v>20110</v>
      </c>
      <c r="O244" s="592" t="s">
        <v>1345</v>
      </c>
      <c r="P244" s="593">
        <v>2300000</v>
      </c>
      <c r="Q244" s="593">
        <v>0</v>
      </c>
      <c r="R244" s="593">
        <v>1500000</v>
      </c>
      <c r="S244" s="593">
        <v>300000</v>
      </c>
      <c r="T244" s="593">
        <v>4100000</v>
      </c>
      <c r="U244" s="593">
        <v>3</v>
      </c>
      <c r="V244" s="593">
        <v>2</v>
      </c>
      <c r="W244" s="593">
        <v>5</v>
      </c>
      <c r="X244" s="593">
        <v>190</v>
      </c>
      <c r="Y244" s="593">
        <v>340</v>
      </c>
      <c r="Z244" s="594">
        <v>340</v>
      </c>
    </row>
    <row r="245" spans="1:26" ht="21.95" customHeight="1">
      <c r="A245" s="587" t="s">
        <v>1545</v>
      </c>
      <c r="B245" s="588" t="s">
        <v>1546</v>
      </c>
      <c r="C245" s="588" t="s">
        <v>1547</v>
      </c>
      <c r="D245" s="589" t="s">
        <v>1548</v>
      </c>
      <c r="E245" s="589">
        <v>30911</v>
      </c>
      <c r="F245" s="590">
        <v>43483</v>
      </c>
      <c r="G245" s="588" t="s">
        <v>1549</v>
      </c>
      <c r="H245" s="588">
        <v>15</v>
      </c>
      <c r="I245" s="588" t="s">
        <v>1550</v>
      </c>
      <c r="J245" s="588" t="s">
        <v>292</v>
      </c>
      <c r="K245" s="588" t="s">
        <v>53</v>
      </c>
      <c r="L245" s="591" t="s">
        <v>53</v>
      </c>
      <c r="M245" s="591" t="s">
        <v>54</v>
      </c>
      <c r="N245" s="589">
        <v>10570</v>
      </c>
      <c r="O245" s="592" t="s">
        <v>1551</v>
      </c>
      <c r="P245" s="593">
        <v>57000</v>
      </c>
      <c r="Q245" s="593">
        <v>0</v>
      </c>
      <c r="R245" s="593">
        <v>650000</v>
      </c>
      <c r="S245" s="593">
        <v>350000</v>
      </c>
      <c r="T245" s="593">
        <v>1057000</v>
      </c>
      <c r="U245" s="593">
        <v>9</v>
      </c>
      <c r="V245" s="593">
        <v>2</v>
      </c>
      <c r="W245" s="593">
        <v>11</v>
      </c>
      <c r="X245" s="593">
        <v>166</v>
      </c>
      <c r="Y245" s="593">
        <v>450</v>
      </c>
      <c r="Z245" s="594">
        <v>450</v>
      </c>
    </row>
    <row r="246" spans="1:26" ht="21.95" customHeight="1">
      <c r="A246" s="587" t="s">
        <v>755</v>
      </c>
      <c r="B246" s="588" t="s">
        <v>756</v>
      </c>
      <c r="C246" s="588" t="s">
        <v>757</v>
      </c>
      <c r="D246" s="589" t="s">
        <v>758</v>
      </c>
      <c r="E246" s="589">
        <v>30912</v>
      </c>
      <c r="F246" s="590">
        <v>43472</v>
      </c>
      <c r="G246" s="588" t="s">
        <v>759</v>
      </c>
      <c r="H246" s="588">
        <v>7</v>
      </c>
      <c r="I246" s="588"/>
      <c r="J246" s="588"/>
      <c r="K246" s="588" t="s">
        <v>502</v>
      </c>
      <c r="L246" s="591" t="s">
        <v>426</v>
      </c>
      <c r="M246" s="591" t="s">
        <v>277</v>
      </c>
      <c r="N246" s="589">
        <v>10160</v>
      </c>
      <c r="O246" s="592"/>
      <c r="P246" s="593">
        <v>9452000</v>
      </c>
      <c r="Q246" s="593">
        <v>2863316</v>
      </c>
      <c r="R246" s="593">
        <v>1302263</v>
      </c>
      <c r="S246" s="593">
        <v>1000000</v>
      </c>
      <c r="T246" s="593">
        <v>14617579</v>
      </c>
      <c r="U246" s="593">
        <v>5</v>
      </c>
      <c r="V246" s="593">
        <v>3</v>
      </c>
      <c r="W246" s="593">
        <v>8</v>
      </c>
      <c r="X246" s="593">
        <v>484.5</v>
      </c>
      <c r="Y246" s="593">
        <v>1890</v>
      </c>
      <c r="Z246" s="594">
        <v>825</v>
      </c>
    </row>
    <row r="247" spans="1:26" ht="21.95" customHeight="1">
      <c r="A247" s="587" t="s">
        <v>234</v>
      </c>
      <c r="B247" s="588" t="s">
        <v>235</v>
      </c>
      <c r="C247" s="588" t="s">
        <v>236</v>
      </c>
      <c r="D247" s="589" t="s">
        <v>237</v>
      </c>
      <c r="E247" s="589">
        <v>32111</v>
      </c>
      <c r="F247" s="590">
        <v>43486</v>
      </c>
      <c r="G247" s="588" t="s">
        <v>238</v>
      </c>
      <c r="H247" s="588">
        <v>10</v>
      </c>
      <c r="I247" s="588" t="s">
        <v>98</v>
      </c>
      <c r="J247" s="588" t="s">
        <v>98</v>
      </c>
      <c r="K247" s="588" t="s">
        <v>239</v>
      </c>
      <c r="L247" s="591" t="s">
        <v>240</v>
      </c>
      <c r="M247" s="591" t="s">
        <v>241</v>
      </c>
      <c r="N247" s="589">
        <v>57130</v>
      </c>
      <c r="O247" s="592">
        <v>52023203</v>
      </c>
      <c r="P247" s="593">
        <v>33650000</v>
      </c>
      <c r="Q247" s="593">
        <v>33650000</v>
      </c>
      <c r="R247" s="593">
        <v>2000000</v>
      </c>
      <c r="S247" s="593">
        <v>10000000</v>
      </c>
      <c r="T247" s="593">
        <v>79300000</v>
      </c>
      <c r="U247" s="593">
        <v>7</v>
      </c>
      <c r="V247" s="593">
        <v>48</v>
      </c>
      <c r="W247" s="593">
        <v>55</v>
      </c>
      <c r="X247" s="593">
        <v>99.5</v>
      </c>
      <c r="Y247" s="593">
        <v>4988</v>
      </c>
      <c r="Z247" s="594">
        <v>1019</v>
      </c>
    </row>
    <row r="248" spans="1:26" ht="21.95" customHeight="1">
      <c r="A248" s="587" t="s">
        <v>402</v>
      </c>
      <c r="B248" s="588" t="s">
        <v>403</v>
      </c>
      <c r="C248" s="588" t="s">
        <v>404</v>
      </c>
      <c r="D248" s="589" t="s">
        <v>237</v>
      </c>
      <c r="E248" s="589">
        <v>32111</v>
      </c>
      <c r="F248" s="590">
        <v>43483</v>
      </c>
      <c r="G248" s="588">
        <v>223</v>
      </c>
      <c r="H248" s="588">
        <v>3</v>
      </c>
      <c r="I248" s="588"/>
      <c r="J248" s="588"/>
      <c r="K248" s="588" t="s">
        <v>405</v>
      </c>
      <c r="L248" s="591" t="s">
        <v>406</v>
      </c>
      <c r="M248" s="591" t="s">
        <v>407</v>
      </c>
      <c r="N248" s="589">
        <v>10520</v>
      </c>
      <c r="O248" s="592"/>
      <c r="P248" s="593">
        <v>8000000</v>
      </c>
      <c r="Q248" s="593">
        <v>20000000</v>
      </c>
      <c r="R248" s="593">
        <v>5000000</v>
      </c>
      <c r="S248" s="593">
        <v>5000000</v>
      </c>
      <c r="T248" s="593">
        <v>38000000</v>
      </c>
      <c r="U248" s="593">
        <v>98</v>
      </c>
      <c r="V248" s="593">
        <v>200</v>
      </c>
      <c r="W248" s="593">
        <v>298</v>
      </c>
      <c r="X248" s="593">
        <v>499</v>
      </c>
      <c r="Y248" s="593">
        <v>8000</v>
      </c>
      <c r="Z248" s="594">
        <v>1</v>
      </c>
    </row>
    <row r="249" spans="1:26" ht="21.95" customHeight="1">
      <c r="A249" s="587" t="s">
        <v>870</v>
      </c>
      <c r="B249" s="588" t="s">
        <v>871</v>
      </c>
      <c r="C249" s="588" t="s">
        <v>872</v>
      </c>
      <c r="D249" s="589" t="s">
        <v>873</v>
      </c>
      <c r="E249" s="589">
        <v>32909</v>
      </c>
      <c r="F249" s="590">
        <v>43481</v>
      </c>
      <c r="G249" s="588">
        <v>406</v>
      </c>
      <c r="H249" s="588">
        <v>15</v>
      </c>
      <c r="I249" s="588"/>
      <c r="J249" s="588"/>
      <c r="K249" s="588" t="s">
        <v>874</v>
      </c>
      <c r="L249" s="591" t="s">
        <v>874</v>
      </c>
      <c r="M249" s="591" t="s">
        <v>372</v>
      </c>
      <c r="N249" s="589">
        <v>30190</v>
      </c>
      <c r="O249" s="592"/>
      <c r="P249" s="593">
        <v>5000000</v>
      </c>
      <c r="Q249" s="593">
        <v>2000000</v>
      </c>
      <c r="R249" s="593">
        <v>3500000</v>
      </c>
      <c r="S249" s="593">
        <v>1000000</v>
      </c>
      <c r="T249" s="593">
        <v>11500000</v>
      </c>
      <c r="U249" s="593">
        <v>10</v>
      </c>
      <c r="V249" s="593">
        <v>0</v>
      </c>
      <c r="W249" s="593">
        <v>10</v>
      </c>
      <c r="X249" s="593">
        <v>66</v>
      </c>
      <c r="Y249" s="593">
        <v>9596</v>
      </c>
      <c r="Z249" s="594">
        <v>144</v>
      </c>
    </row>
    <row r="250" spans="1:26" ht="21.95" customHeight="1">
      <c r="A250" s="587" t="s">
        <v>33</v>
      </c>
      <c r="B250" s="588" t="s">
        <v>34</v>
      </c>
      <c r="C250" s="588" t="s">
        <v>35</v>
      </c>
      <c r="D250" s="589" t="s">
        <v>36</v>
      </c>
      <c r="E250" s="589">
        <v>35101</v>
      </c>
      <c r="F250" s="590">
        <v>43469</v>
      </c>
      <c r="G250" s="588" t="s">
        <v>37</v>
      </c>
      <c r="H250" s="588">
        <v>7</v>
      </c>
      <c r="I250" s="588"/>
      <c r="J250" s="588"/>
      <c r="K250" s="588" t="s">
        <v>38</v>
      </c>
      <c r="L250" s="591" t="s">
        <v>39</v>
      </c>
      <c r="M250" s="591" t="s">
        <v>40</v>
      </c>
      <c r="N250" s="589">
        <v>18140</v>
      </c>
      <c r="O250" s="592"/>
      <c r="P250" s="593">
        <v>105000000</v>
      </c>
      <c r="Q250" s="593">
        <v>2500000000</v>
      </c>
      <c r="R250" s="593">
        <v>1900000000</v>
      </c>
      <c r="S250" s="593">
        <v>1625000000</v>
      </c>
      <c r="T250" s="593">
        <v>6130000000</v>
      </c>
      <c r="U250" s="593">
        <v>26</v>
      </c>
      <c r="V250" s="593">
        <v>3</v>
      </c>
      <c r="W250" s="593">
        <v>29</v>
      </c>
      <c r="X250" s="593">
        <v>202300.78</v>
      </c>
      <c r="Y250" s="593">
        <v>38624</v>
      </c>
      <c r="Z250" s="594">
        <v>3380</v>
      </c>
    </row>
    <row r="251" spans="1:26" ht="21.95" customHeight="1">
      <c r="A251" s="587" t="s">
        <v>704</v>
      </c>
      <c r="B251" s="588" t="s">
        <v>705</v>
      </c>
      <c r="C251" s="588" t="s">
        <v>706</v>
      </c>
      <c r="D251" s="589">
        <v>89</v>
      </c>
      <c r="E251" s="589">
        <v>20111</v>
      </c>
      <c r="F251" s="590">
        <v>43487</v>
      </c>
      <c r="G251" s="588" t="s">
        <v>707</v>
      </c>
      <c r="H251" s="588">
        <v>1</v>
      </c>
      <c r="I251" s="588"/>
      <c r="J251" s="588" t="s">
        <v>708</v>
      </c>
      <c r="K251" s="588" t="s">
        <v>709</v>
      </c>
      <c r="L251" s="591" t="s">
        <v>710</v>
      </c>
      <c r="M251" s="591" t="s">
        <v>32</v>
      </c>
      <c r="N251" s="589">
        <v>10330</v>
      </c>
      <c r="O251" s="592"/>
      <c r="P251" s="593">
        <v>0</v>
      </c>
      <c r="Q251" s="593">
        <v>3000000</v>
      </c>
      <c r="R251" s="593">
        <v>12000000</v>
      </c>
      <c r="S251" s="593">
        <v>0</v>
      </c>
      <c r="T251" s="593">
        <v>15000000</v>
      </c>
      <c r="U251" s="593">
        <v>8</v>
      </c>
      <c r="V251" s="593">
        <v>2</v>
      </c>
      <c r="W251" s="593">
        <v>10</v>
      </c>
      <c r="X251" s="593">
        <v>132.75</v>
      </c>
      <c r="Y251" s="593">
        <v>395</v>
      </c>
      <c r="Z251" s="594">
        <v>228</v>
      </c>
    </row>
    <row r="252" spans="1:26" ht="21.95" customHeight="1">
      <c r="A252" s="587" t="s">
        <v>1161</v>
      </c>
      <c r="B252" s="588" t="s">
        <v>1162</v>
      </c>
      <c r="C252" s="588" t="s">
        <v>1163</v>
      </c>
      <c r="D252" s="589">
        <v>89</v>
      </c>
      <c r="E252" s="589">
        <v>20111</v>
      </c>
      <c r="F252" s="590">
        <v>43494</v>
      </c>
      <c r="G252" s="588">
        <v>18</v>
      </c>
      <c r="H252" s="588">
        <v>12</v>
      </c>
      <c r="I252" s="588"/>
      <c r="J252" s="588"/>
      <c r="K252" s="588" t="s">
        <v>1164</v>
      </c>
      <c r="L252" s="591" t="s">
        <v>1165</v>
      </c>
      <c r="M252" s="591" t="s">
        <v>372</v>
      </c>
      <c r="N252" s="589">
        <v>30330</v>
      </c>
      <c r="O252" s="592"/>
      <c r="P252" s="593">
        <v>1000000</v>
      </c>
      <c r="Q252" s="593">
        <v>2000000</v>
      </c>
      <c r="R252" s="593">
        <v>1500000</v>
      </c>
      <c r="S252" s="593">
        <v>1500000</v>
      </c>
      <c r="T252" s="593">
        <v>6000000</v>
      </c>
      <c r="U252" s="593">
        <v>6</v>
      </c>
      <c r="V252" s="593">
        <v>2</v>
      </c>
      <c r="W252" s="593">
        <v>8</v>
      </c>
      <c r="X252" s="593">
        <v>443</v>
      </c>
      <c r="Y252" s="593">
        <v>25200</v>
      </c>
      <c r="Z252" s="594">
        <v>260</v>
      </c>
    </row>
    <row r="253" spans="1:26" ht="21.95" customHeight="1">
      <c r="A253" s="587" t="s">
        <v>332</v>
      </c>
      <c r="B253" s="588" t="s">
        <v>333</v>
      </c>
      <c r="C253" s="588" t="s">
        <v>334</v>
      </c>
      <c r="D253" s="589">
        <v>90</v>
      </c>
      <c r="E253" s="589">
        <v>36002</v>
      </c>
      <c r="F253" s="590">
        <v>43483</v>
      </c>
      <c r="G253" s="588" t="s">
        <v>335</v>
      </c>
      <c r="H253" s="588">
        <v>2</v>
      </c>
      <c r="I253" s="588"/>
      <c r="J253" s="588" t="s">
        <v>336</v>
      </c>
      <c r="K253" s="588" t="s">
        <v>337</v>
      </c>
      <c r="L253" s="591" t="s">
        <v>338</v>
      </c>
      <c r="M253" s="591" t="s">
        <v>61</v>
      </c>
      <c r="N253" s="589">
        <v>20190</v>
      </c>
      <c r="O253" s="592" t="s">
        <v>339</v>
      </c>
      <c r="P253" s="593">
        <v>1000000</v>
      </c>
      <c r="Q253" s="593">
        <v>36308000</v>
      </c>
      <c r="R253" s="593">
        <v>12099000</v>
      </c>
      <c r="S253" s="593">
        <v>5525000</v>
      </c>
      <c r="T253" s="593">
        <v>54932000</v>
      </c>
      <c r="U253" s="593">
        <v>12</v>
      </c>
      <c r="V253" s="593">
        <v>1</v>
      </c>
      <c r="W253" s="593">
        <v>13</v>
      </c>
      <c r="X253" s="593">
        <v>443.5</v>
      </c>
      <c r="Y253" s="593">
        <v>9022</v>
      </c>
      <c r="Z253" s="594">
        <v>300</v>
      </c>
    </row>
    <row r="254" spans="1:26" ht="21.95" customHeight="1">
      <c r="A254" s="587" t="s">
        <v>283</v>
      </c>
      <c r="B254" s="588" t="s">
        <v>284</v>
      </c>
      <c r="C254" s="588" t="s">
        <v>285</v>
      </c>
      <c r="D254" s="589">
        <v>92</v>
      </c>
      <c r="E254" s="589">
        <v>52101</v>
      </c>
      <c r="F254" s="590">
        <v>43481</v>
      </c>
      <c r="G254" s="588">
        <v>55</v>
      </c>
      <c r="H254" s="588">
        <v>9</v>
      </c>
      <c r="I254" s="588"/>
      <c r="J254" s="588" t="s">
        <v>286</v>
      </c>
      <c r="K254" s="588" t="s">
        <v>69</v>
      </c>
      <c r="L254" s="591" t="s">
        <v>70</v>
      </c>
      <c r="M254" s="591" t="s">
        <v>71</v>
      </c>
      <c r="N254" s="589">
        <v>12120</v>
      </c>
      <c r="O254" s="592"/>
      <c r="P254" s="593">
        <v>32000000</v>
      </c>
      <c r="Q254" s="593">
        <v>20900000</v>
      </c>
      <c r="R254" s="593">
        <v>9300000</v>
      </c>
      <c r="S254" s="593">
        <v>4000000</v>
      </c>
      <c r="T254" s="593">
        <v>66200000</v>
      </c>
      <c r="U254" s="593">
        <v>11</v>
      </c>
      <c r="V254" s="593">
        <v>47</v>
      </c>
      <c r="W254" s="593">
        <v>58</v>
      </c>
      <c r="X254" s="593">
        <v>171</v>
      </c>
      <c r="Y254" s="593">
        <v>3320</v>
      </c>
      <c r="Z254" s="594">
        <v>990</v>
      </c>
    </row>
    <row r="255" spans="1:26" ht="21.95" customHeight="1">
      <c r="A255" s="587" t="s">
        <v>287</v>
      </c>
      <c r="B255" s="588" t="s">
        <v>288</v>
      </c>
      <c r="C255" s="588" t="s">
        <v>289</v>
      </c>
      <c r="D255" s="589">
        <v>92</v>
      </c>
      <c r="E255" s="589">
        <v>52101</v>
      </c>
      <c r="F255" s="590">
        <v>43479</v>
      </c>
      <c r="G255" s="588" t="s">
        <v>290</v>
      </c>
      <c r="H255" s="588">
        <v>10</v>
      </c>
      <c r="I255" s="588" t="s">
        <v>291</v>
      </c>
      <c r="J255" s="588" t="s">
        <v>292</v>
      </c>
      <c r="K255" s="588" t="s">
        <v>146</v>
      </c>
      <c r="L255" s="591" t="s">
        <v>147</v>
      </c>
      <c r="M255" s="591" t="s">
        <v>54</v>
      </c>
      <c r="N255" s="589">
        <v>10270</v>
      </c>
      <c r="O255" s="592"/>
      <c r="P255" s="593">
        <v>8500000</v>
      </c>
      <c r="Q255" s="593">
        <v>26500000</v>
      </c>
      <c r="R255" s="593">
        <v>18000000</v>
      </c>
      <c r="S255" s="593">
        <v>10000000</v>
      </c>
      <c r="T255" s="593">
        <v>63000000</v>
      </c>
      <c r="U255" s="593">
        <v>27</v>
      </c>
      <c r="V255" s="593">
        <v>10</v>
      </c>
      <c r="W255" s="593">
        <v>37</v>
      </c>
      <c r="X255" s="593">
        <v>73</v>
      </c>
      <c r="Y255" s="593">
        <v>4244</v>
      </c>
      <c r="Z255" s="594">
        <v>976</v>
      </c>
    </row>
    <row r="256" spans="1:26" ht="21.95" customHeight="1">
      <c r="A256" s="587" t="s">
        <v>340</v>
      </c>
      <c r="B256" s="588" t="s">
        <v>341</v>
      </c>
      <c r="C256" s="588" t="s">
        <v>285</v>
      </c>
      <c r="D256" s="589">
        <v>92</v>
      </c>
      <c r="E256" s="589">
        <v>52101</v>
      </c>
      <c r="F256" s="590">
        <v>43493</v>
      </c>
      <c r="G256" s="588"/>
      <c r="H256" s="588">
        <v>5</v>
      </c>
      <c r="I256" s="588"/>
      <c r="J256" s="588"/>
      <c r="K256" s="588" t="s">
        <v>342</v>
      </c>
      <c r="L256" s="591" t="s">
        <v>343</v>
      </c>
      <c r="M256" s="591" t="s">
        <v>344</v>
      </c>
      <c r="N256" s="589">
        <v>50240</v>
      </c>
      <c r="O256" s="592" t="s">
        <v>345</v>
      </c>
      <c r="P256" s="593">
        <v>1000000</v>
      </c>
      <c r="Q256" s="593">
        <v>10000000</v>
      </c>
      <c r="R256" s="593">
        <v>43700000</v>
      </c>
      <c r="S256" s="593">
        <v>0</v>
      </c>
      <c r="T256" s="593">
        <v>54700000</v>
      </c>
      <c r="U256" s="593">
        <v>12</v>
      </c>
      <c r="V256" s="593">
        <v>6</v>
      </c>
      <c r="W256" s="593">
        <v>18</v>
      </c>
      <c r="X256" s="593">
        <v>358</v>
      </c>
      <c r="Y256" s="593">
        <v>7332</v>
      </c>
      <c r="Z256" s="594">
        <v>1764</v>
      </c>
    </row>
    <row r="257" spans="1:26" ht="21.95" customHeight="1">
      <c r="A257" s="587" t="s">
        <v>389</v>
      </c>
      <c r="B257" s="588" t="s">
        <v>390</v>
      </c>
      <c r="C257" s="588" t="s">
        <v>391</v>
      </c>
      <c r="D257" s="589">
        <v>92</v>
      </c>
      <c r="E257" s="589">
        <v>52101</v>
      </c>
      <c r="F257" s="590">
        <v>43487</v>
      </c>
      <c r="G257" s="588">
        <v>23</v>
      </c>
      <c r="H257" s="588"/>
      <c r="I257" s="588"/>
      <c r="J257" s="588" t="s">
        <v>392</v>
      </c>
      <c r="K257" s="588" t="s">
        <v>69</v>
      </c>
      <c r="L257" s="591" t="s">
        <v>70</v>
      </c>
      <c r="M257" s="591" t="s">
        <v>71</v>
      </c>
      <c r="N257" s="589">
        <v>30370</v>
      </c>
      <c r="O257" s="592"/>
      <c r="P257" s="593">
        <v>16000000</v>
      </c>
      <c r="Q257" s="593">
        <v>20000000</v>
      </c>
      <c r="R257" s="593">
        <v>1000000</v>
      </c>
      <c r="S257" s="593">
        <v>5000000</v>
      </c>
      <c r="T257" s="593">
        <v>42000000</v>
      </c>
      <c r="U257" s="593">
        <v>9</v>
      </c>
      <c r="V257" s="593">
        <v>0</v>
      </c>
      <c r="W257" s="593">
        <v>9</v>
      </c>
      <c r="X257" s="593">
        <v>90.5</v>
      </c>
      <c r="Y257" s="593">
        <v>1652</v>
      </c>
      <c r="Z257" s="594">
        <v>570</v>
      </c>
    </row>
    <row r="258" spans="1:26" ht="21.95" customHeight="1">
      <c r="A258" s="587" t="s">
        <v>427</v>
      </c>
      <c r="B258" s="588" t="s">
        <v>428</v>
      </c>
      <c r="C258" s="588" t="s">
        <v>429</v>
      </c>
      <c r="D258" s="589">
        <v>92</v>
      </c>
      <c r="E258" s="589">
        <v>52101</v>
      </c>
      <c r="F258" s="590">
        <v>43494</v>
      </c>
      <c r="G258" s="588">
        <v>135</v>
      </c>
      <c r="H258" s="588">
        <v>8</v>
      </c>
      <c r="I258" s="588"/>
      <c r="J258" s="588"/>
      <c r="K258" s="588" t="s">
        <v>430</v>
      </c>
      <c r="L258" s="591" t="s">
        <v>431</v>
      </c>
      <c r="M258" s="591" t="s">
        <v>365</v>
      </c>
      <c r="N258" s="589">
        <v>73130</v>
      </c>
      <c r="O258" s="592"/>
      <c r="P258" s="593">
        <v>18500000</v>
      </c>
      <c r="Q258" s="593">
        <v>5000000</v>
      </c>
      <c r="R258" s="593">
        <v>5000000</v>
      </c>
      <c r="S258" s="593">
        <v>5000000</v>
      </c>
      <c r="T258" s="593">
        <v>33500000</v>
      </c>
      <c r="U258" s="593">
        <v>15</v>
      </c>
      <c r="V258" s="593">
        <v>20</v>
      </c>
      <c r="W258" s="593">
        <v>35</v>
      </c>
      <c r="X258" s="593">
        <v>151.80000000000001</v>
      </c>
      <c r="Y258" s="593">
        <v>60396</v>
      </c>
      <c r="Z258" s="594">
        <v>886</v>
      </c>
    </row>
    <row r="259" spans="1:26" ht="21.95" customHeight="1">
      <c r="A259" s="587" t="s">
        <v>717</v>
      </c>
      <c r="B259" s="588" t="s">
        <v>718</v>
      </c>
      <c r="C259" s="588" t="s">
        <v>719</v>
      </c>
      <c r="D259" s="589">
        <v>92</v>
      </c>
      <c r="E259" s="589">
        <v>52101</v>
      </c>
      <c r="F259" s="590">
        <v>43496</v>
      </c>
      <c r="G259" s="588" t="s">
        <v>720</v>
      </c>
      <c r="H259" s="588">
        <v>8</v>
      </c>
      <c r="I259" s="588"/>
      <c r="J259" s="588"/>
      <c r="K259" s="588" t="s">
        <v>721</v>
      </c>
      <c r="L259" s="591" t="s">
        <v>722</v>
      </c>
      <c r="M259" s="591" t="s">
        <v>163</v>
      </c>
      <c r="N259" s="589">
        <v>80210</v>
      </c>
      <c r="O259" s="592"/>
      <c r="P259" s="593">
        <v>4000000</v>
      </c>
      <c r="Q259" s="593">
        <v>5000000</v>
      </c>
      <c r="R259" s="593">
        <v>5000000</v>
      </c>
      <c r="S259" s="593">
        <v>1000000</v>
      </c>
      <c r="T259" s="593">
        <v>15000000</v>
      </c>
      <c r="U259" s="593">
        <v>4</v>
      </c>
      <c r="V259" s="593">
        <v>0</v>
      </c>
      <c r="W259" s="593">
        <v>4</v>
      </c>
      <c r="X259" s="593">
        <v>155</v>
      </c>
      <c r="Y259" s="593">
        <v>1200</v>
      </c>
      <c r="Z259" s="594">
        <v>484</v>
      </c>
    </row>
    <row r="260" spans="1:26" ht="21.95" customHeight="1">
      <c r="A260" s="587" t="s">
        <v>944</v>
      </c>
      <c r="B260" s="588" t="s">
        <v>945</v>
      </c>
      <c r="C260" s="588" t="s">
        <v>285</v>
      </c>
      <c r="D260" s="589">
        <v>92</v>
      </c>
      <c r="E260" s="589">
        <v>52101</v>
      </c>
      <c r="F260" s="590">
        <v>43494</v>
      </c>
      <c r="G260" s="588">
        <v>888</v>
      </c>
      <c r="H260" s="588">
        <v>1</v>
      </c>
      <c r="I260" s="588"/>
      <c r="J260" s="588"/>
      <c r="K260" s="588" t="s">
        <v>644</v>
      </c>
      <c r="L260" s="591" t="s">
        <v>946</v>
      </c>
      <c r="M260" s="591" t="s">
        <v>830</v>
      </c>
      <c r="N260" s="589">
        <v>27120</v>
      </c>
      <c r="O260" s="592"/>
      <c r="P260" s="593">
        <v>2000000</v>
      </c>
      <c r="Q260" s="593">
        <v>2000000</v>
      </c>
      <c r="R260" s="593">
        <v>5000000</v>
      </c>
      <c r="S260" s="593">
        <v>1000000</v>
      </c>
      <c r="T260" s="593">
        <v>10000000</v>
      </c>
      <c r="U260" s="593">
        <v>10</v>
      </c>
      <c r="V260" s="593">
        <v>5</v>
      </c>
      <c r="W260" s="593">
        <v>15</v>
      </c>
      <c r="X260" s="593">
        <v>294</v>
      </c>
      <c r="Y260" s="593">
        <v>8000</v>
      </c>
      <c r="Z260" s="594">
        <v>1920</v>
      </c>
    </row>
    <row r="261" spans="1:26" ht="21.95" customHeight="1">
      <c r="A261" s="587" t="s">
        <v>985</v>
      </c>
      <c r="B261" s="588" t="s">
        <v>986</v>
      </c>
      <c r="C261" s="588" t="s">
        <v>285</v>
      </c>
      <c r="D261" s="589">
        <v>92</v>
      </c>
      <c r="E261" s="589">
        <v>52101</v>
      </c>
      <c r="F261" s="590">
        <v>43480</v>
      </c>
      <c r="G261" s="588" t="s">
        <v>987</v>
      </c>
      <c r="H261" s="588">
        <v>8</v>
      </c>
      <c r="I261" s="588"/>
      <c r="J261" s="588"/>
      <c r="K261" s="588" t="s">
        <v>99</v>
      </c>
      <c r="L261" s="591" t="s">
        <v>70</v>
      </c>
      <c r="M261" s="591" t="s">
        <v>71</v>
      </c>
      <c r="N261" s="589">
        <v>12120</v>
      </c>
      <c r="O261" s="592"/>
      <c r="P261" s="593">
        <v>3000000</v>
      </c>
      <c r="Q261" s="593">
        <v>5000000</v>
      </c>
      <c r="R261" s="593">
        <v>150000</v>
      </c>
      <c r="S261" s="593">
        <v>500000</v>
      </c>
      <c r="T261" s="593">
        <v>8650000</v>
      </c>
      <c r="U261" s="593">
        <v>15</v>
      </c>
      <c r="V261" s="593">
        <v>10</v>
      </c>
      <c r="W261" s="593">
        <v>25</v>
      </c>
      <c r="X261" s="593">
        <v>64</v>
      </c>
      <c r="Y261" s="593">
        <v>1302</v>
      </c>
      <c r="Z261" s="594">
        <v>486</v>
      </c>
    </row>
    <row r="262" spans="1:26" ht="21.95" customHeight="1">
      <c r="A262" s="587" t="s">
        <v>80</v>
      </c>
      <c r="B262" s="588" t="s">
        <v>81</v>
      </c>
      <c r="C262" s="588" t="s">
        <v>82</v>
      </c>
      <c r="D262" s="589" t="s">
        <v>83</v>
      </c>
      <c r="E262" s="589">
        <v>33121</v>
      </c>
      <c r="F262" s="590">
        <v>43486</v>
      </c>
      <c r="G262" s="588">
        <v>848</v>
      </c>
      <c r="H262" s="588"/>
      <c r="I262" s="588"/>
      <c r="J262" s="588"/>
      <c r="K262" s="588" t="s">
        <v>84</v>
      </c>
      <c r="L262" s="591" t="s">
        <v>85</v>
      </c>
      <c r="M262" s="591" t="s">
        <v>71</v>
      </c>
      <c r="N262" s="589">
        <v>12130</v>
      </c>
      <c r="O262" s="592"/>
      <c r="P262" s="593">
        <v>181000000</v>
      </c>
      <c r="Q262" s="593">
        <v>146094913</v>
      </c>
      <c r="R262" s="593">
        <v>13967633</v>
      </c>
      <c r="S262" s="593">
        <v>80000000</v>
      </c>
      <c r="T262" s="593">
        <v>421062546</v>
      </c>
      <c r="U262" s="593">
        <v>20</v>
      </c>
      <c r="V262" s="593">
        <v>0</v>
      </c>
      <c r="W262" s="593">
        <v>20</v>
      </c>
      <c r="X262" s="593">
        <v>177.41</v>
      </c>
      <c r="Y262" s="593">
        <v>9804</v>
      </c>
      <c r="Z262" s="594">
        <v>2848</v>
      </c>
    </row>
    <row r="263" spans="1:26" ht="21.95" customHeight="1">
      <c r="A263" s="587" t="s">
        <v>172</v>
      </c>
      <c r="B263" s="588" t="s">
        <v>173</v>
      </c>
      <c r="C263" s="588" t="s">
        <v>174</v>
      </c>
      <c r="D263" s="589" t="s">
        <v>83</v>
      </c>
      <c r="E263" s="589">
        <v>33121</v>
      </c>
      <c r="F263" s="590">
        <v>43476</v>
      </c>
      <c r="G263" s="588" t="s">
        <v>175</v>
      </c>
      <c r="H263" s="588">
        <v>12</v>
      </c>
      <c r="I263" s="588"/>
      <c r="J263" s="588"/>
      <c r="K263" s="588" t="s">
        <v>99</v>
      </c>
      <c r="L263" s="591" t="s">
        <v>70</v>
      </c>
      <c r="M263" s="591" t="s">
        <v>71</v>
      </c>
      <c r="N263" s="589">
        <v>10150</v>
      </c>
      <c r="O263" s="592"/>
      <c r="P263" s="593">
        <v>0</v>
      </c>
      <c r="Q263" s="593">
        <v>95000000</v>
      </c>
      <c r="R263" s="593">
        <v>8627624</v>
      </c>
      <c r="S263" s="593">
        <v>10000000</v>
      </c>
      <c r="T263" s="593">
        <v>113627624</v>
      </c>
      <c r="U263" s="593">
        <v>10</v>
      </c>
      <c r="V263" s="593">
        <v>3</v>
      </c>
      <c r="W263" s="593">
        <v>13</v>
      </c>
      <c r="X263" s="593">
        <v>87.49</v>
      </c>
      <c r="Y263" s="593">
        <v>12948</v>
      </c>
      <c r="Z263" s="594">
        <v>1929</v>
      </c>
    </row>
    <row r="264" spans="1:26" ht="21.95" customHeight="1">
      <c r="A264" s="587" t="s">
        <v>195</v>
      </c>
      <c r="B264" s="588" t="s">
        <v>196</v>
      </c>
      <c r="C264" s="588" t="s">
        <v>197</v>
      </c>
      <c r="D264" s="589" t="s">
        <v>83</v>
      </c>
      <c r="E264" s="589">
        <v>33121</v>
      </c>
      <c r="F264" s="590">
        <v>43496</v>
      </c>
      <c r="G264" s="588" t="s">
        <v>198</v>
      </c>
      <c r="H264" s="588">
        <v>6</v>
      </c>
      <c r="I264" s="588"/>
      <c r="J264" s="588"/>
      <c r="K264" s="588" t="s">
        <v>199</v>
      </c>
      <c r="L264" s="591" t="s">
        <v>200</v>
      </c>
      <c r="M264" s="591" t="s">
        <v>201</v>
      </c>
      <c r="N264" s="589">
        <v>70000</v>
      </c>
      <c r="O264" s="592" t="s">
        <v>202</v>
      </c>
      <c r="P264" s="593">
        <v>40000000</v>
      </c>
      <c r="Q264" s="593">
        <v>40000000</v>
      </c>
      <c r="R264" s="593">
        <v>8000000</v>
      </c>
      <c r="S264" s="593">
        <v>5000000</v>
      </c>
      <c r="T264" s="593">
        <v>93000000</v>
      </c>
      <c r="U264" s="593">
        <v>22</v>
      </c>
      <c r="V264" s="593">
        <v>13</v>
      </c>
      <c r="W264" s="593">
        <v>35</v>
      </c>
      <c r="X264" s="593">
        <v>158.16999999999999</v>
      </c>
      <c r="Y264" s="593">
        <v>13224</v>
      </c>
      <c r="Z264" s="594">
        <v>3044</v>
      </c>
    </row>
    <row r="265" spans="1:26" ht="21.95" customHeight="1">
      <c r="A265" s="587" t="s">
        <v>211</v>
      </c>
      <c r="B265" s="588" t="s">
        <v>212</v>
      </c>
      <c r="C265" s="588" t="s">
        <v>213</v>
      </c>
      <c r="D265" s="589" t="s">
        <v>83</v>
      </c>
      <c r="E265" s="589">
        <v>33121</v>
      </c>
      <c r="F265" s="590">
        <v>43495</v>
      </c>
      <c r="G265" s="595">
        <v>43711</v>
      </c>
      <c r="H265" s="588">
        <v>7</v>
      </c>
      <c r="I265" s="588"/>
      <c r="J265" s="588"/>
      <c r="K265" s="588" t="s">
        <v>214</v>
      </c>
      <c r="L265" s="591" t="s">
        <v>215</v>
      </c>
      <c r="M265" s="591" t="s">
        <v>71</v>
      </c>
      <c r="N265" s="589">
        <v>12110</v>
      </c>
      <c r="O265" s="592"/>
      <c r="P265" s="593">
        <v>0</v>
      </c>
      <c r="Q265" s="593">
        <v>50000000</v>
      </c>
      <c r="R265" s="593">
        <v>20000000</v>
      </c>
      <c r="S265" s="593">
        <v>15000000</v>
      </c>
      <c r="T265" s="593">
        <v>85000000</v>
      </c>
      <c r="U265" s="593">
        <v>18</v>
      </c>
      <c r="V265" s="593">
        <v>1</v>
      </c>
      <c r="W265" s="593">
        <v>19</v>
      </c>
      <c r="X265" s="593">
        <v>334.42</v>
      </c>
      <c r="Y265" s="593">
        <v>13460</v>
      </c>
      <c r="Z265" s="594">
        <v>3328</v>
      </c>
    </row>
    <row r="266" spans="1:26" ht="21.95" customHeight="1">
      <c r="A266" s="587" t="s">
        <v>242</v>
      </c>
      <c r="B266" s="588" t="s">
        <v>243</v>
      </c>
      <c r="C266" s="588" t="s">
        <v>244</v>
      </c>
      <c r="D266" s="589" t="s">
        <v>83</v>
      </c>
      <c r="E266" s="589">
        <v>33121</v>
      </c>
      <c r="F266" s="590">
        <v>43487</v>
      </c>
      <c r="G266" s="588">
        <v>88</v>
      </c>
      <c r="H266" s="588"/>
      <c r="I266" s="588"/>
      <c r="J266" s="588" t="s">
        <v>245</v>
      </c>
      <c r="K266" s="588" t="s">
        <v>246</v>
      </c>
      <c r="L266" s="591" t="s">
        <v>247</v>
      </c>
      <c r="M266" s="591" t="s">
        <v>248</v>
      </c>
      <c r="N266" s="589">
        <v>10900</v>
      </c>
      <c r="O266" s="592" t="s">
        <v>249</v>
      </c>
      <c r="P266" s="593">
        <v>0</v>
      </c>
      <c r="Q266" s="593">
        <v>0</v>
      </c>
      <c r="R266" s="593">
        <v>7000000</v>
      </c>
      <c r="S266" s="593">
        <v>70000000</v>
      </c>
      <c r="T266" s="593">
        <v>77000000</v>
      </c>
      <c r="U266" s="593">
        <v>8</v>
      </c>
      <c r="V266" s="593">
        <v>5</v>
      </c>
      <c r="W266" s="593">
        <v>13</v>
      </c>
      <c r="X266" s="593">
        <v>39.54</v>
      </c>
      <c r="Y266" s="593">
        <v>492</v>
      </c>
      <c r="Z266" s="594">
        <v>464</v>
      </c>
    </row>
    <row r="267" spans="1:26" ht="21.95" customHeight="1">
      <c r="A267" s="587" t="s">
        <v>321</v>
      </c>
      <c r="B267" s="588" t="s">
        <v>322</v>
      </c>
      <c r="C267" s="588" t="s">
        <v>323</v>
      </c>
      <c r="D267" s="589" t="s">
        <v>83</v>
      </c>
      <c r="E267" s="589">
        <v>33121</v>
      </c>
      <c r="F267" s="590">
        <v>43490</v>
      </c>
      <c r="G267" s="588" t="s">
        <v>324</v>
      </c>
      <c r="H267" s="588"/>
      <c r="I267" s="588"/>
      <c r="J267" s="588"/>
      <c r="K267" s="588" t="s">
        <v>325</v>
      </c>
      <c r="L267" s="591" t="s">
        <v>325</v>
      </c>
      <c r="M267" s="591" t="s">
        <v>47</v>
      </c>
      <c r="N267" s="589">
        <v>76120</v>
      </c>
      <c r="O267" s="592" t="s">
        <v>326</v>
      </c>
      <c r="P267" s="593">
        <v>15000000</v>
      </c>
      <c r="Q267" s="593">
        <v>15000000</v>
      </c>
      <c r="R267" s="593">
        <v>6000000</v>
      </c>
      <c r="S267" s="593">
        <v>20000000</v>
      </c>
      <c r="T267" s="593">
        <v>56000000</v>
      </c>
      <c r="U267" s="593">
        <v>12</v>
      </c>
      <c r="V267" s="593">
        <v>6</v>
      </c>
      <c r="W267" s="593">
        <v>18</v>
      </c>
      <c r="X267" s="593">
        <v>301.33</v>
      </c>
      <c r="Y267" s="593">
        <v>4924</v>
      </c>
      <c r="Z267" s="594">
        <v>1655</v>
      </c>
    </row>
    <row r="268" spans="1:26" ht="21.95" customHeight="1">
      <c r="A268" s="587" t="s">
        <v>353</v>
      </c>
      <c r="B268" s="588" t="s">
        <v>354</v>
      </c>
      <c r="C268" s="588" t="s">
        <v>355</v>
      </c>
      <c r="D268" s="589" t="s">
        <v>83</v>
      </c>
      <c r="E268" s="589">
        <v>33121</v>
      </c>
      <c r="F268" s="590">
        <v>43489</v>
      </c>
      <c r="G268" s="588" t="s">
        <v>356</v>
      </c>
      <c r="H268" s="588">
        <v>1</v>
      </c>
      <c r="I268" s="588"/>
      <c r="J268" s="588"/>
      <c r="K268" s="588" t="s">
        <v>357</v>
      </c>
      <c r="L268" s="591" t="s">
        <v>358</v>
      </c>
      <c r="M268" s="591" t="s">
        <v>359</v>
      </c>
      <c r="N268" s="589">
        <v>33000</v>
      </c>
      <c r="O268" s="592"/>
      <c r="P268" s="593">
        <v>15000000</v>
      </c>
      <c r="Q268" s="593">
        <v>20000000</v>
      </c>
      <c r="R268" s="593">
        <v>1500000</v>
      </c>
      <c r="S268" s="593">
        <v>12000000</v>
      </c>
      <c r="T268" s="593">
        <v>48500000</v>
      </c>
      <c r="U268" s="593">
        <v>9</v>
      </c>
      <c r="V268" s="593">
        <v>1</v>
      </c>
      <c r="W268" s="593">
        <v>10</v>
      </c>
      <c r="X268" s="593">
        <v>23.2</v>
      </c>
      <c r="Y268" s="593">
        <v>44409</v>
      </c>
      <c r="Z268" s="594">
        <v>1640</v>
      </c>
    </row>
    <row r="269" spans="1:26" ht="21.95" customHeight="1">
      <c r="A269" s="587" t="s">
        <v>516</v>
      </c>
      <c r="B269" s="588" t="s">
        <v>517</v>
      </c>
      <c r="C269" s="588" t="s">
        <v>213</v>
      </c>
      <c r="D269" s="589" t="s">
        <v>83</v>
      </c>
      <c r="E269" s="589">
        <v>33121</v>
      </c>
      <c r="F269" s="590">
        <v>43476</v>
      </c>
      <c r="G269" s="588" t="s">
        <v>518</v>
      </c>
      <c r="H269" s="588">
        <v>8</v>
      </c>
      <c r="I269" s="588"/>
      <c r="J269" s="588"/>
      <c r="K269" s="588" t="s">
        <v>99</v>
      </c>
      <c r="L269" s="591" t="s">
        <v>70</v>
      </c>
      <c r="M269" s="591" t="s">
        <v>71</v>
      </c>
      <c r="N269" s="589">
        <v>10900</v>
      </c>
      <c r="O269" s="592"/>
      <c r="P269" s="593">
        <v>6300000</v>
      </c>
      <c r="Q269" s="593">
        <v>10000000</v>
      </c>
      <c r="R269" s="593">
        <v>7000000</v>
      </c>
      <c r="S269" s="593">
        <v>1000000</v>
      </c>
      <c r="T269" s="593">
        <v>24300000</v>
      </c>
      <c r="U269" s="593">
        <v>15</v>
      </c>
      <c r="V269" s="593">
        <v>0</v>
      </c>
      <c r="W269" s="593">
        <v>15</v>
      </c>
      <c r="X269" s="593">
        <v>124.55</v>
      </c>
      <c r="Y269" s="593">
        <v>8014</v>
      </c>
      <c r="Z269" s="594">
        <v>1040</v>
      </c>
    </row>
    <row r="270" spans="1:26" ht="21.95" customHeight="1">
      <c r="A270" s="587" t="s">
        <v>572</v>
      </c>
      <c r="B270" s="588" t="s">
        <v>573</v>
      </c>
      <c r="C270" s="588" t="s">
        <v>244</v>
      </c>
      <c r="D270" s="589" t="s">
        <v>83</v>
      </c>
      <c r="E270" s="589">
        <v>33121</v>
      </c>
      <c r="F270" s="590">
        <v>43495</v>
      </c>
      <c r="G270" s="588" t="s">
        <v>574</v>
      </c>
      <c r="H270" s="588">
        <v>1</v>
      </c>
      <c r="I270" s="588"/>
      <c r="J270" s="588" t="s">
        <v>575</v>
      </c>
      <c r="K270" s="588" t="s">
        <v>576</v>
      </c>
      <c r="L270" s="591" t="s">
        <v>577</v>
      </c>
      <c r="M270" s="591" t="s">
        <v>578</v>
      </c>
      <c r="N270" s="589">
        <v>21000</v>
      </c>
      <c r="O270" s="592" t="s">
        <v>579</v>
      </c>
      <c r="P270" s="593">
        <v>11625000</v>
      </c>
      <c r="Q270" s="593">
        <v>4000000</v>
      </c>
      <c r="R270" s="593">
        <v>600000</v>
      </c>
      <c r="S270" s="593">
        <v>4000000</v>
      </c>
      <c r="T270" s="593">
        <v>20225000</v>
      </c>
      <c r="U270" s="593">
        <v>5</v>
      </c>
      <c r="V270" s="593">
        <v>2</v>
      </c>
      <c r="W270" s="593">
        <v>7</v>
      </c>
      <c r="X270" s="593">
        <v>68</v>
      </c>
      <c r="Y270" s="593">
        <v>12556</v>
      </c>
      <c r="Z270" s="594">
        <v>418</v>
      </c>
    </row>
    <row r="271" spans="1:26" ht="21.95" customHeight="1">
      <c r="A271" s="587" t="s">
        <v>587</v>
      </c>
      <c r="B271" s="588" t="s">
        <v>588</v>
      </c>
      <c r="C271" s="588" t="s">
        <v>589</v>
      </c>
      <c r="D271" s="589" t="s">
        <v>83</v>
      </c>
      <c r="E271" s="589">
        <v>33121</v>
      </c>
      <c r="F271" s="590">
        <v>43490</v>
      </c>
      <c r="G271" s="588">
        <v>158</v>
      </c>
      <c r="H271" s="588">
        <v>10</v>
      </c>
      <c r="I271" s="588"/>
      <c r="J271" s="588"/>
      <c r="K271" s="588" t="s">
        <v>590</v>
      </c>
      <c r="L271" s="591" t="s">
        <v>591</v>
      </c>
      <c r="M271" s="591" t="s">
        <v>592</v>
      </c>
      <c r="N271" s="589">
        <v>32000</v>
      </c>
      <c r="O271" s="592"/>
      <c r="P271" s="593">
        <v>0</v>
      </c>
      <c r="Q271" s="593">
        <v>10000000</v>
      </c>
      <c r="R271" s="593">
        <v>5000000</v>
      </c>
      <c r="S271" s="593">
        <v>5000000</v>
      </c>
      <c r="T271" s="593">
        <v>20000000</v>
      </c>
      <c r="U271" s="593">
        <v>8</v>
      </c>
      <c r="V271" s="593">
        <v>0</v>
      </c>
      <c r="W271" s="593">
        <v>8</v>
      </c>
      <c r="X271" s="593">
        <v>39.32</v>
      </c>
      <c r="Y271" s="593">
        <v>16028</v>
      </c>
      <c r="Z271" s="594">
        <v>1370</v>
      </c>
    </row>
    <row r="272" spans="1:26" ht="21.95" customHeight="1">
      <c r="A272" s="587" t="s">
        <v>662</v>
      </c>
      <c r="B272" s="588" t="s">
        <v>663</v>
      </c>
      <c r="C272" s="588" t="s">
        <v>664</v>
      </c>
      <c r="D272" s="589" t="s">
        <v>83</v>
      </c>
      <c r="E272" s="589">
        <v>33121</v>
      </c>
      <c r="F272" s="590">
        <v>43490</v>
      </c>
      <c r="G272" s="588" t="s">
        <v>665</v>
      </c>
      <c r="H272" s="588">
        <v>9</v>
      </c>
      <c r="I272" s="588"/>
      <c r="J272" s="588"/>
      <c r="K272" s="588" t="s">
        <v>590</v>
      </c>
      <c r="L272" s="591" t="s">
        <v>591</v>
      </c>
      <c r="M272" s="591" t="s">
        <v>592</v>
      </c>
      <c r="N272" s="589">
        <v>32000</v>
      </c>
      <c r="O272" s="592">
        <v>44515889</v>
      </c>
      <c r="P272" s="593">
        <v>8000000</v>
      </c>
      <c r="Q272" s="593">
        <v>5000000</v>
      </c>
      <c r="R272" s="593">
        <v>3000000</v>
      </c>
      <c r="S272" s="593">
        <v>1000000</v>
      </c>
      <c r="T272" s="593">
        <v>17000000</v>
      </c>
      <c r="U272" s="593">
        <v>13</v>
      </c>
      <c r="V272" s="593">
        <v>3</v>
      </c>
      <c r="W272" s="593">
        <v>16</v>
      </c>
      <c r="X272" s="593">
        <v>69</v>
      </c>
      <c r="Y272" s="593">
        <v>11148</v>
      </c>
      <c r="Z272" s="594">
        <v>2078</v>
      </c>
    </row>
    <row r="273" spans="1:26" ht="21.95" customHeight="1">
      <c r="A273" s="587" t="s">
        <v>888</v>
      </c>
      <c r="B273" s="588" t="s">
        <v>889</v>
      </c>
      <c r="C273" s="588" t="s">
        <v>890</v>
      </c>
      <c r="D273" s="589" t="s">
        <v>83</v>
      </c>
      <c r="E273" s="589">
        <v>33121</v>
      </c>
      <c r="F273" s="590">
        <v>43467</v>
      </c>
      <c r="G273" s="588">
        <v>345</v>
      </c>
      <c r="H273" s="588">
        <v>10</v>
      </c>
      <c r="I273" s="588"/>
      <c r="J273" s="588"/>
      <c r="K273" s="588" t="s">
        <v>891</v>
      </c>
      <c r="L273" s="591" t="s">
        <v>892</v>
      </c>
      <c r="M273" s="591" t="s">
        <v>893</v>
      </c>
      <c r="N273" s="589">
        <v>39000</v>
      </c>
      <c r="O273" s="592"/>
      <c r="P273" s="593">
        <v>3000000</v>
      </c>
      <c r="Q273" s="593">
        <v>5000000</v>
      </c>
      <c r="R273" s="593">
        <v>2000000</v>
      </c>
      <c r="S273" s="593">
        <v>1000000</v>
      </c>
      <c r="T273" s="593">
        <v>11000000</v>
      </c>
      <c r="U273" s="593">
        <v>10</v>
      </c>
      <c r="V273" s="593">
        <v>0</v>
      </c>
      <c r="W273" s="593">
        <v>10</v>
      </c>
      <c r="X273" s="593">
        <v>30.5</v>
      </c>
      <c r="Y273" s="593">
        <v>11816</v>
      </c>
      <c r="Z273" s="594">
        <v>3548</v>
      </c>
    </row>
    <row r="274" spans="1:26" ht="21.95" customHeight="1">
      <c r="A274" s="587" t="s">
        <v>1009</v>
      </c>
      <c r="B274" s="588" t="s">
        <v>1010</v>
      </c>
      <c r="C274" s="588" t="s">
        <v>1011</v>
      </c>
      <c r="D274" s="589" t="s">
        <v>83</v>
      </c>
      <c r="E274" s="589">
        <v>33121</v>
      </c>
      <c r="F274" s="590">
        <v>43474</v>
      </c>
      <c r="G274" s="588" t="s">
        <v>1012</v>
      </c>
      <c r="H274" s="588">
        <v>5</v>
      </c>
      <c r="I274" s="588"/>
      <c r="J274" s="588" t="s">
        <v>1013</v>
      </c>
      <c r="K274" s="588" t="s">
        <v>1014</v>
      </c>
      <c r="L274" s="591" t="s">
        <v>137</v>
      </c>
      <c r="M274" s="591" t="s">
        <v>138</v>
      </c>
      <c r="N274" s="589">
        <v>24000</v>
      </c>
      <c r="O274" s="592"/>
      <c r="P274" s="593">
        <v>0</v>
      </c>
      <c r="Q274" s="593">
        <v>0</v>
      </c>
      <c r="R274" s="593">
        <v>6000000</v>
      </c>
      <c r="S274" s="593">
        <v>2000000</v>
      </c>
      <c r="T274" s="593">
        <v>8000000</v>
      </c>
      <c r="U274" s="593">
        <v>30</v>
      </c>
      <c r="V274" s="593">
        <v>5</v>
      </c>
      <c r="W274" s="593">
        <v>35</v>
      </c>
      <c r="X274" s="593">
        <v>191</v>
      </c>
      <c r="Y274" s="593">
        <v>5200</v>
      </c>
      <c r="Z274" s="594">
        <v>2900</v>
      </c>
    </row>
    <row r="275" spans="1:26" ht="21.95" customHeight="1">
      <c r="A275" s="587" t="s">
        <v>1032</v>
      </c>
      <c r="B275" s="588" t="s">
        <v>1033</v>
      </c>
      <c r="C275" s="588" t="s">
        <v>1034</v>
      </c>
      <c r="D275" s="589" t="s">
        <v>83</v>
      </c>
      <c r="E275" s="589">
        <v>33121</v>
      </c>
      <c r="F275" s="590">
        <v>43495</v>
      </c>
      <c r="G275" s="588" t="s">
        <v>1035</v>
      </c>
      <c r="H275" s="588">
        <v>15</v>
      </c>
      <c r="I275" s="588"/>
      <c r="J275" s="588"/>
      <c r="K275" s="588" t="s">
        <v>1036</v>
      </c>
      <c r="L275" s="591" t="s">
        <v>1037</v>
      </c>
      <c r="M275" s="591" t="s">
        <v>171</v>
      </c>
      <c r="N275" s="589">
        <v>84190</v>
      </c>
      <c r="O275" s="592" t="s">
        <v>1038</v>
      </c>
      <c r="P275" s="593">
        <v>2000000</v>
      </c>
      <c r="Q275" s="593">
        <v>2000000</v>
      </c>
      <c r="R275" s="593">
        <v>2000000</v>
      </c>
      <c r="S275" s="593">
        <v>2000000</v>
      </c>
      <c r="T275" s="593">
        <v>8000000</v>
      </c>
      <c r="U275" s="593">
        <v>13</v>
      </c>
      <c r="V275" s="593">
        <v>2</v>
      </c>
      <c r="W275" s="593">
        <v>15</v>
      </c>
      <c r="X275" s="593">
        <v>30.7</v>
      </c>
      <c r="Y275" s="593">
        <v>933</v>
      </c>
      <c r="Z275" s="594">
        <v>933</v>
      </c>
    </row>
    <row r="276" spans="1:26" ht="21.95" customHeight="1">
      <c r="A276" s="587" t="s">
        <v>1560</v>
      </c>
      <c r="B276" s="588" t="s">
        <v>1561</v>
      </c>
      <c r="C276" s="588" t="s">
        <v>1562</v>
      </c>
      <c r="D276" s="589" t="s">
        <v>83</v>
      </c>
      <c r="E276" s="589">
        <v>33121</v>
      </c>
      <c r="F276" s="590">
        <v>43469</v>
      </c>
      <c r="G276" s="588"/>
      <c r="H276" s="588">
        <v>7</v>
      </c>
      <c r="I276" s="588"/>
      <c r="J276" s="588" t="s">
        <v>1563</v>
      </c>
      <c r="K276" s="588" t="s">
        <v>1564</v>
      </c>
      <c r="L276" s="591" t="s">
        <v>1565</v>
      </c>
      <c r="M276" s="591" t="s">
        <v>1044</v>
      </c>
      <c r="N276" s="589">
        <v>36000</v>
      </c>
      <c r="O276" s="592"/>
      <c r="P276" s="593">
        <v>300000</v>
      </c>
      <c r="Q276" s="593">
        <v>300000</v>
      </c>
      <c r="R276" s="593">
        <v>300000</v>
      </c>
      <c r="S276" s="593">
        <v>100000</v>
      </c>
      <c r="T276" s="593">
        <v>1000000</v>
      </c>
      <c r="U276" s="593">
        <v>10</v>
      </c>
      <c r="V276" s="593">
        <v>0</v>
      </c>
      <c r="W276" s="593">
        <v>10</v>
      </c>
      <c r="X276" s="593">
        <v>99.91</v>
      </c>
      <c r="Y276" s="593">
        <v>5745</v>
      </c>
      <c r="Z276" s="594">
        <v>1296</v>
      </c>
    </row>
    <row r="277" spans="1:26" ht="21.95" customHeight="1">
      <c r="A277" s="587" t="s">
        <v>645</v>
      </c>
      <c r="B277" s="588" t="s">
        <v>646</v>
      </c>
      <c r="C277" s="588" t="s">
        <v>647</v>
      </c>
      <c r="D277" s="589">
        <v>98</v>
      </c>
      <c r="E277" s="589">
        <v>28269</v>
      </c>
      <c r="F277" s="590">
        <v>43487</v>
      </c>
      <c r="G277" s="588">
        <v>287</v>
      </c>
      <c r="H277" s="588">
        <v>1</v>
      </c>
      <c r="I277" s="588"/>
      <c r="J277" s="588"/>
      <c r="K277" s="588" t="s">
        <v>425</v>
      </c>
      <c r="L277" s="591" t="s">
        <v>426</v>
      </c>
      <c r="M277" s="591" t="s">
        <v>277</v>
      </c>
      <c r="N277" s="589">
        <v>74110</v>
      </c>
      <c r="O277" s="592"/>
      <c r="P277" s="593">
        <v>4000000</v>
      </c>
      <c r="Q277" s="593">
        <v>8500000</v>
      </c>
      <c r="R277" s="593">
        <v>3000000</v>
      </c>
      <c r="S277" s="593">
        <v>2000000</v>
      </c>
      <c r="T277" s="593">
        <v>17500000</v>
      </c>
      <c r="U277" s="593">
        <v>7</v>
      </c>
      <c r="V277" s="593">
        <v>18</v>
      </c>
      <c r="W277" s="593">
        <v>25</v>
      </c>
      <c r="X277" s="593">
        <v>451.96</v>
      </c>
      <c r="Y277" s="593">
        <v>1504</v>
      </c>
      <c r="Z277" s="594">
        <v>802</v>
      </c>
    </row>
    <row r="278" spans="1:26" ht="21.95" customHeight="1">
      <c r="A278" s="587" t="s">
        <v>547</v>
      </c>
      <c r="B278" s="588" t="s">
        <v>548</v>
      </c>
      <c r="C278" s="588" t="s">
        <v>549</v>
      </c>
      <c r="D278" s="589" t="s">
        <v>550</v>
      </c>
      <c r="E278" s="589">
        <v>25921</v>
      </c>
      <c r="F278" s="590">
        <v>43486</v>
      </c>
      <c r="G278" s="588" t="s">
        <v>551</v>
      </c>
      <c r="H278" s="588">
        <v>2</v>
      </c>
      <c r="I278" s="588"/>
      <c r="J278" s="588"/>
      <c r="K278" s="588" t="s">
        <v>552</v>
      </c>
      <c r="L278" s="591" t="s">
        <v>276</v>
      </c>
      <c r="M278" s="591" t="s">
        <v>277</v>
      </c>
      <c r="N278" s="589">
        <v>10150</v>
      </c>
      <c r="O278" s="592"/>
      <c r="P278" s="593">
        <v>5300000</v>
      </c>
      <c r="Q278" s="593">
        <v>6300000</v>
      </c>
      <c r="R278" s="593">
        <v>7500000</v>
      </c>
      <c r="S278" s="593">
        <v>2500000</v>
      </c>
      <c r="T278" s="593">
        <v>21600000</v>
      </c>
      <c r="U278" s="593">
        <v>10</v>
      </c>
      <c r="V278" s="593">
        <v>17</v>
      </c>
      <c r="W278" s="593">
        <v>27</v>
      </c>
      <c r="X278" s="593">
        <v>236</v>
      </c>
      <c r="Y278" s="593">
        <v>1524</v>
      </c>
      <c r="Z278" s="594">
        <v>498</v>
      </c>
    </row>
    <row r="279" spans="1:26" ht="21.95" customHeight="1">
      <c r="A279" s="587" t="s">
        <v>250</v>
      </c>
      <c r="B279" s="588" t="s">
        <v>251</v>
      </c>
      <c r="C279" s="588" t="s">
        <v>252</v>
      </c>
      <c r="D279" s="589" t="s">
        <v>253</v>
      </c>
      <c r="E279" s="589">
        <v>25921</v>
      </c>
      <c r="F279" s="590">
        <v>43495</v>
      </c>
      <c r="G279" s="588"/>
      <c r="H279" s="588">
        <v>10</v>
      </c>
      <c r="I279" s="588"/>
      <c r="J279" s="588"/>
      <c r="K279" s="588" t="s">
        <v>254</v>
      </c>
      <c r="L279" s="591" t="s">
        <v>254</v>
      </c>
      <c r="M279" s="591" t="s">
        <v>255</v>
      </c>
      <c r="N279" s="589">
        <v>51000</v>
      </c>
      <c r="O279" s="592"/>
      <c r="P279" s="593">
        <v>7700000</v>
      </c>
      <c r="Q279" s="593">
        <v>31000000</v>
      </c>
      <c r="R279" s="593">
        <v>22000000</v>
      </c>
      <c r="S279" s="593">
        <v>15000000</v>
      </c>
      <c r="T279" s="593">
        <v>75700000</v>
      </c>
      <c r="U279" s="593">
        <v>40</v>
      </c>
      <c r="V279" s="593">
        <v>0</v>
      </c>
      <c r="W279" s="593">
        <v>40</v>
      </c>
      <c r="X279" s="593">
        <v>474.15</v>
      </c>
      <c r="Y279" s="593">
        <v>10272</v>
      </c>
      <c r="Z279" s="594">
        <v>0</v>
      </c>
    </row>
    <row r="280" spans="1:26" ht="21.95" customHeight="1">
      <c r="A280" s="587" t="s">
        <v>360</v>
      </c>
      <c r="B280" s="588" t="s">
        <v>361</v>
      </c>
      <c r="C280" s="588" t="s">
        <v>362</v>
      </c>
      <c r="D280" s="589">
        <v>105</v>
      </c>
      <c r="E280" s="589">
        <v>38211</v>
      </c>
      <c r="F280" s="590">
        <v>43496</v>
      </c>
      <c r="G280" s="588">
        <v>160</v>
      </c>
      <c r="H280" s="588">
        <v>1</v>
      </c>
      <c r="I280" s="588"/>
      <c r="J280" s="588"/>
      <c r="K280" s="588" t="s">
        <v>363</v>
      </c>
      <c r="L280" s="591" t="s">
        <v>364</v>
      </c>
      <c r="M280" s="591" t="s">
        <v>365</v>
      </c>
      <c r="N280" s="589">
        <v>73150</v>
      </c>
      <c r="O280" s="592"/>
      <c r="P280" s="593">
        <v>30000000</v>
      </c>
      <c r="Q280" s="593">
        <v>3000000</v>
      </c>
      <c r="R280" s="593">
        <v>10000000</v>
      </c>
      <c r="S280" s="593">
        <v>5000000</v>
      </c>
      <c r="T280" s="593">
        <v>48000000</v>
      </c>
      <c r="U280" s="593">
        <v>15</v>
      </c>
      <c r="V280" s="593">
        <v>5</v>
      </c>
      <c r="W280" s="593">
        <v>20</v>
      </c>
      <c r="X280" s="593">
        <v>659</v>
      </c>
      <c r="Y280" s="593">
        <v>9888</v>
      </c>
      <c r="Z280" s="594">
        <v>1609</v>
      </c>
    </row>
    <row r="281" spans="1:26" ht="21.95" customHeight="1">
      <c r="A281" s="587" t="s">
        <v>531</v>
      </c>
      <c r="B281" s="588" t="s">
        <v>532</v>
      </c>
      <c r="C281" s="588" t="s">
        <v>533</v>
      </c>
      <c r="D281" s="589">
        <v>105</v>
      </c>
      <c r="E281" s="589">
        <v>38211</v>
      </c>
      <c r="F281" s="590">
        <v>43486</v>
      </c>
      <c r="G281" s="588">
        <v>100</v>
      </c>
      <c r="H281" s="588">
        <v>13</v>
      </c>
      <c r="I281" s="588"/>
      <c r="J281" s="588"/>
      <c r="K281" s="588" t="s">
        <v>534</v>
      </c>
      <c r="L281" s="591" t="s">
        <v>78</v>
      </c>
      <c r="M281" s="591" t="s">
        <v>79</v>
      </c>
      <c r="N281" s="589">
        <v>25110</v>
      </c>
      <c r="O281" s="592"/>
      <c r="P281" s="593">
        <v>10000000</v>
      </c>
      <c r="Q281" s="593">
        <v>5000000</v>
      </c>
      <c r="R281" s="593">
        <v>5000000</v>
      </c>
      <c r="S281" s="593">
        <v>3000000</v>
      </c>
      <c r="T281" s="593">
        <v>23000000</v>
      </c>
      <c r="U281" s="593">
        <v>18</v>
      </c>
      <c r="V281" s="593">
        <v>0</v>
      </c>
      <c r="W281" s="593">
        <v>18</v>
      </c>
      <c r="X281" s="593">
        <v>391.74</v>
      </c>
      <c r="Y281" s="593">
        <v>3200</v>
      </c>
      <c r="Z281" s="594">
        <v>660</v>
      </c>
    </row>
    <row r="282" spans="1:26" ht="21.95" customHeight="1">
      <c r="A282" s="587" t="s">
        <v>1047</v>
      </c>
      <c r="B282" s="588" t="s">
        <v>1048</v>
      </c>
      <c r="C282" s="588" t="s">
        <v>533</v>
      </c>
      <c r="D282" s="589">
        <v>105</v>
      </c>
      <c r="E282" s="589">
        <v>38211</v>
      </c>
      <c r="F282" s="590">
        <v>43472</v>
      </c>
      <c r="G282" s="588" t="s">
        <v>1049</v>
      </c>
      <c r="H282" s="588">
        <v>2</v>
      </c>
      <c r="I282" s="588"/>
      <c r="J282" s="588"/>
      <c r="K282" s="588" t="s">
        <v>1050</v>
      </c>
      <c r="L282" s="591" t="s">
        <v>1051</v>
      </c>
      <c r="M282" s="591" t="s">
        <v>138</v>
      </c>
      <c r="N282" s="589">
        <v>24110</v>
      </c>
      <c r="O282" s="592"/>
      <c r="P282" s="593">
        <v>3000000</v>
      </c>
      <c r="Q282" s="593">
        <v>2500000</v>
      </c>
      <c r="R282" s="593">
        <v>1500000</v>
      </c>
      <c r="S282" s="593">
        <v>1000000</v>
      </c>
      <c r="T282" s="593">
        <v>8000000</v>
      </c>
      <c r="U282" s="593">
        <v>10</v>
      </c>
      <c r="V282" s="593">
        <v>10</v>
      </c>
      <c r="W282" s="593">
        <v>20</v>
      </c>
      <c r="X282" s="593">
        <v>588</v>
      </c>
      <c r="Y282" s="593">
        <v>3852</v>
      </c>
      <c r="Z282" s="594">
        <v>900</v>
      </c>
    </row>
    <row r="283" spans="1:26" ht="21.95" customHeight="1">
      <c r="A283" s="587" t="s">
        <v>1169</v>
      </c>
      <c r="B283" s="588" t="s">
        <v>1170</v>
      </c>
      <c r="C283" s="588" t="s">
        <v>533</v>
      </c>
      <c r="D283" s="589">
        <v>105</v>
      </c>
      <c r="E283" s="589">
        <v>38211</v>
      </c>
      <c r="F283" s="590">
        <v>43488</v>
      </c>
      <c r="G283" s="595">
        <v>43668</v>
      </c>
      <c r="H283" s="588">
        <v>5</v>
      </c>
      <c r="I283" s="588"/>
      <c r="J283" s="588" t="s">
        <v>571</v>
      </c>
      <c r="K283" s="588" t="s">
        <v>530</v>
      </c>
      <c r="L283" s="591" t="s">
        <v>276</v>
      </c>
      <c r="M283" s="591" t="s">
        <v>277</v>
      </c>
      <c r="N283" s="589">
        <v>74000</v>
      </c>
      <c r="O283" s="592"/>
      <c r="P283" s="593">
        <v>0</v>
      </c>
      <c r="Q283" s="593">
        <v>0</v>
      </c>
      <c r="R283" s="593">
        <v>3000000</v>
      </c>
      <c r="S283" s="593">
        <v>3000000</v>
      </c>
      <c r="T283" s="593">
        <v>6000000</v>
      </c>
      <c r="U283" s="593">
        <v>5</v>
      </c>
      <c r="V283" s="593">
        <v>2</v>
      </c>
      <c r="W283" s="593">
        <v>7</v>
      </c>
      <c r="X283" s="593">
        <v>160</v>
      </c>
      <c r="Y283" s="593">
        <v>540</v>
      </c>
      <c r="Z283" s="594">
        <v>493</v>
      </c>
    </row>
    <row r="284" spans="1:26" ht="21.95" customHeight="1">
      <c r="A284" s="587" t="s">
        <v>1240</v>
      </c>
      <c r="B284" s="588" t="s">
        <v>1241</v>
      </c>
      <c r="C284" s="588" t="s">
        <v>1242</v>
      </c>
      <c r="D284" s="589">
        <v>105</v>
      </c>
      <c r="E284" s="589">
        <v>38211</v>
      </c>
      <c r="F284" s="590">
        <v>43472</v>
      </c>
      <c r="G284" s="588" t="s">
        <v>1243</v>
      </c>
      <c r="H284" s="588">
        <v>12</v>
      </c>
      <c r="I284" s="588"/>
      <c r="J284" s="588"/>
      <c r="K284" s="588" t="s">
        <v>146</v>
      </c>
      <c r="L284" s="591" t="s">
        <v>147</v>
      </c>
      <c r="M284" s="591" t="s">
        <v>54</v>
      </c>
      <c r="N284" s="589">
        <v>10540</v>
      </c>
      <c r="O284" s="592" t="s">
        <v>1244</v>
      </c>
      <c r="P284" s="593">
        <v>0</v>
      </c>
      <c r="Q284" s="593">
        <v>98000</v>
      </c>
      <c r="R284" s="593">
        <v>3000000</v>
      </c>
      <c r="S284" s="593">
        <v>2000000</v>
      </c>
      <c r="T284" s="593">
        <v>5098000</v>
      </c>
      <c r="U284" s="593">
        <v>4</v>
      </c>
      <c r="V284" s="593">
        <v>1</v>
      </c>
      <c r="W284" s="593">
        <v>5</v>
      </c>
      <c r="X284" s="593">
        <v>352.11</v>
      </c>
      <c r="Y284" s="593">
        <v>2926</v>
      </c>
      <c r="Z284" s="594">
        <v>800</v>
      </c>
    </row>
    <row r="285" spans="1:26" ht="21.95" customHeight="1">
      <c r="A285" s="587" t="s">
        <v>1408</v>
      </c>
      <c r="B285" s="588" t="s">
        <v>1409</v>
      </c>
      <c r="C285" s="588" t="s">
        <v>1410</v>
      </c>
      <c r="D285" s="589">
        <v>105</v>
      </c>
      <c r="E285" s="589">
        <v>38211</v>
      </c>
      <c r="F285" s="590">
        <v>43468</v>
      </c>
      <c r="G285" s="588" t="s">
        <v>1411</v>
      </c>
      <c r="H285" s="588">
        <v>4</v>
      </c>
      <c r="I285" s="588"/>
      <c r="J285" s="588"/>
      <c r="K285" s="588" t="s">
        <v>1412</v>
      </c>
      <c r="L285" s="591" t="s">
        <v>1413</v>
      </c>
      <c r="M285" s="591" t="s">
        <v>61</v>
      </c>
      <c r="N285" s="589">
        <v>10250</v>
      </c>
      <c r="O285" s="592"/>
      <c r="P285" s="593">
        <v>0</v>
      </c>
      <c r="Q285" s="593">
        <v>2000000</v>
      </c>
      <c r="R285" s="593">
        <v>500000</v>
      </c>
      <c r="S285" s="593">
        <v>1000000</v>
      </c>
      <c r="T285" s="593">
        <v>3500000</v>
      </c>
      <c r="U285" s="593">
        <v>7</v>
      </c>
      <c r="V285" s="593">
        <v>0</v>
      </c>
      <c r="W285" s="593">
        <v>7</v>
      </c>
      <c r="X285" s="593">
        <v>280</v>
      </c>
      <c r="Y285" s="593">
        <v>1600</v>
      </c>
      <c r="Z285" s="594">
        <v>275</v>
      </c>
    </row>
    <row r="286" spans="1:26" ht="21.95" customHeight="1">
      <c r="A286" s="587" t="s">
        <v>1465</v>
      </c>
      <c r="B286" s="588" t="s">
        <v>1466</v>
      </c>
      <c r="C286" s="588" t="s">
        <v>533</v>
      </c>
      <c r="D286" s="589">
        <v>105</v>
      </c>
      <c r="E286" s="589">
        <v>38211</v>
      </c>
      <c r="F286" s="590">
        <v>43473</v>
      </c>
      <c r="G286" s="595">
        <v>43619</v>
      </c>
      <c r="H286" s="588">
        <v>5</v>
      </c>
      <c r="I286" s="588"/>
      <c r="J286" s="588"/>
      <c r="K286" s="588" t="s">
        <v>1467</v>
      </c>
      <c r="L286" s="591" t="s">
        <v>1468</v>
      </c>
      <c r="M286" s="591" t="s">
        <v>248</v>
      </c>
      <c r="N286" s="589">
        <v>10530</v>
      </c>
      <c r="O286" s="592" t="s">
        <v>1469</v>
      </c>
      <c r="P286" s="593">
        <v>0</v>
      </c>
      <c r="Q286" s="593">
        <v>0</v>
      </c>
      <c r="R286" s="593">
        <v>800000</v>
      </c>
      <c r="S286" s="593">
        <v>1500000</v>
      </c>
      <c r="T286" s="593">
        <v>2300000</v>
      </c>
      <c r="U286" s="593">
        <v>4</v>
      </c>
      <c r="V286" s="593">
        <v>2</v>
      </c>
      <c r="W286" s="593">
        <v>6</v>
      </c>
      <c r="X286" s="593">
        <v>138</v>
      </c>
      <c r="Y286" s="593">
        <v>3705</v>
      </c>
      <c r="Z286" s="594">
        <v>8000</v>
      </c>
    </row>
    <row r="287" spans="1:26" ht="21.95" customHeight="1">
      <c r="A287" s="587" t="s">
        <v>378</v>
      </c>
      <c r="B287" s="588" t="s">
        <v>223</v>
      </c>
      <c r="C287" s="588" t="s">
        <v>379</v>
      </c>
      <c r="D287" s="589">
        <v>106</v>
      </c>
      <c r="E287" s="589">
        <v>38300</v>
      </c>
      <c r="F287" s="590">
        <v>43487</v>
      </c>
      <c r="G287" s="588" t="s">
        <v>380</v>
      </c>
      <c r="H287" s="588">
        <v>8</v>
      </c>
      <c r="I287" s="588"/>
      <c r="J287" s="588"/>
      <c r="K287" s="588" t="s">
        <v>381</v>
      </c>
      <c r="L287" s="591" t="s">
        <v>194</v>
      </c>
      <c r="M287" s="591" t="s">
        <v>32</v>
      </c>
      <c r="N287" s="589">
        <v>21120</v>
      </c>
      <c r="O287" s="592"/>
      <c r="P287" s="593">
        <v>35000000</v>
      </c>
      <c r="Q287" s="593">
        <v>2500000</v>
      </c>
      <c r="R287" s="593">
        <v>5000000</v>
      </c>
      <c r="S287" s="593">
        <v>1000000</v>
      </c>
      <c r="T287" s="593">
        <v>43500000</v>
      </c>
      <c r="U287" s="593">
        <v>6</v>
      </c>
      <c r="V287" s="593">
        <v>7</v>
      </c>
      <c r="W287" s="593">
        <v>13</v>
      </c>
      <c r="X287" s="593">
        <v>388.5</v>
      </c>
      <c r="Y287" s="593">
        <v>112602</v>
      </c>
      <c r="Z287" s="594">
        <v>720</v>
      </c>
    </row>
    <row r="288" spans="1:26" ht="21.95" customHeight="1">
      <c r="A288" s="587" t="s">
        <v>736</v>
      </c>
      <c r="B288" s="588" t="s">
        <v>737</v>
      </c>
      <c r="C288" s="588" t="s">
        <v>738</v>
      </c>
      <c r="D288" s="589">
        <v>106</v>
      </c>
      <c r="E288" s="589">
        <v>38300</v>
      </c>
      <c r="F288" s="590">
        <v>43468</v>
      </c>
      <c r="G288" s="588" t="s">
        <v>739</v>
      </c>
      <c r="H288" s="588">
        <v>21</v>
      </c>
      <c r="I288" s="588"/>
      <c r="J288" s="588"/>
      <c r="K288" s="588" t="s">
        <v>524</v>
      </c>
      <c r="L288" s="591" t="s">
        <v>147</v>
      </c>
      <c r="M288" s="591" t="s">
        <v>54</v>
      </c>
      <c r="N288" s="589">
        <v>10540</v>
      </c>
      <c r="O288" s="592"/>
      <c r="P288" s="593">
        <v>10000000</v>
      </c>
      <c r="Q288" s="593">
        <v>2000000</v>
      </c>
      <c r="R288" s="593">
        <v>2000000</v>
      </c>
      <c r="S288" s="593">
        <v>1000000</v>
      </c>
      <c r="T288" s="593">
        <v>15000000</v>
      </c>
      <c r="U288" s="593">
        <v>10</v>
      </c>
      <c r="V288" s="593">
        <v>3</v>
      </c>
      <c r="W288" s="593">
        <v>13</v>
      </c>
      <c r="X288" s="593">
        <v>72.17</v>
      </c>
      <c r="Y288" s="593">
        <v>1600</v>
      </c>
      <c r="Z288" s="594">
        <v>576</v>
      </c>
    </row>
    <row r="289" spans="1:26" ht="21.95" customHeight="1">
      <c r="A289" s="587" t="s">
        <v>852</v>
      </c>
      <c r="B289" s="588" t="s">
        <v>853</v>
      </c>
      <c r="C289" s="588" t="s">
        <v>854</v>
      </c>
      <c r="D289" s="589">
        <v>106</v>
      </c>
      <c r="E289" s="589">
        <v>38300</v>
      </c>
      <c r="F289" s="590">
        <v>43487</v>
      </c>
      <c r="G289" s="588" t="s">
        <v>855</v>
      </c>
      <c r="H289" s="588">
        <v>3</v>
      </c>
      <c r="I289" s="588"/>
      <c r="J289" s="588"/>
      <c r="K289" s="588" t="s">
        <v>534</v>
      </c>
      <c r="L289" s="591" t="s">
        <v>78</v>
      </c>
      <c r="M289" s="591" t="s">
        <v>79</v>
      </c>
      <c r="N289" s="589">
        <v>25110</v>
      </c>
      <c r="O289" s="592"/>
      <c r="P289" s="593">
        <v>2400000</v>
      </c>
      <c r="Q289" s="593">
        <v>0</v>
      </c>
      <c r="R289" s="593">
        <v>5000000</v>
      </c>
      <c r="S289" s="593">
        <v>5000000</v>
      </c>
      <c r="T289" s="593">
        <v>12400000</v>
      </c>
      <c r="U289" s="593">
        <v>20</v>
      </c>
      <c r="V289" s="593">
        <v>10</v>
      </c>
      <c r="W289" s="593">
        <v>30</v>
      </c>
      <c r="X289" s="593">
        <v>951.28</v>
      </c>
      <c r="Y289" s="593">
        <v>20440</v>
      </c>
      <c r="Z289" s="594">
        <v>2520</v>
      </c>
    </row>
    <row r="290" spans="1:26" ht="21.95" customHeight="1">
      <c r="A290" s="598" t="s">
        <v>1298</v>
      </c>
      <c r="B290" s="599" t="s">
        <v>1299</v>
      </c>
      <c r="C290" s="599" t="s">
        <v>1300</v>
      </c>
      <c r="D290" s="600">
        <v>106</v>
      </c>
      <c r="E290" s="600">
        <v>38300</v>
      </c>
      <c r="F290" s="601">
        <v>43486</v>
      </c>
      <c r="G290" s="599" t="s">
        <v>1301</v>
      </c>
      <c r="H290" s="599">
        <v>3</v>
      </c>
      <c r="I290" s="599" t="s">
        <v>98</v>
      </c>
      <c r="J290" s="599" t="s">
        <v>98</v>
      </c>
      <c r="K290" s="599" t="s">
        <v>1302</v>
      </c>
      <c r="L290" s="602" t="s">
        <v>1303</v>
      </c>
      <c r="M290" s="602" t="s">
        <v>899</v>
      </c>
      <c r="N290" s="600">
        <v>46150</v>
      </c>
      <c r="O290" s="603"/>
      <c r="P290" s="604">
        <v>2800000</v>
      </c>
      <c r="Q290" s="604">
        <v>0</v>
      </c>
      <c r="R290" s="604">
        <v>800000</v>
      </c>
      <c r="S290" s="604">
        <v>1000000</v>
      </c>
      <c r="T290" s="604">
        <v>4600000</v>
      </c>
      <c r="U290" s="604">
        <v>22</v>
      </c>
      <c r="V290" s="604">
        <v>2</v>
      </c>
      <c r="W290" s="604">
        <v>24</v>
      </c>
      <c r="X290" s="604">
        <v>425</v>
      </c>
      <c r="Y290" s="604">
        <v>90088</v>
      </c>
      <c r="Z290" s="605">
        <v>0</v>
      </c>
    </row>
  </sheetData>
  <pageMargins left="0.21" right="0.17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1" workbookViewId="0">
      <selection activeCell="A30" sqref="A30"/>
    </sheetView>
  </sheetViews>
  <sheetFormatPr defaultRowHeight="21.95" customHeight="1"/>
  <cols>
    <col min="1" max="1" width="93.42578125" style="483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471"/>
    </row>
    <row r="26" spans="1:5" ht="21.95" customHeight="1" thickBot="1">
      <c r="A26" s="472"/>
    </row>
    <row r="27" spans="1:5" s="474" customFormat="1" ht="21.95" customHeight="1" thickTop="1">
      <c r="A27" s="473"/>
    </row>
    <row r="28" spans="1:5" s="476" customFormat="1" ht="21.95" customHeight="1">
      <c r="A28" s="475" t="s">
        <v>2392</v>
      </c>
    </row>
    <row r="29" spans="1:5" s="476" customFormat="1" ht="21.95" customHeight="1">
      <c r="A29" s="475" t="s">
        <v>2393</v>
      </c>
      <c r="E29" s="477"/>
    </row>
    <row r="30" spans="1:5" s="476" customFormat="1" ht="21.95" customHeight="1">
      <c r="A30" s="478" t="s">
        <v>2394</v>
      </c>
      <c r="E30" s="477"/>
    </row>
    <row r="31" spans="1:5" s="476" customFormat="1" ht="21.95" customHeight="1">
      <c r="A31" s="479" t="s">
        <v>2395</v>
      </c>
    </row>
    <row r="32" spans="1:5" s="476" customFormat="1" ht="21.95" customHeight="1">
      <c r="A32" s="480" t="s">
        <v>2396</v>
      </c>
    </row>
    <row r="33" spans="1:1" ht="21.95" customHeight="1">
      <c r="A33" s="481"/>
    </row>
    <row r="34" spans="1:1" ht="21.95" customHeight="1">
      <c r="A34" s="482"/>
    </row>
  </sheetData>
  <pageMargins left="0.41" right="0.16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7"/>
  <sheetViews>
    <sheetView topLeftCell="A10" workbookViewId="0">
      <selection activeCell="G16" sqref="G16"/>
    </sheetView>
  </sheetViews>
  <sheetFormatPr defaultColWidth="7" defaultRowHeight="21.95" customHeight="1"/>
  <cols>
    <col min="1" max="1" width="23.28515625" style="4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18.95" customHeight="1">
      <c r="A1" s="618" t="s">
        <v>1855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</row>
    <row r="2" spans="1:171" s="2" customFormat="1" ht="18.95" customHeight="1">
      <c r="A2" s="612" t="s">
        <v>1897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71" s="2" customFormat="1" ht="18.95" customHeight="1">
      <c r="A3" s="612" t="s">
        <v>1898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.95" customHeight="1">
      <c r="A4" s="612" t="s">
        <v>1899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2" customFormat="1" ht="18.95" customHeight="1">
      <c r="A5" s="612" t="s">
        <v>1900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71" s="1" customFormat="1" ht="18.95" customHeight="1">
      <c r="A6" s="612" t="s">
        <v>1901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4"/>
    </row>
    <row r="7" spans="1:171" s="332" customFormat="1" ht="18.95" customHeight="1">
      <c r="A7" s="612" t="s">
        <v>2402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331"/>
    </row>
    <row r="8" spans="1:171" s="332" customFormat="1" ht="18.95" customHeight="1">
      <c r="A8" s="612" t="s">
        <v>2403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331"/>
    </row>
    <row r="9" spans="1:171" s="2" customFormat="1" ht="18.95" customHeight="1">
      <c r="A9" s="621" t="s">
        <v>1856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5"/>
    </row>
    <row r="10" spans="1:171" s="2" customFormat="1" ht="18.95" customHeight="1">
      <c r="A10" s="6"/>
      <c r="B10" s="610" t="s">
        <v>1744</v>
      </c>
      <c r="C10" s="610"/>
      <c r="D10" s="610"/>
      <c r="E10" s="610"/>
      <c r="F10" s="610"/>
      <c r="G10" s="611" t="s">
        <v>1745</v>
      </c>
      <c r="H10" s="611"/>
      <c r="I10" s="611"/>
      <c r="J10" s="611"/>
      <c r="K10" s="611"/>
      <c r="L10" s="622" t="s">
        <v>1746</v>
      </c>
      <c r="M10" s="622"/>
      <c r="N10" s="622"/>
      <c r="O10" s="622"/>
      <c r="P10" s="622"/>
      <c r="Q10" s="1"/>
      <c r="R10" s="1"/>
    </row>
    <row r="11" spans="1:171" s="2" customFormat="1" ht="18.95" customHeight="1">
      <c r="A11" s="7" t="s">
        <v>1747</v>
      </c>
      <c r="B11" s="8" t="s">
        <v>1723</v>
      </c>
      <c r="C11" s="9" t="s">
        <v>1726</v>
      </c>
      <c r="D11" s="619" t="s">
        <v>1727</v>
      </c>
      <c r="E11" s="619"/>
      <c r="F11" s="619"/>
      <c r="G11" s="8" t="s">
        <v>1723</v>
      </c>
      <c r="H11" s="9" t="s">
        <v>1726</v>
      </c>
      <c r="I11" s="620" t="s">
        <v>1727</v>
      </c>
      <c r="J11" s="620"/>
      <c r="K11" s="620"/>
      <c r="L11" s="8" t="s">
        <v>1723</v>
      </c>
      <c r="M11" s="10" t="s">
        <v>1726</v>
      </c>
      <c r="N11" s="620" t="s">
        <v>1727</v>
      </c>
      <c r="O11" s="620"/>
      <c r="P11" s="620"/>
      <c r="Q11" s="1"/>
      <c r="R11" s="1"/>
    </row>
    <row r="12" spans="1:171" s="2" customFormat="1" ht="18.95" customHeight="1">
      <c r="A12" s="11"/>
      <c r="B12" s="12" t="s">
        <v>1728</v>
      </c>
      <c r="C12" s="13" t="s">
        <v>1729</v>
      </c>
      <c r="D12" s="14" t="s">
        <v>1730</v>
      </c>
      <c r="E12" s="15" t="s">
        <v>1731</v>
      </c>
      <c r="F12" s="16" t="s">
        <v>1722</v>
      </c>
      <c r="G12" s="12" t="s">
        <v>1728</v>
      </c>
      <c r="H12" s="13" t="s">
        <v>1729</v>
      </c>
      <c r="I12" s="14" t="s">
        <v>1730</v>
      </c>
      <c r="J12" s="15" t="s">
        <v>1731</v>
      </c>
      <c r="K12" s="17" t="s">
        <v>1722</v>
      </c>
      <c r="L12" s="12" t="s">
        <v>1728</v>
      </c>
      <c r="M12" s="18" t="s">
        <v>1729</v>
      </c>
      <c r="N12" s="19" t="s">
        <v>1730</v>
      </c>
      <c r="O12" s="20" t="s">
        <v>1731</v>
      </c>
      <c r="P12" s="21" t="s">
        <v>1722</v>
      </c>
      <c r="Q12" s="1"/>
      <c r="R12" s="1"/>
    </row>
    <row r="13" spans="1:171" s="1" customFormat="1" ht="18.95" customHeight="1">
      <c r="A13" s="22" t="s">
        <v>1732</v>
      </c>
      <c r="B13" s="23"/>
      <c r="C13" s="24"/>
      <c r="D13" s="25"/>
      <c r="E13" s="25"/>
      <c r="F13" s="25"/>
      <c r="G13" s="25"/>
      <c r="H13" s="24"/>
      <c r="I13" s="25"/>
      <c r="J13" s="25"/>
      <c r="K13" s="25"/>
      <c r="L13" s="25"/>
      <c r="M13" s="24"/>
      <c r="N13" s="25"/>
      <c r="O13" s="25"/>
      <c r="P13" s="26"/>
      <c r="T13" s="27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28" t="s">
        <v>1748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32</v>
      </c>
      <c r="H14" s="180">
        <v>4450.268</v>
      </c>
      <c r="I14" s="179">
        <v>3373</v>
      </c>
      <c r="J14" s="179">
        <v>1208</v>
      </c>
      <c r="K14" s="179">
        <v>4581</v>
      </c>
      <c r="L14" s="181">
        <v>32</v>
      </c>
      <c r="M14" s="182">
        <v>4450.268</v>
      </c>
      <c r="N14" s="181">
        <v>3373</v>
      </c>
      <c r="O14" s="181">
        <v>1208</v>
      </c>
      <c r="P14" s="183">
        <v>4581</v>
      </c>
      <c r="T14" s="27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29" t="s">
        <v>1749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3</v>
      </c>
      <c r="H15" s="184">
        <v>87</v>
      </c>
      <c r="I15" s="25">
        <v>24</v>
      </c>
      <c r="J15" s="25">
        <v>10</v>
      </c>
      <c r="K15" s="25">
        <v>34</v>
      </c>
      <c r="L15" s="25">
        <v>3</v>
      </c>
      <c r="M15" s="184">
        <v>87</v>
      </c>
      <c r="N15" s="25">
        <v>24</v>
      </c>
      <c r="O15" s="25">
        <v>10</v>
      </c>
      <c r="P15" s="26">
        <v>34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29" t="s">
        <v>1750</v>
      </c>
      <c r="B16" s="25">
        <v>0</v>
      </c>
      <c r="C16" s="184">
        <v>0</v>
      </c>
      <c r="D16" s="25">
        <v>0</v>
      </c>
      <c r="E16" s="25">
        <v>0</v>
      </c>
      <c r="F16" s="25">
        <v>0</v>
      </c>
      <c r="G16" s="25">
        <v>29</v>
      </c>
      <c r="H16" s="184">
        <v>4363.268</v>
      </c>
      <c r="I16" s="25">
        <v>3349</v>
      </c>
      <c r="J16" s="25">
        <v>1198</v>
      </c>
      <c r="K16" s="25">
        <v>4547</v>
      </c>
      <c r="L16" s="25">
        <v>29</v>
      </c>
      <c r="M16" s="184">
        <v>4363.268</v>
      </c>
      <c r="N16" s="25">
        <v>3349</v>
      </c>
      <c r="O16" s="25">
        <v>1198</v>
      </c>
      <c r="P16" s="26">
        <v>4547</v>
      </c>
      <c r="R16" s="30"/>
      <c r="S16" s="31"/>
      <c r="T16" s="30"/>
      <c r="U16" s="30"/>
      <c r="V16" s="30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28" t="s">
        <v>1885</v>
      </c>
      <c r="B17" s="179">
        <v>10</v>
      </c>
      <c r="C17" s="187">
        <v>99.239000000000004</v>
      </c>
      <c r="D17" s="179">
        <v>47</v>
      </c>
      <c r="E17" s="179">
        <v>80</v>
      </c>
      <c r="F17" s="179">
        <v>127</v>
      </c>
      <c r="G17" s="179">
        <v>233</v>
      </c>
      <c r="H17" s="185">
        <v>24876.784</v>
      </c>
      <c r="I17" s="179">
        <v>4107</v>
      </c>
      <c r="J17" s="179">
        <v>5085</v>
      </c>
      <c r="K17" s="179">
        <v>9192</v>
      </c>
      <c r="L17" s="181">
        <v>243</v>
      </c>
      <c r="M17" s="182">
        <v>24976.023000000001</v>
      </c>
      <c r="N17" s="181">
        <v>4154</v>
      </c>
      <c r="O17" s="181">
        <v>5165</v>
      </c>
      <c r="P17" s="183">
        <v>9319</v>
      </c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32" customFormat="1" ht="18.95" customHeight="1">
      <c r="A18" s="28" t="s">
        <v>1751</v>
      </c>
      <c r="B18" s="179">
        <v>12</v>
      </c>
      <c r="C18" s="180">
        <v>164.99</v>
      </c>
      <c r="D18" s="179">
        <v>105</v>
      </c>
      <c r="E18" s="179">
        <v>76</v>
      </c>
      <c r="F18" s="179">
        <v>181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81">
        <v>12</v>
      </c>
      <c r="M18" s="186">
        <v>164.99</v>
      </c>
      <c r="N18" s="181">
        <v>105</v>
      </c>
      <c r="O18" s="181">
        <v>76</v>
      </c>
      <c r="P18" s="183">
        <v>181</v>
      </c>
      <c r="R18" s="30"/>
      <c r="S18" s="31"/>
      <c r="T18" s="30"/>
      <c r="U18" s="30"/>
      <c r="V18" s="30"/>
    </row>
    <row r="19" spans="1:172" s="1" customFormat="1" ht="18.95" customHeight="1">
      <c r="A19" s="29" t="s">
        <v>1752</v>
      </c>
      <c r="B19" s="25">
        <v>5</v>
      </c>
      <c r="C19" s="184">
        <v>25.58</v>
      </c>
      <c r="D19" s="25">
        <v>50</v>
      </c>
      <c r="E19" s="25">
        <v>52</v>
      </c>
      <c r="F19" s="25">
        <v>102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5</v>
      </c>
      <c r="M19" s="184">
        <v>25.58</v>
      </c>
      <c r="N19" s="25">
        <v>50</v>
      </c>
      <c r="O19" s="25">
        <v>52</v>
      </c>
      <c r="P19" s="26">
        <v>102</v>
      </c>
      <c r="S19" s="27"/>
    </row>
    <row r="20" spans="1:172" s="1" customFormat="1" ht="18.95" customHeight="1">
      <c r="A20" s="29" t="s">
        <v>1750</v>
      </c>
      <c r="B20" s="25">
        <v>7</v>
      </c>
      <c r="C20" s="24">
        <v>139.41</v>
      </c>
      <c r="D20" s="25">
        <v>55</v>
      </c>
      <c r="E20" s="25">
        <v>24</v>
      </c>
      <c r="F20" s="188">
        <v>79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7</v>
      </c>
      <c r="M20" s="184">
        <v>139.41</v>
      </c>
      <c r="N20" s="25">
        <v>55</v>
      </c>
      <c r="O20" s="25">
        <v>24</v>
      </c>
      <c r="P20" s="26">
        <v>79</v>
      </c>
    </row>
    <row r="21" spans="1:172" ht="18.95" customHeight="1">
      <c r="A21" s="28" t="s">
        <v>1753</v>
      </c>
      <c r="B21" s="179">
        <v>22</v>
      </c>
      <c r="C21" s="180">
        <v>264.22900000000004</v>
      </c>
      <c r="D21" s="179">
        <v>152</v>
      </c>
      <c r="E21" s="179">
        <v>156</v>
      </c>
      <c r="F21" s="179">
        <v>308</v>
      </c>
      <c r="G21" s="179">
        <v>265</v>
      </c>
      <c r="H21" s="180">
        <v>29327.052</v>
      </c>
      <c r="I21" s="179">
        <v>7480</v>
      </c>
      <c r="J21" s="179">
        <v>6293</v>
      </c>
      <c r="K21" s="189">
        <v>13773</v>
      </c>
      <c r="L21" s="181">
        <v>287</v>
      </c>
      <c r="M21" s="182">
        <v>29591.281000000003</v>
      </c>
      <c r="N21" s="181">
        <v>7632</v>
      </c>
      <c r="O21" s="181">
        <v>6449</v>
      </c>
      <c r="P21" s="183">
        <v>14081</v>
      </c>
    </row>
    <row r="22" spans="1:172" ht="18.95" customHeight="1">
      <c r="A22" s="22" t="s">
        <v>1754</v>
      </c>
      <c r="B22" s="25">
        <v>0</v>
      </c>
      <c r="C22" s="184">
        <v>0</v>
      </c>
      <c r="D22" s="25">
        <v>0</v>
      </c>
      <c r="E22" s="25">
        <v>0</v>
      </c>
      <c r="F22" s="25">
        <v>0</v>
      </c>
      <c r="G22" s="25">
        <v>69</v>
      </c>
      <c r="H22" s="24">
        <v>22366.98775</v>
      </c>
      <c r="I22" s="25">
        <v>2731</v>
      </c>
      <c r="J22" s="25">
        <v>2009</v>
      </c>
      <c r="K22" s="25">
        <v>4740</v>
      </c>
      <c r="L22" s="33">
        <v>69</v>
      </c>
      <c r="M22" s="34">
        <v>22366.98775</v>
      </c>
      <c r="N22" s="33">
        <v>2731</v>
      </c>
      <c r="O22" s="33">
        <v>2009</v>
      </c>
      <c r="P22" s="35">
        <v>4740</v>
      </c>
    </row>
    <row r="23" spans="1:172" ht="18.95" customHeight="1">
      <c r="A23" s="36" t="s">
        <v>1755</v>
      </c>
      <c r="B23" s="37">
        <v>14</v>
      </c>
      <c r="C23" s="38">
        <v>77.693999999999903</v>
      </c>
      <c r="D23" s="37">
        <v>84</v>
      </c>
      <c r="E23" s="37">
        <v>59</v>
      </c>
      <c r="F23" s="37">
        <v>143</v>
      </c>
      <c r="G23" s="37">
        <v>122</v>
      </c>
      <c r="H23" s="39">
        <v>2831.6353830000007</v>
      </c>
      <c r="I23" s="37">
        <v>1856</v>
      </c>
      <c r="J23" s="37">
        <v>1787</v>
      </c>
      <c r="K23" s="37">
        <v>3643</v>
      </c>
      <c r="L23" s="40">
        <v>136</v>
      </c>
      <c r="M23" s="41">
        <v>2909.3293830000002</v>
      </c>
      <c r="N23" s="42">
        <v>1940</v>
      </c>
      <c r="O23" s="42">
        <v>1846</v>
      </c>
      <c r="P23" s="43">
        <v>3786</v>
      </c>
    </row>
    <row r="24" spans="1:172" s="47" customFormat="1" ht="18.95" customHeight="1">
      <c r="A24" s="44" t="s">
        <v>1756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</row>
    <row r="25" spans="1:172" s="47" customFormat="1" ht="18.95" customHeight="1">
      <c r="A25" s="48" t="s">
        <v>1757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</row>
    <row r="26" spans="1:172" s="47" customFormat="1" ht="18.95" customHeight="1">
      <c r="A26" s="48" t="s">
        <v>1758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</row>
    <row r="27" spans="1:172" s="47" customFormat="1" ht="18.95" customHeight="1">
      <c r="A27" s="49" t="s">
        <v>1759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</row>
  </sheetData>
  <mergeCells count="15">
    <mergeCell ref="A1:P1"/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5748031496062992" right="0.15748031496062992" top="0.74803149606299213" bottom="0.56999999999999995" header="0.31496062992125984" footer="0.31496062992125984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4" sqref="A4:A5"/>
    </sheetView>
  </sheetViews>
  <sheetFormatPr defaultColWidth="6.140625" defaultRowHeight="21.95" customHeight="1"/>
  <cols>
    <col min="1" max="1" width="89.42578125" style="98" customWidth="1"/>
    <col min="2" max="2" width="7.28515625" style="195" customWidth="1"/>
    <col min="3" max="3" width="13.42578125" style="196" customWidth="1"/>
    <col min="4" max="4" width="10.5703125" style="195" customWidth="1"/>
    <col min="5" max="5" width="9.5703125" style="98" customWidth="1"/>
    <col min="6" max="6" width="10.85546875" style="98" customWidth="1"/>
    <col min="7" max="10" width="6.5703125" style="98" customWidth="1"/>
    <col min="11" max="11" width="10.7109375" style="98" customWidth="1"/>
    <col min="12" max="222" width="6.5703125" style="98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190" t="s">
        <v>1857</v>
      </c>
      <c r="B1" s="191"/>
      <c r="C1" s="192"/>
      <c r="D1" s="191"/>
      <c r="E1" s="193"/>
      <c r="F1" s="193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ht="6" customHeight="1">
      <c r="A2" s="194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256" ht="20.100000000000001" customHeight="1">
      <c r="A3" s="197" t="s">
        <v>1760</v>
      </c>
      <c r="B3" s="198"/>
      <c r="C3" s="199"/>
      <c r="D3" s="198"/>
      <c r="E3" s="200"/>
      <c r="F3" s="200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256" ht="20.100000000000001" customHeight="1">
      <c r="A4" s="623" t="s">
        <v>1761</v>
      </c>
      <c r="B4" s="201" t="s">
        <v>1723</v>
      </c>
      <c r="C4" s="202" t="s">
        <v>1762</v>
      </c>
      <c r="D4" s="624" t="s">
        <v>1763</v>
      </c>
      <c r="E4" s="624"/>
      <c r="F4" s="624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ht="20.100000000000001" customHeight="1">
      <c r="A5" s="623"/>
      <c r="B5" s="203" t="s">
        <v>1728</v>
      </c>
      <c r="C5" s="204" t="s">
        <v>1729</v>
      </c>
      <c r="D5" s="205" t="s">
        <v>1730</v>
      </c>
      <c r="E5" s="206" t="s">
        <v>1731</v>
      </c>
      <c r="F5" s="207" t="s">
        <v>1722</v>
      </c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ht="20.100000000000001" customHeight="1">
      <c r="A6" s="98" t="s">
        <v>1764</v>
      </c>
      <c r="B6" s="208">
        <v>272</v>
      </c>
      <c r="C6" s="209">
        <v>10564.282999999999</v>
      </c>
      <c r="D6" s="208">
        <v>5003</v>
      </c>
      <c r="E6" s="210">
        <v>1950</v>
      </c>
      <c r="F6" s="195">
        <v>6953</v>
      </c>
      <c r="K6" s="211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ht="20.100000000000001" customHeight="1">
      <c r="A7" s="98" t="s">
        <v>1765</v>
      </c>
      <c r="B7" s="212">
        <v>10</v>
      </c>
      <c r="C7" s="213">
        <v>2609.3069999999998</v>
      </c>
      <c r="D7" s="212">
        <v>474</v>
      </c>
      <c r="E7" s="214">
        <v>417</v>
      </c>
      <c r="F7" s="195">
        <v>891</v>
      </c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ht="20.100000000000001" customHeight="1">
      <c r="A8" s="98" t="s">
        <v>1766</v>
      </c>
      <c r="B8" s="212">
        <v>5</v>
      </c>
      <c r="C8" s="215">
        <v>13864.114</v>
      </c>
      <c r="D8" s="212">
        <v>2155</v>
      </c>
      <c r="E8" s="212">
        <v>4082</v>
      </c>
      <c r="F8" s="216">
        <v>6237</v>
      </c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ht="20.100000000000001" customHeight="1">
      <c r="A9" s="217" t="s">
        <v>1722</v>
      </c>
      <c r="B9" s="218">
        <f>SUM(B6:B8)</f>
        <v>287</v>
      </c>
      <c r="C9" s="219">
        <f>SUM(C6:C8)</f>
        <v>27037.703999999998</v>
      </c>
      <c r="D9" s="220">
        <f>SUM(D6:D8)</f>
        <v>7632</v>
      </c>
      <c r="E9" s="220">
        <f>SUM(E6:E8)</f>
        <v>6449</v>
      </c>
      <c r="F9" s="221">
        <f>SUM(F6:F8)</f>
        <v>14081</v>
      </c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20.100000000000001" customHeight="1">
      <c r="A10" s="222" t="s">
        <v>1767</v>
      </c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ht="20.100000000000001" customHeight="1">
      <c r="A11" s="625" t="s">
        <v>1761</v>
      </c>
      <c r="B11" s="223" t="s">
        <v>1723</v>
      </c>
      <c r="C11" s="202" t="s">
        <v>1762</v>
      </c>
      <c r="D11" s="626" t="s">
        <v>1763</v>
      </c>
      <c r="E11" s="626"/>
      <c r="F11" s="626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ht="20.100000000000001" customHeight="1">
      <c r="A12" s="625"/>
      <c r="B12" s="224" t="s">
        <v>1728</v>
      </c>
      <c r="C12" s="204" t="s">
        <v>1729</v>
      </c>
      <c r="D12" s="205" t="s">
        <v>1730</v>
      </c>
      <c r="E12" s="206" t="s">
        <v>1731</v>
      </c>
      <c r="F12" s="207" t="s">
        <v>1722</v>
      </c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ht="20.100000000000001" customHeight="1">
      <c r="A13" s="98" t="s">
        <v>1768</v>
      </c>
      <c r="B13" s="216">
        <v>251</v>
      </c>
      <c r="C13" s="213">
        <v>2536.9290000000001</v>
      </c>
      <c r="D13" s="225">
        <v>4646</v>
      </c>
      <c r="E13" s="214">
        <v>1817</v>
      </c>
      <c r="F13" s="195">
        <v>6463</v>
      </c>
      <c r="K13" s="211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ht="20.100000000000001" customHeight="1">
      <c r="A14" s="98" t="s">
        <v>1769</v>
      </c>
      <c r="B14" s="216">
        <v>23</v>
      </c>
      <c r="C14" s="213">
        <v>1883.67</v>
      </c>
      <c r="D14" s="225">
        <v>516</v>
      </c>
      <c r="E14" s="214">
        <v>451</v>
      </c>
      <c r="F14" s="195">
        <v>967</v>
      </c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ht="20.100000000000001" customHeight="1">
      <c r="A15" s="98" t="s">
        <v>1770</v>
      </c>
      <c r="B15" s="216">
        <v>13</v>
      </c>
      <c r="C15" s="213">
        <v>22617.103999999999</v>
      </c>
      <c r="D15" s="225">
        <v>2470</v>
      </c>
      <c r="E15" s="214">
        <v>4181</v>
      </c>
      <c r="F15" s="195">
        <v>6651</v>
      </c>
      <c r="K15" s="211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6" ht="20.100000000000001" customHeight="1">
      <c r="A16" s="217" t="s">
        <v>1722</v>
      </c>
      <c r="B16" s="226">
        <f>SUM(B13:B15)</f>
        <v>287</v>
      </c>
      <c r="C16" s="227">
        <f>SUM(C13:C15)</f>
        <v>27037.703000000001</v>
      </c>
      <c r="D16" s="221">
        <f>SUM(D13:D15)</f>
        <v>7632</v>
      </c>
      <c r="E16" s="221">
        <f>SUM(E13:E15)</f>
        <v>6449</v>
      </c>
      <c r="F16" s="221">
        <f>SUM(F13:F15)</f>
        <v>14081</v>
      </c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ht="20.100000000000001" customHeight="1">
      <c r="A17" s="222" t="s">
        <v>1771</v>
      </c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256" ht="20.100000000000001" customHeight="1">
      <c r="A18" s="625" t="s">
        <v>1761</v>
      </c>
      <c r="B18" s="223" t="s">
        <v>1723</v>
      </c>
      <c r="C18" s="202" t="s">
        <v>1762</v>
      </c>
      <c r="D18" s="624" t="s">
        <v>1763</v>
      </c>
      <c r="E18" s="624"/>
      <c r="F18" s="624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ht="20.100000000000001" customHeight="1">
      <c r="A19" s="625"/>
      <c r="B19" s="224" t="s">
        <v>1728</v>
      </c>
      <c r="C19" s="204" t="s">
        <v>1729</v>
      </c>
      <c r="D19" s="205" t="s">
        <v>1730</v>
      </c>
      <c r="E19" s="206" t="s">
        <v>1731</v>
      </c>
      <c r="F19" s="207" t="s">
        <v>1722</v>
      </c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ht="20.100000000000001" customHeight="1">
      <c r="A20" s="98" t="s">
        <v>1772</v>
      </c>
      <c r="B20" s="216">
        <v>262</v>
      </c>
      <c r="C20" s="213">
        <v>10355.163</v>
      </c>
      <c r="D20" s="225">
        <v>2467</v>
      </c>
      <c r="E20" s="214">
        <v>1203</v>
      </c>
      <c r="F20" s="195">
        <v>3670</v>
      </c>
      <c r="K20" s="211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</row>
    <row r="21" spans="1:256" ht="20.100000000000001" customHeight="1">
      <c r="A21" s="98" t="s">
        <v>1773</v>
      </c>
      <c r="B21" s="216">
        <v>18</v>
      </c>
      <c r="C21" s="213">
        <v>2788.4270000000001</v>
      </c>
      <c r="D21" s="225">
        <v>732</v>
      </c>
      <c r="E21" s="214">
        <v>727</v>
      </c>
      <c r="F21" s="195">
        <v>1459</v>
      </c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</row>
    <row r="22" spans="1:256" ht="20.100000000000001" customHeight="1">
      <c r="A22" s="98" t="s">
        <v>1774</v>
      </c>
      <c r="B22" s="216">
        <v>7</v>
      </c>
      <c r="C22" s="213">
        <v>13894.114</v>
      </c>
      <c r="D22" s="225">
        <v>4433</v>
      </c>
      <c r="E22" s="214">
        <v>4519</v>
      </c>
      <c r="F22" s="195">
        <v>8952</v>
      </c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ht="20.100000000000001" customHeight="1">
      <c r="A23" s="228" t="s">
        <v>1722</v>
      </c>
      <c r="B23" s="226">
        <f>SUM(B20:B22)</f>
        <v>287</v>
      </c>
      <c r="C23" s="227">
        <f>SUM(C20:C22)</f>
        <v>27037.703999999998</v>
      </c>
      <c r="D23" s="221">
        <f>SUM(D20:D22)</f>
        <v>7632</v>
      </c>
      <c r="E23" s="221">
        <f>SUM(E20:E22)</f>
        <v>6449</v>
      </c>
      <c r="F23" s="221">
        <f>SUM(F20:F22)</f>
        <v>14081</v>
      </c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</row>
    <row r="24" spans="1:256" ht="20.100000000000001" customHeight="1">
      <c r="A24" s="100"/>
      <c r="B24" s="225"/>
      <c r="C24" s="229"/>
      <c r="D24" s="225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ht="20.100000000000001" customHeight="1">
      <c r="A25" s="230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6" sqref="A6"/>
    </sheetView>
  </sheetViews>
  <sheetFormatPr defaultColWidth="9" defaultRowHeight="21.95" customHeight="1"/>
  <cols>
    <col min="1" max="1" width="144.85546875" style="234" customWidth="1"/>
    <col min="2" max="3" width="13.85546875" style="245" customWidth="1"/>
    <col min="4" max="4" width="14.7109375" style="245" customWidth="1"/>
    <col min="5" max="5" width="13" style="245" customWidth="1"/>
    <col min="6" max="6" width="12.42578125" style="245" customWidth="1"/>
    <col min="7" max="7" width="13.28515625" style="245" customWidth="1"/>
    <col min="8" max="8" width="12.5703125" style="245" customWidth="1"/>
    <col min="9" max="9" width="11.85546875" style="245" customWidth="1"/>
    <col min="10" max="10" width="12.5703125" style="245" customWidth="1"/>
    <col min="11" max="11" width="14.7109375" style="245" customWidth="1"/>
    <col min="12" max="23" width="9" style="245"/>
    <col min="24" max="227" width="9" style="234"/>
    <col min="228" max="228" width="10.42578125" style="234" customWidth="1"/>
    <col min="229" max="229" width="12.5703125" style="234" customWidth="1"/>
    <col min="230" max="230" width="12.7109375" style="234" customWidth="1"/>
    <col min="231" max="231" width="13.42578125" style="234" customWidth="1"/>
    <col min="232" max="232" width="11.7109375" style="234" customWidth="1"/>
    <col min="233" max="233" width="11.85546875" style="234" customWidth="1"/>
    <col min="234" max="234" width="12.5703125" style="234" customWidth="1"/>
    <col min="235" max="235" width="11.42578125" style="234" customWidth="1"/>
    <col min="236" max="236" width="11.28515625" style="234" customWidth="1"/>
    <col min="237" max="237" width="9.5703125" style="234" customWidth="1"/>
    <col min="238" max="238" width="11.5703125" style="234" customWidth="1"/>
    <col min="239" max="239" width="10" style="234" customWidth="1"/>
    <col min="240" max="240" width="11.42578125" style="234" customWidth="1"/>
    <col min="241" max="256" width="9" style="234"/>
    <col min="257" max="257" width="144.85546875" style="234" customWidth="1"/>
    <col min="258" max="259" width="13.85546875" style="234" customWidth="1"/>
    <col min="260" max="260" width="14.7109375" style="234" customWidth="1"/>
    <col min="261" max="261" width="13" style="234" customWidth="1"/>
    <col min="262" max="262" width="12.42578125" style="234" customWidth="1"/>
    <col min="263" max="263" width="13.28515625" style="234" customWidth="1"/>
    <col min="264" max="264" width="12.5703125" style="234" customWidth="1"/>
    <col min="265" max="265" width="11.85546875" style="234" customWidth="1"/>
    <col min="266" max="266" width="12.5703125" style="234" customWidth="1"/>
    <col min="267" max="267" width="14.7109375" style="234" customWidth="1"/>
    <col min="268" max="483" width="9" style="234"/>
    <col min="484" max="484" width="10.42578125" style="234" customWidth="1"/>
    <col min="485" max="485" width="12.5703125" style="234" customWidth="1"/>
    <col min="486" max="486" width="12.7109375" style="234" customWidth="1"/>
    <col min="487" max="487" width="13.42578125" style="234" customWidth="1"/>
    <col min="488" max="488" width="11.7109375" style="234" customWidth="1"/>
    <col min="489" max="489" width="11.85546875" style="234" customWidth="1"/>
    <col min="490" max="490" width="12.5703125" style="234" customWidth="1"/>
    <col min="491" max="491" width="11.42578125" style="234" customWidth="1"/>
    <col min="492" max="492" width="11.28515625" style="234" customWidth="1"/>
    <col min="493" max="493" width="9.5703125" style="234" customWidth="1"/>
    <col min="494" max="494" width="11.5703125" style="234" customWidth="1"/>
    <col min="495" max="495" width="10" style="234" customWidth="1"/>
    <col min="496" max="496" width="11.42578125" style="234" customWidth="1"/>
    <col min="497" max="512" width="9" style="234"/>
    <col min="513" max="513" width="144.85546875" style="234" customWidth="1"/>
    <col min="514" max="515" width="13.85546875" style="234" customWidth="1"/>
    <col min="516" max="516" width="14.7109375" style="234" customWidth="1"/>
    <col min="517" max="517" width="13" style="234" customWidth="1"/>
    <col min="518" max="518" width="12.42578125" style="234" customWidth="1"/>
    <col min="519" max="519" width="13.28515625" style="234" customWidth="1"/>
    <col min="520" max="520" width="12.5703125" style="234" customWidth="1"/>
    <col min="521" max="521" width="11.85546875" style="234" customWidth="1"/>
    <col min="522" max="522" width="12.5703125" style="234" customWidth="1"/>
    <col min="523" max="523" width="14.7109375" style="234" customWidth="1"/>
    <col min="524" max="739" width="9" style="234"/>
    <col min="740" max="740" width="10.42578125" style="234" customWidth="1"/>
    <col min="741" max="741" width="12.5703125" style="234" customWidth="1"/>
    <col min="742" max="742" width="12.7109375" style="234" customWidth="1"/>
    <col min="743" max="743" width="13.42578125" style="234" customWidth="1"/>
    <col min="744" max="744" width="11.7109375" style="234" customWidth="1"/>
    <col min="745" max="745" width="11.85546875" style="234" customWidth="1"/>
    <col min="746" max="746" width="12.5703125" style="234" customWidth="1"/>
    <col min="747" max="747" width="11.42578125" style="234" customWidth="1"/>
    <col min="748" max="748" width="11.28515625" style="234" customWidth="1"/>
    <col min="749" max="749" width="9.5703125" style="234" customWidth="1"/>
    <col min="750" max="750" width="11.5703125" style="234" customWidth="1"/>
    <col min="751" max="751" width="10" style="234" customWidth="1"/>
    <col min="752" max="752" width="11.42578125" style="234" customWidth="1"/>
    <col min="753" max="768" width="9" style="234"/>
    <col min="769" max="769" width="144.85546875" style="234" customWidth="1"/>
    <col min="770" max="771" width="13.85546875" style="234" customWidth="1"/>
    <col min="772" max="772" width="14.7109375" style="234" customWidth="1"/>
    <col min="773" max="773" width="13" style="234" customWidth="1"/>
    <col min="774" max="774" width="12.42578125" style="234" customWidth="1"/>
    <col min="775" max="775" width="13.28515625" style="234" customWidth="1"/>
    <col min="776" max="776" width="12.5703125" style="234" customWidth="1"/>
    <col min="777" max="777" width="11.85546875" style="234" customWidth="1"/>
    <col min="778" max="778" width="12.5703125" style="234" customWidth="1"/>
    <col min="779" max="779" width="14.7109375" style="234" customWidth="1"/>
    <col min="780" max="995" width="9" style="234"/>
    <col min="996" max="996" width="10.42578125" style="234" customWidth="1"/>
    <col min="997" max="997" width="12.5703125" style="234" customWidth="1"/>
    <col min="998" max="998" width="12.7109375" style="234" customWidth="1"/>
    <col min="999" max="999" width="13.42578125" style="234" customWidth="1"/>
    <col min="1000" max="1000" width="11.7109375" style="234" customWidth="1"/>
    <col min="1001" max="1001" width="11.85546875" style="234" customWidth="1"/>
    <col min="1002" max="1002" width="12.5703125" style="234" customWidth="1"/>
    <col min="1003" max="1003" width="11.42578125" style="234" customWidth="1"/>
    <col min="1004" max="1004" width="11.28515625" style="234" customWidth="1"/>
    <col min="1005" max="1005" width="9.5703125" style="234" customWidth="1"/>
    <col min="1006" max="1006" width="11.5703125" style="234" customWidth="1"/>
    <col min="1007" max="1007" width="10" style="234" customWidth="1"/>
    <col min="1008" max="1008" width="11.42578125" style="234" customWidth="1"/>
    <col min="1009" max="1024" width="9" style="234"/>
    <col min="1025" max="1025" width="144.85546875" style="234" customWidth="1"/>
    <col min="1026" max="1027" width="13.85546875" style="234" customWidth="1"/>
    <col min="1028" max="1028" width="14.7109375" style="234" customWidth="1"/>
    <col min="1029" max="1029" width="13" style="234" customWidth="1"/>
    <col min="1030" max="1030" width="12.42578125" style="234" customWidth="1"/>
    <col min="1031" max="1031" width="13.28515625" style="234" customWidth="1"/>
    <col min="1032" max="1032" width="12.5703125" style="234" customWidth="1"/>
    <col min="1033" max="1033" width="11.85546875" style="234" customWidth="1"/>
    <col min="1034" max="1034" width="12.5703125" style="234" customWidth="1"/>
    <col min="1035" max="1035" width="14.7109375" style="234" customWidth="1"/>
    <col min="1036" max="1251" width="9" style="234"/>
    <col min="1252" max="1252" width="10.42578125" style="234" customWidth="1"/>
    <col min="1253" max="1253" width="12.5703125" style="234" customWidth="1"/>
    <col min="1254" max="1254" width="12.7109375" style="234" customWidth="1"/>
    <col min="1255" max="1255" width="13.42578125" style="234" customWidth="1"/>
    <col min="1256" max="1256" width="11.7109375" style="234" customWidth="1"/>
    <col min="1257" max="1257" width="11.85546875" style="234" customWidth="1"/>
    <col min="1258" max="1258" width="12.5703125" style="234" customWidth="1"/>
    <col min="1259" max="1259" width="11.42578125" style="234" customWidth="1"/>
    <col min="1260" max="1260" width="11.28515625" style="234" customWidth="1"/>
    <col min="1261" max="1261" width="9.5703125" style="234" customWidth="1"/>
    <col min="1262" max="1262" width="11.5703125" style="234" customWidth="1"/>
    <col min="1263" max="1263" width="10" style="234" customWidth="1"/>
    <col min="1264" max="1264" width="11.42578125" style="234" customWidth="1"/>
    <col min="1265" max="1280" width="9" style="234"/>
    <col min="1281" max="1281" width="144.85546875" style="234" customWidth="1"/>
    <col min="1282" max="1283" width="13.85546875" style="234" customWidth="1"/>
    <col min="1284" max="1284" width="14.7109375" style="234" customWidth="1"/>
    <col min="1285" max="1285" width="13" style="234" customWidth="1"/>
    <col min="1286" max="1286" width="12.42578125" style="234" customWidth="1"/>
    <col min="1287" max="1287" width="13.28515625" style="234" customWidth="1"/>
    <col min="1288" max="1288" width="12.5703125" style="234" customWidth="1"/>
    <col min="1289" max="1289" width="11.85546875" style="234" customWidth="1"/>
    <col min="1290" max="1290" width="12.5703125" style="234" customWidth="1"/>
    <col min="1291" max="1291" width="14.7109375" style="234" customWidth="1"/>
    <col min="1292" max="1507" width="9" style="234"/>
    <col min="1508" max="1508" width="10.42578125" style="234" customWidth="1"/>
    <col min="1509" max="1509" width="12.5703125" style="234" customWidth="1"/>
    <col min="1510" max="1510" width="12.7109375" style="234" customWidth="1"/>
    <col min="1511" max="1511" width="13.42578125" style="234" customWidth="1"/>
    <col min="1512" max="1512" width="11.7109375" style="234" customWidth="1"/>
    <col min="1513" max="1513" width="11.85546875" style="234" customWidth="1"/>
    <col min="1514" max="1514" width="12.5703125" style="234" customWidth="1"/>
    <col min="1515" max="1515" width="11.42578125" style="234" customWidth="1"/>
    <col min="1516" max="1516" width="11.28515625" style="234" customWidth="1"/>
    <col min="1517" max="1517" width="9.5703125" style="234" customWidth="1"/>
    <col min="1518" max="1518" width="11.5703125" style="234" customWidth="1"/>
    <col min="1519" max="1519" width="10" style="234" customWidth="1"/>
    <col min="1520" max="1520" width="11.42578125" style="234" customWidth="1"/>
    <col min="1521" max="1536" width="9" style="234"/>
    <col min="1537" max="1537" width="144.85546875" style="234" customWidth="1"/>
    <col min="1538" max="1539" width="13.85546875" style="234" customWidth="1"/>
    <col min="1540" max="1540" width="14.7109375" style="234" customWidth="1"/>
    <col min="1541" max="1541" width="13" style="234" customWidth="1"/>
    <col min="1542" max="1542" width="12.42578125" style="234" customWidth="1"/>
    <col min="1543" max="1543" width="13.28515625" style="234" customWidth="1"/>
    <col min="1544" max="1544" width="12.5703125" style="234" customWidth="1"/>
    <col min="1545" max="1545" width="11.85546875" style="234" customWidth="1"/>
    <col min="1546" max="1546" width="12.5703125" style="234" customWidth="1"/>
    <col min="1547" max="1547" width="14.7109375" style="234" customWidth="1"/>
    <col min="1548" max="1763" width="9" style="234"/>
    <col min="1764" max="1764" width="10.42578125" style="234" customWidth="1"/>
    <col min="1765" max="1765" width="12.5703125" style="234" customWidth="1"/>
    <col min="1766" max="1766" width="12.7109375" style="234" customWidth="1"/>
    <col min="1767" max="1767" width="13.42578125" style="234" customWidth="1"/>
    <col min="1768" max="1768" width="11.7109375" style="234" customWidth="1"/>
    <col min="1769" max="1769" width="11.85546875" style="234" customWidth="1"/>
    <col min="1770" max="1770" width="12.5703125" style="234" customWidth="1"/>
    <col min="1771" max="1771" width="11.42578125" style="234" customWidth="1"/>
    <col min="1772" max="1772" width="11.28515625" style="234" customWidth="1"/>
    <col min="1773" max="1773" width="9.5703125" style="234" customWidth="1"/>
    <col min="1774" max="1774" width="11.5703125" style="234" customWidth="1"/>
    <col min="1775" max="1775" width="10" style="234" customWidth="1"/>
    <col min="1776" max="1776" width="11.42578125" style="234" customWidth="1"/>
    <col min="1777" max="1792" width="9" style="234"/>
    <col min="1793" max="1793" width="144.85546875" style="234" customWidth="1"/>
    <col min="1794" max="1795" width="13.85546875" style="234" customWidth="1"/>
    <col min="1796" max="1796" width="14.7109375" style="234" customWidth="1"/>
    <col min="1797" max="1797" width="13" style="234" customWidth="1"/>
    <col min="1798" max="1798" width="12.42578125" style="234" customWidth="1"/>
    <col min="1799" max="1799" width="13.28515625" style="234" customWidth="1"/>
    <col min="1800" max="1800" width="12.5703125" style="234" customWidth="1"/>
    <col min="1801" max="1801" width="11.85546875" style="234" customWidth="1"/>
    <col min="1802" max="1802" width="12.5703125" style="234" customWidth="1"/>
    <col min="1803" max="1803" width="14.7109375" style="234" customWidth="1"/>
    <col min="1804" max="2019" width="9" style="234"/>
    <col min="2020" max="2020" width="10.42578125" style="234" customWidth="1"/>
    <col min="2021" max="2021" width="12.5703125" style="234" customWidth="1"/>
    <col min="2022" max="2022" width="12.7109375" style="234" customWidth="1"/>
    <col min="2023" max="2023" width="13.42578125" style="234" customWidth="1"/>
    <col min="2024" max="2024" width="11.7109375" style="234" customWidth="1"/>
    <col min="2025" max="2025" width="11.85546875" style="234" customWidth="1"/>
    <col min="2026" max="2026" width="12.5703125" style="234" customWidth="1"/>
    <col min="2027" max="2027" width="11.42578125" style="234" customWidth="1"/>
    <col min="2028" max="2028" width="11.28515625" style="234" customWidth="1"/>
    <col min="2029" max="2029" width="9.5703125" style="234" customWidth="1"/>
    <col min="2030" max="2030" width="11.5703125" style="234" customWidth="1"/>
    <col min="2031" max="2031" width="10" style="234" customWidth="1"/>
    <col min="2032" max="2032" width="11.42578125" style="234" customWidth="1"/>
    <col min="2033" max="2048" width="9" style="234"/>
    <col min="2049" max="2049" width="144.85546875" style="234" customWidth="1"/>
    <col min="2050" max="2051" width="13.85546875" style="234" customWidth="1"/>
    <col min="2052" max="2052" width="14.7109375" style="234" customWidth="1"/>
    <col min="2053" max="2053" width="13" style="234" customWidth="1"/>
    <col min="2054" max="2054" width="12.42578125" style="234" customWidth="1"/>
    <col min="2055" max="2055" width="13.28515625" style="234" customWidth="1"/>
    <col min="2056" max="2056" width="12.5703125" style="234" customWidth="1"/>
    <col min="2057" max="2057" width="11.85546875" style="234" customWidth="1"/>
    <col min="2058" max="2058" width="12.5703125" style="234" customWidth="1"/>
    <col min="2059" max="2059" width="14.7109375" style="234" customWidth="1"/>
    <col min="2060" max="2275" width="9" style="234"/>
    <col min="2276" max="2276" width="10.42578125" style="234" customWidth="1"/>
    <col min="2277" max="2277" width="12.5703125" style="234" customWidth="1"/>
    <col min="2278" max="2278" width="12.7109375" style="234" customWidth="1"/>
    <col min="2279" max="2279" width="13.42578125" style="234" customWidth="1"/>
    <col min="2280" max="2280" width="11.7109375" style="234" customWidth="1"/>
    <col min="2281" max="2281" width="11.85546875" style="234" customWidth="1"/>
    <col min="2282" max="2282" width="12.5703125" style="234" customWidth="1"/>
    <col min="2283" max="2283" width="11.42578125" style="234" customWidth="1"/>
    <col min="2284" max="2284" width="11.28515625" style="234" customWidth="1"/>
    <col min="2285" max="2285" width="9.5703125" style="234" customWidth="1"/>
    <col min="2286" max="2286" width="11.5703125" style="234" customWidth="1"/>
    <col min="2287" max="2287" width="10" style="234" customWidth="1"/>
    <col min="2288" max="2288" width="11.42578125" style="234" customWidth="1"/>
    <col min="2289" max="2304" width="9" style="234"/>
    <col min="2305" max="2305" width="144.85546875" style="234" customWidth="1"/>
    <col min="2306" max="2307" width="13.85546875" style="234" customWidth="1"/>
    <col min="2308" max="2308" width="14.7109375" style="234" customWidth="1"/>
    <col min="2309" max="2309" width="13" style="234" customWidth="1"/>
    <col min="2310" max="2310" width="12.42578125" style="234" customWidth="1"/>
    <col min="2311" max="2311" width="13.28515625" style="234" customWidth="1"/>
    <col min="2312" max="2312" width="12.5703125" style="234" customWidth="1"/>
    <col min="2313" max="2313" width="11.85546875" style="234" customWidth="1"/>
    <col min="2314" max="2314" width="12.5703125" style="234" customWidth="1"/>
    <col min="2315" max="2315" width="14.7109375" style="234" customWidth="1"/>
    <col min="2316" max="2531" width="9" style="234"/>
    <col min="2532" max="2532" width="10.42578125" style="234" customWidth="1"/>
    <col min="2533" max="2533" width="12.5703125" style="234" customWidth="1"/>
    <col min="2534" max="2534" width="12.7109375" style="234" customWidth="1"/>
    <col min="2535" max="2535" width="13.42578125" style="234" customWidth="1"/>
    <col min="2536" max="2536" width="11.7109375" style="234" customWidth="1"/>
    <col min="2537" max="2537" width="11.85546875" style="234" customWidth="1"/>
    <col min="2538" max="2538" width="12.5703125" style="234" customWidth="1"/>
    <col min="2539" max="2539" width="11.42578125" style="234" customWidth="1"/>
    <col min="2540" max="2540" width="11.28515625" style="234" customWidth="1"/>
    <col min="2541" max="2541" width="9.5703125" style="234" customWidth="1"/>
    <col min="2542" max="2542" width="11.5703125" style="234" customWidth="1"/>
    <col min="2543" max="2543" width="10" style="234" customWidth="1"/>
    <col min="2544" max="2544" width="11.42578125" style="234" customWidth="1"/>
    <col min="2545" max="2560" width="9" style="234"/>
    <col min="2561" max="2561" width="144.85546875" style="234" customWidth="1"/>
    <col min="2562" max="2563" width="13.85546875" style="234" customWidth="1"/>
    <col min="2564" max="2564" width="14.7109375" style="234" customWidth="1"/>
    <col min="2565" max="2565" width="13" style="234" customWidth="1"/>
    <col min="2566" max="2566" width="12.42578125" style="234" customWidth="1"/>
    <col min="2567" max="2567" width="13.28515625" style="234" customWidth="1"/>
    <col min="2568" max="2568" width="12.5703125" style="234" customWidth="1"/>
    <col min="2569" max="2569" width="11.85546875" style="234" customWidth="1"/>
    <col min="2570" max="2570" width="12.5703125" style="234" customWidth="1"/>
    <col min="2571" max="2571" width="14.7109375" style="234" customWidth="1"/>
    <col min="2572" max="2787" width="9" style="234"/>
    <col min="2788" max="2788" width="10.42578125" style="234" customWidth="1"/>
    <col min="2789" max="2789" width="12.5703125" style="234" customWidth="1"/>
    <col min="2790" max="2790" width="12.7109375" style="234" customWidth="1"/>
    <col min="2791" max="2791" width="13.42578125" style="234" customWidth="1"/>
    <col min="2792" max="2792" width="11.7109375" style="234" customWidth="1"/>
    <col min="2793" max="2793" width="11.85546875" style="234" customWidth="1"/>
    <col min="2794" max="2794" width="12.5703125" style="234" customWidth="1"/>
    <col min="2795" max="2795" width="11.42578125" style="234" customWidth="1"/>
    <col min="2796" max="2796" width="11.28515625" style="234" customWidth="1"/>
    <col min="2797" max="2797" width="9.5703125" style="234" customWidth="1"/>
    <col min="2798" max="2798" width="11.5703125" style="234" customWidth="1"/>
    <col min="2799" max="2799" width="10" style="234" customWidth="1"/>
    <col min="2800" max="2800" width="11.42578125" style="234" customWidth="1"/>
    <col min="2801" max="2816" width="9" style="234"/>
    <col min="2817" max="2817" width="144.85546875" style="234" customWidth="1"/>
    <col min="2818" max="2819" width="13.85546875" style="234" customWidth="1"/>
    <col min="2820" max="2820" width="14.7109375" style="234" customWidth="1"/>
    <col min="2821" max="2821" width="13" style="234" customWidth="1"/>
    <col min="2822" max="2822" width="12.42578125" style="234" customWidth="1"/>
    <col min="2823" max="2823" width="13.28515625" style="234" customWidth="1"/>
    <col min="2824" max="2824" width="12.5703125" style="234" customWidth="1"/>
    <col min="2825" max="2825" width="11.85546875" style="234" customWidth="1"/>
    <col min="2826" max="2826" width="12.5703125" style="234" customWidth="1"/>
    <col min="2827" max="2827" width="14.7109375" style="234" customWidth="1"/>
    <col min="2828" max="3043" width="9" style="234"/>
    <col min="3044" max="3044" width="10.42578125" style="234" customWidth="1"/>
    <col min="3045" max="3045" width="12.5703125" style="234" customWidth="1"/>
    <col min="3046" max="3046" width="12.7109375" style="234" customWidth="1"/>
    <col min="3047" max="3047" width="13.42578125" style="234" customWidth="1"/>
    <col min="3048" max="3048" width="11.7109375" style="234" customWidth="1"/>
    <col min="3049" max="3049" width="11.85546875" style="234" customWidth="1"/>
    <col min="3050" max="3050" width="12.5703125" style="234" customWidth="1"/>
    <col min="3051" max="3051" width="11.42578125" style="234" customWidth="1"/>
    <col min="3052" max="3052" width="11.28515625" style="234" customWidth="1"/>
    <col min="3053" max="3053" width="9.5703125" style="234" customWidth="1"/>
    <col min="3054" max="3054" width="11.5703125" style="234" customWidth="1"/>
    <col min="3055" max="3055" width="10" style="234" customWidth="1"/>
    <col min="3056" max="3056" width="11.42578125" style="234" customWidth="1"/>
    <col min="3057" max="3072" width="9" style="234"/>
    <col min="3073" max="3073" width="144.85546875" style="234" customWidth="1"/>
    <col min="3074" max="3075" width="13.85546875" style="234" customWidth="1"/>
    <col min="3076" max="3076" width="14.7109375" style="234" customWidth="1"/>
    <col min="3077" max="3077" width="13" style="234" customWidth="1"/>
    <col min="3078" max="3078" width="12.42578125" style="234" customWidth="1"/>
    <col min="3079" max="3079" width="13.28515625" style="234" customWidth="1"/>
    <col min="3080" max="3080" width="12.5703125" style="234" customWidth="1"/>
    <col min="3081" max="3081" width="11.85546875" style="234" customWidth="1"/>
    <col min="3082" max="3082" width="12.5703125" style="234" customWidth="1"/>
    <col min="3083" max="3083" width="14.7109375" style="234" customWidth="1"/>
    <col min="3084" max="3299" width="9" style="234"/>
    <col min="3300" max="3300" width="10.42578125" style="234" customWidth="1"/>
    <col min="3301" max="3301" width="12.5703125" style="234" customWidth="1"/>
    <col min="3302" max="3302" width="12.7109375" style="234" customWidth="1"/>
    <col min="3303" max="3303" width="13.42578125" style="234" customWidth="1"/>
    <col min="3304" max="3304" width="11.7109375" style="234" customWidth="1"/>
    <col min="3305" max="3305" width="11.85546875" style="234" customWidth="1"/>
    <col min="3306" max="3306" width="12.5703125" style="234" customWidth="1"/>
    <col min="3307" max="3307" width="11.42578125" style="234" customWidth="1"/>
    <col min="3308" max="3308" width="11.28515625" style="234" customWidth="1"/>
    <col min="3309" max="3309" width="9.5703125" style="234" customWidth="1"/>
    <col min="3310" max="3310" width="11.5703125" style="234" customWidth="1"/>
    <col min="3311" max="3311" width="10" style="234" customWidth="1"/>
    <col min="3312" max="3312" width="11.42578125" style="234" customWidth="1"/>
    <col min="3313" max="3328" width="9" style="234"/>
    <col min="3329" max="3329" width="144.85546875" style="234" customWidth="1"/>
    <col min="3330" max="3331" width="13.85546875" style="234" customWidth="1"/>
    <col min="3332" max="3332" width="14.7109375" style="234" customWidth="1"/>
    <col min="3333" max="3333" width="13" style="234" customWidth="1"/>
    <col min="3334" max="3334" width="12.42578125" style="234" customWidth="1"/>
    <col min="3335" max="3335" width="13.28515625" style="234" customWidth="1"/>
    <col min="3336" max="3336" width="12.5703125" style="234" customWidth="1"/>
    <col min="3337" max="3337" width="11.85546875" style="234" customWidth="1"/>
    <col min="3338" max="3338" width="12.5703125" style="234" customWidth="1"/>
    <col min="3339" max="3339" width="14.7109375" style="234" customWidth="1"/>
    <col min="3340" max="3555" width="9" style="234"/>
    <col min="3556" max="3556" width="10.42578125" style="234" customWidth="1"/>
    <col min="3557" max="3557" width="12.5703125" style="234" customWidth="1"/>
    <col min="3558" max="3558" width="12.7109375" style="234" customWidth="1"/>
    <col min="3559" max="3559" width="13.42578125" style="234" customWidth="1"/>
    <col min="3560" max="3560" width="11.7109375" style="234" customWidth="1"/>
    <col min="3561" max="3561" width="11.85546875" style="234" customWidth="1"/>
    <col min="3562" max="3562" width="12.5703125" style="234" customWidth="1"/>
    <col min="3563" max="3563" width="11.42578125" style="234" customWidth="1"/>
    <col min="3564" max="3564" width="11.28515625" style="234" customWidth="1"/>
    <col min="3565" max="3565" width="9.5703125" style="234" customWidth="1"/>
    <col min="3566" max="3566" width="11.5703125" style="234" customWidth="1"/>
    <col min="3567" max="3567" width="10" style="234" customWidth="1"/>
    <col min="3568" max="3568" width="11.42578125" style="234" customWidth="1"/>
    <col min="3569" max="3584" width="9" style="234"/>
    <col min="3585" max="3585" width="144.85546875" style="234" customWidth="1"/>
    <col min="3586" max="3587" width="13.85546875" style="234" customWidth="1"/>
    <col min="3588" max="3588" width="14.7109375" style="234" customWidth="1"/>
    <col min="3589" max="3589" width="13" style="234" customWidth="1"/>
    <col min="3590" max="3590" width="12.42578125" style="234" customWidth="1"/>
    <col min="3591" max="3591" width="13.28515625" style="234" customWidth="1"/>
    <col min="3592" max="3592" width="12.5703125" style="234" customWidth="1"/>
    <col min="3593" max="3593" width="11.85546875" style="234" customWidth="1"/>
    <col min="3594" max="3594" width="12.5703125" style="234" customWidth="1"/>
    <col min="3595" max="3595" width="14.7109375" style="234" customWidth="1"/>
    <col min="3596" max="3811" width="9" style="234"/>
    <col min="3812" max="3812" width="10.42578125" style="234" customWidth="1"/>
    <col min="3813" max="3813" width="12.5703125" style="234" customWidth="1"/>
    <col min="3814" max="3814" width="12.7109375" style="234" customWidth="1"/>
    <col min="3815" max="3815" width="13.42578125" style="234" customWidth="1"/>
    <col min="3816" max="3816" width="11.7109375" style="234" customWidth="1"/>
    <col min="3817" max="3817" width="11.85546875" style="234" customWidth="1"/>
    <col min="3818" max="3818" width="12.5703125" style="234" customWidth="1"/>
    <col min="3819" max="3819" width="11.42578125" style="234" customWidth="1"/>
    <col min="3820" max="3820" width="11.28515625" style="234" customWidth="1"/>
    <col min="3821" max="3821" width="9.5703125" style="234" customWidth="1"/>
    <col min="3822" max="3822" width="11.5703125" style="234" customWidth="1"/>
    <col min="3823" max="3823" width="10" style="234" customWidth="1"/>
    <col min="3824" max="3824" width="11.42578125" style="234" customWidth="1"/>
    <col min="3825" max="3840" width="9" style="234"/>
    <col min="3841" max="3841" width="144.85546875" style="234" customWidth="1"/>
    <col min="3842" max="3843" width="13.85546875" style="234" customWidth="1"/>
    <col min="3844" max="3844" width="14.7109375" style="234" customWidth="1"/>
    <col min="3845" max="3845" width="13" style="234" customWidth="1"/>
    <col min="3846" max="3846" width="12.42578125" style="234" customWidth="1"/>
    <col min="3847" max="3847" width="13.28515625" style="234" customWidth="1"/>
    <col min="3848" max="3848" width="12.5703125" style="234" customWidth="1"/>
    <col min="3849" max="3849" width="11.85546875" style="234" customWidth="1"/>
    <col min="3850" max="3850" width="12.5703125" style="234" customWidth="1"/>
    <col min="3851" max="3851" width="14.7109375" style="234" customWidth="1"/>
    <col min="3852" max="4067" width="9" style="234"/>
    <col min="4068" max="4068" width="10.42578125" style="234" customWidth="1"/>
    <col min="4069" max="4069" width="12.5703125" style="234" customWidth="1"/>
    <col min="4070" max="4070" width="12.7109375" style="234" customWidth="1"/>
    <col min="4071" max="4071" width="13.42578125" style="234" customWidth="1"/>
    <col min="4072" max="4072" width="11.7109375" style="234" customWidth="1"/>
    <col min="4073" max="4073" width="11.85546875" style="234" customWidth="1"/>
    <col min="4074" max="4074" width="12.5703125" style="234" customWidth="1"/>
    <col min="4075" max="4075" width="11.42578125" style="234" customWidth="1"/>
    <col min="4076" max="4076" width="11.28515625" style="234" customWidth="1"/>
    <col min="4077" max="4077" width="9.5703125" style="234" customWidth="1"/>
    <col min="4078" max="4078" width="11.5703125" style="234" customWidth="1"/>
    <col min="4079" max="4079" width="10" style="234" customWidth="1"/>
    <col min="4080" max="4080" width="11.42578125" style="234" customWidth="1"/>
    <col min="4081" max="4096" width="9" style="234"/>
    <col min="4097" max="4097" width="144.85546875" style="234" customWidth="1"/>
    <col min="4098" max="4099" width="13.85546875" style="234" customWidth="1"/>
    <col min="4100" max="4100" width="14.7109375" style="234" customWidth="1"/>
    <col min="4101" max="4101" width="13" style="234" customWidth="1"/>
    <col min="4102" max="4102" width="12.42578125" style="234" customWidth="1"/>
    <col min="4103" max="4103" width="13.28515625" style="234" customWidth="1"/>
    <col min="4104" max="4104" width="12.5703125" style="234" customWidth="1"/>
    <col min="4105" max="4105" width="11.85546875" style="234" customWidth="1"/>
    <col min="4106" max="4106" width="12.5703125" style="234" customWidth="1"/>
    <col min="4107" max="4107" width="14.7109375" style="234" customWidth="1"/>
    <col min="4108" max="4323" width="9" style="234"/>
    <col min="4324" max="4324" width="10.42578125" style="234" customWidth="1"/>
    <col min="4325" max="4325" width="12.5703125" style="234" customWidth="1"/>
    <col min="4326" max="4326" width="12.7109375" style="234" customWidth="1"/>
    <col min="4327" max="4327" width="13.42578125" style="234" customWidth="1"/>
    <col min="4328" max="4328" width="11.7109375" style="234" customWidth="1"/>
    <col min="4329" max="4329" width="11.85546875" style="234" customWidth="1"/>
    <col min="4330" max="4330" width="12.5703125" style="234" customWidth="1"/>
    <col min="4331" max="4331" width="11.42578125" style="234" customWidth="1"/>
    <col min="4332" max="4332" width="11.28515625" style="234" customWidth="1"/>
    <col min="4333" max="4333" width="9.5703125" style="234" customWidth="1"/>
    <col min="4334" max="4334" width="11.5703125" style="234" customWidth="1"/>
    <col min="4335" max="4335" width="10" style="234" customWidth="1"/>
    <col min="4336" max="4336" width="11.42578125" style="234" customWidth="1"/>
    <col min="4337" max="4352" width="9" style="234"/>
    <col min="4353" max="4353" width="144.85546875" style="234" customWidth="1"/>
    <col min="4354" max="4355" width="13.85546875" style="234" customWidth="1"/>
    <col min="4356" max="4356" width="14.7109375" style="234" customWidth="1"/>
    <col min="4357" max="4357" width="13" style="234" customWidth="1"/>
    <col min="4358" max="4358" width="12.42578125" style="234" customWidth="1"/>
    <col min="4359" max="4359" width="13.28515625" style="234" customWidth="1"/>
    <col min="4360" max="4360" width="12.5703125" style="234" customWidth="1"/>
    <col min="4361" max="4361" width="11.85546875" style="234" customWidth="1"/>
    <col min="4362" max="4362" width="12.5703125" style="234" customWidth="1"/>
    <col min="4363" max="4363" width="14.7109375" style="234" customWidth="1"/>
    <col min="4364" max="4579" width="9" style="234"/>
    <col min="4580" max="4580" width="10.42578125" style="234" customWidth="1"/>
    <col min="4581" max="4581" width="12.5703125" style="234" customWidth="1"/>
    <col min="4582" max="4582" width="12.7109375" style="234" customWidth="1"/>
    <col min="4583" max="4583" width="13.42578125" style="234" customWidth="1"/>
    <col min="4584" max="4584" width="11.7109375" style="234" customWidth="1"/>
    <col min="4585" max="4585" width="11.85546875" style="234" customWidth="1"/>
    <col min="4586" max="4586" width="12.5703125" style="234" customWidth="1"/>
    <col min="4587" max="4587" width="11.42578125" style="234" customWidth="1"/>
    <col min="4588" max="4588" width="11.28515625" style="234" customWidth="1"/>
    <col min="4589" max="4589" width="9.5703125" style="234" customWidth="1"/>
    <col min="4590" max="4590" width="11.5703125" style="234" customWidth="1"/>
    <col min="4591" max="4591" width="10" style="234" customWidth="1"/>
    <col min="4592" max="4592" width="11.42578125" style="234" customWidth="1"/>
    <col min="4593" max="4608" width="9" style="234"/>
    <col min="4609" max="4609" width="144.85546875" style="234" customWidth="1"/>
    <col min="4610" max="4611" width="13.85546875" style="234" customWidth="1"/>
    <col min="4612" max="4612" width="14.7109375" style="234" customWidth="1"/>
    <col min="4613" max="4613" width="13" style="234" customWidth="1"/>
    <col min="4614" max="4614" width="12.42578125" style="234" customWidth="1"/>
    <col min="4615" max="4615" width="13.28515625" style="234" customWidth="1"/>
    <col min="4616" max="4616" width="12.5703125" style="234" customWidth="1"/>
    <col min="4617" max="4617" width="11.85546875" style="234" customWidth="1"/>
    <col min="4618" max="4618" width="12.5703125" style="234" customWidth="1"/>
    <col min="4619" max="4619" width="14.7109375" style="234" customWidth="1"/>
    <col min="4620" max="4835" width="9" style="234"/>
    <col min="4836" max="4836" width="10.42578125" style="234" customWidth="1"/>
    <col min="4837" max="4837" width="12.5703125" style="234" customWidth="1"/>
    <col min="4838" max="4838" width="12.7109375" style="234" customWidth="1"/>
    <col min="4839" max="4839" width="13.42578125" style="234" customWidth="1"/>
    <col min="4840" max="4840" width="11.7109375" style="234" customWidth="1"/>
    <col min="4841" max="4841" width="11.85546875" style="234" customWidth="1"/>
    <col min="4842" max="4842" width="12.5703125" style="234" customWidth="1"/>
    <col min="4843" max="4843" width="11.42578125" style="234" customWidth="1"/>
    <col min="4844" max="4844" width="11.28515625" style="234" customWidth="1"/>
    <col min="4845" max="4845" width="9.5703125" style="234" customWidth="1"/>
    <col min="4846" max="4846" width="11.5703125" style="234" customWidth="1"/>
    <col min="4847" max="4847" width="10" style="234" customWidth="1"/>
    <col min="4848" max="4848" width="11.42578125" style="234" customWidth="1"/>
    <col min="4849" max="4864" width="9" style="234"/>
    <col min="4865" max="4865" width="144.85546875" style="234" customWidth="1"/>
    <col min="4866" max="4867" width="13.85546875" style="234" customWidth="1"/>
    <col min="4868" max="4868" width="14.7109375" style="234" customWidth="1"/>
    <col min="4869" max="4869" width="13" style="234" customWidth="1"/>
    <col min="4870" max="4870" width="12.42578125" style="234" customWidth="1"/>
    <col min="4871" max="4871" width="13.28515625" style="234" customWidth="1"/>
    <col min="4872" max="4872" width="12.5703125" style="234" customWidth="1"/>
    <col min="4873" max="4873" width="11.85546875" style="234" customWidth="1"/>
    <col min="4874" max="4874" width="12.5703125" style="234" customWidth="1"/>
    <col min="4875" max="4875" width="14.7109375" style="234" customWidth="1"/>
    <col min="4876" max="5091" width="9" style="234"/>
    <col min="5092" max="5092" width="10.42578125" style="234" customWidth="1"/>
    <col min="5093" max="5093" width="12.5703125" style="234" customWidth="1"/>
    <col min="5094" max="5094" width="12.7109375" style="234" customWidth="1"/>
    <col min="5095" max="5095" width="13.42578125" style="234" customWidth="1"/>
    <col min="5096" max="5096" width="11.7109375" style="234" customWidth="1"/>
    <col min="5097" max="5097" width="11.85546875" style="234" customWidth="1"/>
    <col min="5098" max="5098" width="12.5703125" style="234" customWidth="1"/>
    <col min="5099" max="5099" width="11.42578125" style="234" customWidth="1"/>
    <col min="5100" max="5100" width="11.28515625" style="234" customWidth="1"/>
    <col min="5101" max="5101" width="9.5703125" style="234" customWidth="1"/>
    <col min="5102" max="5102" width="11.5703125" style="234" customWidth="1"/>
    <col min="5103" max="5103" width="10" style="234" customWidth="1"/>
    <col min="5104" max="5104" width="11.42578125" style="234" customWidth="1"/>
    <col min="5105" max="5120" width="9" style="234"/>
    <col min="5121" max="5121" width="144.85546875" style="234" customWidth="1"/>
    <col min="5122" max="5123" width="13.85546875" style="234" customWidth="1"/>
    <col min="5124" max="5124" width="14.7109375" style="234" customWidth="1"/>
    <col min="5125" max="5125" width="13" style="234" customWidth="1"/>
    <col min="5126" max="5126" width="12.42578125" style="234" customWidth="1"/>
    <col min="5127" max="5127" width="13.28515625" style="234" customWidth="1"/>
    <col min="5128" max="5128" width="12.5703125" style="234" customWidth="1"/>
    <col min="5129" max="5129" width="11.85546875" style="234" customWidth="1"/>
    <col min="5130" max="5130" width="12.5703125" style="234" customWidth="1"/>
    <col min="5131" max="5131" width="14.7109375" style="234" customWidth="1"/>
    <col min="5132" max="5347" width="9" style="234"/>
    <col min="5348" max="5348" width="10.42578125" style="234" customWidth="1"/>
    <col min="5349" max="5349" width="12.5703125" style="234" customWidth="1"/>
    <col min="5350" max="5350" width="12.7109375" style="234" customWidth="1"/>
    <col min="5351" max="5351" width="13.42578125" style="234" customWidth="1"/>
    <col min="5352" max="5352" width="11.7109375" style="234" customWidth="1"/>
    <col min="5353" max="5353" width="11.85546875" style="234" customWidth="1"/>
    <col min="5354" max="5354" width="12.5703125" style="234" customWidth="1"/>
    <col min="5355" max="5355" width="11.42578125" style="234" customWidth="1"/>
    <col min="5356" max="5356" width="11.28515625" style="234" customWidth="1"/>
    <col min="5357" max="5357" width="9.5703125" style="234" customWidth="1"/>
    <col min="5358" max="5358" width="11.5703125" style="234" customWidth="1"/>
    <col min="5359" max="5359" width="10" style="234" customWidth="1"/>
    <col min="5360" max="5360" width="11.42578125" style="234" customWidth="1"/>
    <col min="5361" max="5376" width="9" style="234"/>
    <col min="5377" max="5377" width="144.85546875" style="234" customWidth="1"/>
    <col min="5378" max="5379" width="13.85546875" style="234" customWidth="1"/>
    <col min="5380" max="5380" width="14.7109375" style="234" customWidth="1"/>
    <col min="5381" max="5381" width="13" style="234" customWidth="1"/>
    <col min="5382" max="5382" width="12.42578125" style="234" customWidth="1"/>
    <col min="5383" max="5383" width="13.28515625" style="234" customWidth="1"/>
    <col min="5384" max="5384" width="12.5703125" style="234" customWidth="1"/>
    <col min="5385" max="5385" width="11.85546875" style="234" customWidth="1"/>
    <col min="5386" max="5386" width="12.5703125" style="234" customWidth="1"/>
    <col min="5387" max="5387" width="14.7109375" style="234" customWidth="1"/>
    <col min="5388" max="5603" width="9" style="234"/>
    <col min="5604" max="5604" width="10.42578125" style="234" customWidth="1"/>
    <col min="5605" max="5605" width="12.5703125" style="234" customWidth="1"/>
    <col min="5606" max="5606" width="12.7109375" style="234" customWidth="1"/>
    <col min="5607" max="5607" width="13.42578125" style="234" customWidth="1"/>
    <col min="5608" max="5608" width="11.7109375" style="234" customWidth="1"/>
    <col min="5609" max="5609" width="11.85546875" style="234" customWidth="1"/>
    <col min="5610" max="5610" width="12.5703125" style="234" customWidth="1"/>
    <col min="5611" max="5611" width="11.42578125" style="234" customWidth="1"/>
    <col min="5612" max="5612" width="11.28515625" style="234" customWidth="1"/>
    <col min="5613" max="5613" width="9.5703125" style="234" customWidth="1"/>
    <col min="5614" max="5614" width="11.5703125" style="234" customWidth="1"/>
    <col min="5615" max="5615" width="10" style="234" customWidth="1"/>
    <col min="5616" max="5616" width="11.42578125" style="234" customWidth="1"/>
    <col min="5617" max="5632" width="9" style="234"/>
    <col min="5633" max="5633" width="144.85546875" style="234" customWidth="1"/>
    <col min="5634" max="5635" width="13.85546875" style="234" customWidth="1"/>
    <col min="5636" max="5636" width="14.7109375" style="234" customWidth="1"/>
    <col min="5637" max="5637" width="13" style="234" customWidth="1"/>
    <col min="5638" max="5638" width="12.42578125" style="234" customWidth="1"/>
    <col min="5639" max="5639" width="13.28515625" style="234" customWidth="1"/>
    <col min="5640" max="5640" width="12.5703125" style="234" customWidth="1"/>
    <col min="5641" max="5641" width="11.85546875" style="234" customWidth="1"/>
    <col min="5642" max="5642" width="12.5703125" style="234" customWidth="1"/>
    <col min="5643" max="5643" width="14.7109375" style="234" customWidth="1"/>
    <col min="5644" max="5859" width="9" style="234"/>
    <col min="5860" max="5860" width="10.42578125" style="234" customWidth="1"/>
    <col min="5861" max="5861" width="12.5703125" style="234" customWidth="1"/>
    <col min="5862" max="5862" width="12.7109375" style="234" customWidth="1"/>
    <col min="5863" max="5863" width="13.42578125" style="234" customWidth="1"/>
    <col min="5864" max="5864" width="11.7109375" style="234" customWidth="1"/>
    <col min="5865" max="5865" width="11.85546875" style="234" customWidth="1"/>
    <col min="5866" max="5866" width="12.5703125" style="234" customWidth="1"/>
    <col min="5867" max="5867" width="11.42578125" style="234" customWidth="1"/>
    <col min="5868" max="5868" width="11.28515625" style="234" customWidth="1"/>
    <col min="5869" max="5869" width="9.5703125" style="234" customWidth="1"/>
    <col min="5870" max="5870" width="11.5703125" style="234" customWidth="1"/>
    <col min="5871" max="5871" width="10" style="234" customWidth="1"/>
    <col min="5872" max="5872" width="11.42578125" style="234" customWidth="1"/>
    <col min="5873" max="5888" width="9" style="234"/>
    <col min="5889" max="5889" width="144.85546875" style="234" customWidth="1"/>
    <col min="5890" max="5891" width="13.85546875" style="234" customWidth="1"/>
    <col min="5892" max="5892" width="14.7109375" style="234" customWidth="1"/>
    <col min="5893" max="5893" width="13" style="234" customWidth="1"/>
    <col min="5894" max="5894" width="12.42578125" style="234" customWidth="1"/>
    <col min="5895" max="5895" width="13.28515625" style="234" customWidth="1"/>
    <col min="5896" max="5896" width="12.5703125" style="234" customWidth="1"/>
    <col min="5897" max="5897" width="11.85546875" style="234" customWidth="1"/>
    <col min="5898" max="5898" width="12.5703125" style="234" customWidth="1"/>
    <col min="5899" max="5899" width="14.7109375" style="234" customWidth="1"/>
    <col min="5900" max="6115" width="9" style="234"/>
    <col min="6116" max="6116" width="10.42578125" style="234" customWidth="1"/>
    <col min="6117" max="6117" width="12.5703125" style="234" customWidth="1"/>
    <col min="6118" max="6118" width="12.7109375" style="234" customWidth="1"/>
    <col min="6119" max="6119" width="13.42578125" style="234" customWidth="1"/>
    <col min="6120" max="6120" width="11.7109375" style="234" customWidth="1"/>
    <col min="6121" max="6121" width="11.85546875" style="234" customWidth="1"/>
    <col min="6122" max="6122" width="12.5703125" style="234" customWidth="1"/>
    <col min="6123" max="6123" width="11.42578125" style="234" customWidth="1"/>
    <col min="6124" max="6124" width="11.28515625" style="234" customWidth="1"/>
    <col min="6125" max="6125" width="9.5703125" style="234" customWidth="1"/>
    <col min="6126" max="6126" width="11.5703125" style="234" customWidth="1"/>
    <col min="6127" max="6127" width="10" style="234" customWidth="1"/>
    <col min="6128" max="6128" width="11.42578125" style="234" customWidth="1"/>
    <col min="6129" max="6144" width="9" style="234"/>
    <col min="6145" max="6145" width="144.85546875" style="234" customWidth="1"/>
    <col min="6146" max="6147" width="13.85546875" style="234" customWidth="1"/>
    <col min="6148" max="6148" width="14.7109375" style="234" customWidth="1"/>
    <col min="6149" max="6149" width="13" style="234" customWidth="1"/>
    <col min="6150" max="6150" width="12.42578125" style="234" customWidth="1"/>
    <col min="6151" max="6151" width="13.28515625" style="234" customWidth="1"/>
    <col min="6152" max="6152" width="12.5703125" style="234" customWidth="1"/>
    <col min="6153" max="6153" width="11.85546875" style="234" customWidth="1"/>
    <col min="6154" max="6154" width="12.5703125" style="234" customWidth="1"/>
    <col min="6155" max="6155" width="14.7109375" style="234" customWidth="1"/>
    <col min="6156" max="6371" width="9" style="234"/>
    <col min="6372" max="6372" width="10.42578125" style="234" customWidth="1"/>
    <col min="6373" max="6373" width="12.5703125" style="234" customWidth="1"/>
    <col min="6374" max="6374" width="12.7109375" style="234" customWidth="1"/>
    <col min="6375" max="6375" width="13.42578125" style="234" customWidth="1"/>
    <col min="6376" max="6376" width="11.7109375" style="234" customWidth="1"/>
    <col min="6377" max="6377" width="11.85546875" style="234" customWidth="1"/>
    <col min="6378" max="6378" width="12.5703125" style="234" customWidth="1"/>
    <col min="6379" max="6379" width="11.42578125" style="234" customWidth="1"/>
    <col min="6380" max="6380" width="11.28515625" style="234" customWidth="1"/>
    <col min="6381" max="6381" width="9.5703125" style="234" customWidth="1"/>
    <col min="6382" max="6382" width="11.5703125" style="234" customWidth="1"/>
    <col min="6383" max="6383" width="10" style="234" customWidth="1"/>
    <col min="6384" max="6384" width="11.42578125" style="234" customWidth="1"/>
    <col min="6385" max="6400" width="9" style="234"/>
    <col min="6401" max="6401" width="144.85546875" style="234" customWidth="1"/>
    <col min="6402" max="6403" width="13.85546875" style="234" customWidth="1"/>
    <col min="6404" max="6404" width="14.7109375" style="234" customWidth="1"/>
    <col min="6405" max="6405" width="13" style="234" customWidth="1"/>
    <col min="6406" max="6406" width="12.42578125" style="234" customWidth="1"/>
    <col min="6407" max="6407" width="13.28515625" style="234" customWidth="1"/>
    <col min="6408" max="6408" width="12.5703125" style="234" customWidth="1"/>
    <col min="6409" max="6409" width="11.85546875" style="234" customWidth="1"/>
    <col min="6410" max="6410" width="12.5703125" style="234" customWidth="1"/>
    <col min="6411" max="6411" width="14.7109375" style="234" customWidth="1"/>
    <col min="6412" max="6627" width="9" style="234"/>
    <col min="6628" max="6628" width="10.42578125" style="234" customWidth="1"/>
    <col min="6629" max="6629" width="12.5703125" style="234" customWidth="1"/>
    <col min="6630" max="6630" width="12.7109375" style="234" customWidth="1"/>
    <col min="6631" max="6631" width="13.42578125" style="234" customWidth="1"/>
    <col min="6632" max="6632" width="11.7109375" style="234" customWidth="1"/>
    <col min="6633" max="6633" width="11.85546875" style="234" customWidth="1"/>
    <col min="6634" max="6634" width="12.5703125" style="234" customWidth="1"/>
    <col min="6635" max="6635" width="11.42578125" style="234" customWidth="1"/>
    <col min="6636" max="6636" width="11.28515625" style="234" customWidth="1"/>
    <col min="6637" max="6637" width="9.5703125" style="234" customWidth="1"/>
    <col min="6638" max="6638" width="11.5703125" style="234" customWidth="1"/>
    <col min="6639" max="6639" width="10" style="234" customWidth="1"/>
    <col min="6640" max="6640" width="11.42578125" style="234" customWidth="1"/>
    <col min="6641" max="6656" width="9" style="234"/>
    <col min="6657" max="6657" width="144.85546875" style="234" customWidth="1"/>
    <col min="6658" max="6659" width="13.85546875" style="234" customWidth="1"/>
    <col min="6660" max="6660" width="14.7109375" style="234" customWidth="1"/>
    <col min="6661" max="6661" width="13" style="234" customWidth="1"/>
    <col min="6662" max="6662" width="12.42578125" style="234" customWidth="1"/>
    <col min="6663" max="6663" width="13.28515625" style="234" customWidth="1"/>
    <col min="6664" max="6664" width="12.5703125" style="234" customWidth="1"/>
    <col min="6665" max="6665" width="11.85546875" style="234" customWidth="1"/>
    <col min="6666" max="6666" width="12.5703125" style="234" customWidth="1"/>
    <col min="6667" max="6667" width="14.7109375" style="234" customWidth="1"/>
    <col min="6668" max="6883" width="9" style="234"/>
    <col min="6884" max="6884" width="10.42578125" style="234" customWidth="1"/>
    <col min="6885" max="6885" width="12.5703125" style="234" customWidth="1"/>
    <col min="6886" max="6886" width="12.7109375" style="234" customWidth="1"/>
    <col min="6887" max="6887" width="13.42578125" style="234" customWidth="1"/>
    <col min="6888" max="6888" width="11.7109375" style="234" customWidth="1"/>
    <col min="6889" max="6889" width="11.85546875" style="234" customWidth="1"/>
    <col min="6890" max="6890" width="12.5703125" style="234" customWidth="1"/>
    <col min="6891" max="6891" width="11.42578125" style="234" customWidth="1"/>
    <col min="6892" max="6892" width="11.28515625" style="234" customWidth="1"/>
    <col min="6893" max="6893" width="9.5703125" style="234" customWidth="1"/>
    <col min="6894" max="6894" width="11.5703125" style="234" customWidth="1"/>
    <col min="6895" max="6895" width="10" style="234" customWidth="1"/>
    <col min="6896" max="6896" width="11.42578125" style="234" customWidth="1"/>
    <col min="6897" max="6912" width="9" style="234"/>
    <col min="6913" max="6913" width="144.85546875" style="234" customWidth="1"/>
    <col min="6914" max="6915" width="13.85546875" style="234" customWidth="1"/>
    <col min="6916" max="6916" width="14.7109375" style="234" customWidth="1"/>
    <col min="6917" max="6917" width="13" style="234" customWidth="1"/>
    <col min="6918" max="6918" width="12.42578125" style="234" customWidth="1"/>
    <col min="6919" max="6919" width="13.28515625" style="234" customWidth="1"/>
    <col min="6920" max="6920" width="12.5703125" style="234" customWidth="1"/>
    <col min="6921" max="6921" width="11.85546875" style="234" customWidth="1"/>
    <col min="6922" max="6922" width="12.5703125" style="234" customWidth="1"/>
    <col min="6923" max="6923" width="14.7109375" style="234" customWidth="1"/>
    <col min="6924" max="7139" width="9" style="234"/>
    <col min="7140" max="7140" width="10.42578125" style="234" customWidth="1"/>
    <col min="7141" max="7141" width="12.5703125" style="234" customWidth="1"/>
    <col min="7142" max="7142" width="12.7109375" style="234" customWidth="1"/>
    <col min="7143" max="7143" width="13.42578125" style="234" customWidth="1"/>
    <col min="7144" max="7144" width="11.7109375" style="234" customWidth="1"/>
    <col min="7145" max="7145" width="11.85546875" style="234" customWidth="1"/>
    <col min="7146" max="7146" width="12.5703125" style="234" customWidth="1"/>
    <col min="7147" max="7147" width="11.42578125" style="234" customWidth="1"/>
    <col min="7148" max="7148" width="11.28515625" style="234" customWidth="1"/>
    <col min="7149" max="7149" width="9.5703125" style="234" customWidth="1"/>
    <col min="7150" max="7150" width="11.5703125" style="234" customWidth="1"/>
    <col min="7151" max="7151" width="10" style="234" customWidth="1"/>
    <col min="7152" max="7152" width="11.42578125" style="234" customWidth="1"/>
    <col min="7153" max="7168" width="9" style="234"/>
    <col min="7169" max="7169" width="144.85546875" style="234" customWidth="1"/>
    <col min="7170" max="7171" width="13.85546875" style="234" customWidth="1"/>
    <col min="7172" max="7172" width="14.7109375" style="234" customWidth="1"/>
    <col min="7173" max="7173" width="13" style="234" customWidth="1"/>
    <col min="7174" max="7174" width="12.42578125" style="234" customWidth="1"/>
    <col min="7175" max="7175" width="13.28515625" style="234" customWidth="1"/>
    <col min="7176" max="7176" width="12.5703125" style="234" customWidth="1"/>
    <col min="7177" max="7177" width="11.85546875" style="234" customWidth="1"/>
    <col min="7178" max="7178" width="12.5703125" style="234" customWidth="1"/>
    <col min="7179" max="7179" width="14.7109375" style="234" customWidth="1"/>
    <col min="7180" max="7395" width="9" style="234"/>
    <col min="7396" max="7396" width="10.42578125" style="234" customWidth="1"/>
    <col min="7397" max="7397" width="12.5703125" style="234" customWidth="1"/>
    <col min="7398" max="7398" width="12.7109375" style="234" customWidth="1"/>
    <col min="7399" max="7399" width="13.42578125" style="234" customWidth="1"/>
    <col min="7400" max="7400" width="11.7109375" style="234" customWidth="1"/>
    <col min="7401" max="7401" width="11.85546875" style="234" customWidth="1"/>
    <col min="7402" max="7402" width="12.5703125" style="234" customWidth="1"/>
    <col min="7403" max="7403" width="11.42578125" style="234" customWidth="1"/>
    <col min="7404" max="7404" width="11.28515625" style="234" customWidth="1"/>
    <col min="7405" max="7405" width="9.5703125" style="234" customWidth="1"/>
    <col min="7406" max="7406" width="11.5703125" style="234" customWidth="1"/>
    <col min="7407" max="7407" width="10" style="234" customWidth="1"/>
    <col min="7408" max="7408" width="11.42578125" style="234" customWidth="1"/>
    <col min="7409" max="7424" width="9" style="234"/>
    <col min="7425" max="7425" width="144.85546875" style="234" customWidth="1"/>
    <col min="7426" max="7427" width="13.85546875" style="234" customWidth="1"/>
    <col min="7428" max="7428" width="14.7109375" style="234" customWidth="1"/>
    <col min="7429" max="7429" width="13" style="234" customWidth="1"/>
    <col min="7430" max="7430" width="12.42578125" style="234" customWidth="1"/>
    <col min="7431" max="7431" width="13.28515625" style="234" customWidth="1"/>
    <col min="7432" max="7432" width="12.5703125" style="234" customWidth="1"/>
    <col min="7433" max="7433" width="11.85546875" style="234" customWidth="1"/>
    <col min="7434" max="7434" width="12.5703125" style="234" customWidth="1"/>
    <col min="7435" max="7435" width="14.7109375" style="234" customWidth="1"/>
    <col min="7436" max="7651" width="9" style="234"/>
    <col min="7652" max="7652" width="10.42578125" style="234" customWidth="1"/>
    <col min="7653" max="7653" width="12.5703125" style="234" customWidth="1"/>
    <col min="7654" max="7654" width="12.7109375" style="234" customWidth="1"/>
    <col min="7655" max="7655" width="13.42578125" style="234" customWidth="1"/>
    <col min="7656" max="7656" width="11.7109375" style="234" customWidth="1"/>
    <col min="7657" max="7657" width="11.85546875" style="234" customWidth="1"/>
    <col min="7658" max="7658" width="12.5703125" style="234" customWidth="1"/>
    <col min="7659" max="7659" width="11.42578125" style="234" customWidth="1"/>
    <col min="7660" max="7660" width="11.28515625" style="234" customWidth="1"/>
    <col min="7661" max="7661" width="9.5703125" style="234" customWidth="1"/>
    <col min="7662" max="7662" width="11.5703125" style="234" customWidth="1"/>
    <col min="7663" max="7663" width="10" style="234" customWidth="1"/>
    <col min="7664" max="7664" width="11.42578125" style="234" customWidth="1"/>
    <col min="7665" max="7680" width="9" style="234"/>
    <col min="7681" max="7681" width="144.85546875" style="234" customWidth="1"/>
    <col min="7682" max="7683" width="13.85546875" style="234" customWidth="1"/>
    <col min="7684" max="7684" width="14.7109375" style="234" customWidth="1"/>
    <col min="7685" max="7685" width="13" style="234" customWidth="1"/>
    <col min="7686" max="7686" width="12.42578125" style="234" customWidth="1"/>
    <col min="7687" max="7687" width="13.28515625" style="234" customWidth="1"/>
    <col min="7688" max="7688" width="12.5703125" style="234" customWidth="1"/>
    <col min="7689" max="7689" width="11.85546875" style="234" customWidth="1"/>
    <col min="7690" max="7690" width="12.5703125" style="234" customWidth="1"/>
    <col min="7691" max="7691" width="14.7109375" style="234" customWidth="1"/>
    <col min="7692" max="7907" width="9" style="234"/>
    <col min="7908" max="7908" width="10.42578125" style="234" customWidth="1"/>
    <col min="7909" max="7909" width="12.5703125" style="234" customWidth="1"/>
    <col min="7910" max="7910" width="12.7109375" style="234" customWidth="1"/>
    <col min="7911" max="7911" width="13.42578125" style="234" customWidth="1"/>
    <col min="7912" max="7912" width="11.7109375" style="234" customWidth="1"/>
    <col min="7913" max="7913" width="11.85546875" style="234" customWidth="1"/>
    <col min="7914" max="7914" width="12.5703125" style="234" customWidth="1"/>
    <col min="7915" max="7915" width="11.42578125" style="234" customWidth="1"/>
    <col min="7916" max="7916" width="11.28515625" style="234" customWidth="1"/>
    <col min="7917" max="7917" width="9.5703125" style="234" customWidth="1"/>
    <col min="7918" max="7918" width="11.5703125" style="234" customWidth="1"/>
    <col min="7919" max="7919" width="10" style="234" customWidth="1"/>
    <col min="7920" max="7920" width="11.42578125" style="234" customWidth="1"/>
    <col min="7921" max="7936" width="9" style="234"/>
    <col min="7937" max="7937" width="144.85546875" style="234" customWidth="1"/>
    <col min="7938" max="7939" width="13.85546875" style="234" customWidth="1"/>
    <col min="7940" max="7940" width="14.7109375" style="234" customWidth="1"/>
    <col min="7941" max="7941" width="13" style="234" customWidth="1"/>
    <col min="7942" max="7942" width="12.42578125" style="234" customWidth="1"/>
    <col min="7943" max="7943" width="13.28515625" style="234" customWidth="1"/>
    <col min="7944" max="7944" width="12.5703125" style="234" customWidth="1"/>
    <col min="7945" max="7945" width="11.85546875" style="234" customWidth="1"/>
    <col min="7946" max="7946" width="12.5703125" style="234" customWidth="1"/>
    <col min="7947" max="7947" width="14.7109375" style="234" customWidth="1"/>
    <col min="7948" max="8163" width="9" style="234"/>
    <col min="8164" max="8164" width="10.42578125" style="234" customWidth="1"/>
    <col min="8165" max="8165" width="12.5703125" style="234" customWidth="1"/>
    <col min="8166" max="8166" width="12.7109375" style="234" customWidth="1"/>
    <col min="8167" max="8167" width="13.42578125" style="234" customWidth="1"/>
    <col min="8168" max="8168" width="11.7109375" style="234" customWidth="1"/>
    <col min="8169" max="8169" width="11.85546875" style="234" customWidth="1"/>
    <col min="8170" max="8170" width="12.5703125" style="234" customWidth="1"/>
    <col min="8171" max="8171" width="11.42578125" style="234" customWidth="1"/>
    <col min="8172" max="8172" width="11.28515625" style="234" customWidth="1"/>
    <col min="8173" max="8173" width="9.5703125" style="234" customWidth="1"/>
    <col min="8174" max="8174" width="11.5703125" style="234" customWidth="1"/>
    <col min="8175" max="8175" width="10" style="234" customWidth="1"/>
    <col min="8176" max="8176" width="11.42578125" style="234" customWidth="1"/>
    <col min="8177" max="8192" width="9" style="234"/>
    <col min="8193" max="8193" width="144.85546875" style="234" customWidth="1"/>
    <col min="8194" max="8195" width="13.85546875" style="234" customWidth="1"/>
    <col min="8196" max="8196" width="14.7109375" style="234" customWidth="1"/>
    <col min="8197" max="8197" width="13" style="234" customWidth="1"/>
    <col min="8198" max="8198" width="12.42578125" style="234" customWidth="1"/>
    <col min="8199" max="8199" width="13.28515625" style="234" customWidth="1"/>
    <col min="8200" max="8200" width="12.5703125" style="234" customWidth="1"/>
    <col min="8201" max="8201" width="11.85546875" style="234" customWidth="1"/>
    <col min="8202" max="8202" width="12.5703125" style="234" customWidth="1"/>
    <col min="8203" max="8203" width="14.7109375" style="234" customWidth="1"/>
    <col min="8204" max="8419" width="9" style="234"/>
    <col min="8420" max="8420" width="10.42578125" style="234" customWidth="1"/>
    <col min="8421" max="8421" width="12.5703125" style="234" customWidth="1"/>
    <col min="8422" max="8422" width="12.7109375" style="234" customWidth="1"/>
    <col min="8423" max="8423" width="13.42578125" style="234" customWidth="1"/>
    <col min="8424" max="8424" width="11.7109375" style="234" customWidth="1"/>
    <col min="8425" max="8425" width="11.85546875" style="234" customWidth="1"/>
    <col min="8426" max="8426" width="12.5703125" style="234" customWidth="1"/>
    <col min="8427" max="8427" width="11.42578125" style="234" customWidth="1"/>
    <col min="8428" max="8428" width="11.28515625" style="234" customWidth="1"/>
    <col min="8429" max="8429" width="9.5703125" style="234" customWidth="1"/>
    <col min="8430" max="8430" width="11.5703125" style="234" customWidth="1"/>
    <col min="8431" max="8431" width="10" style="234" customWidth="1"/>
    <col min="8432" max="8432" width="11.42578125" style="234" customWidth="1"/>
    <col min="8433" max="8448" width="9" style="234"/>
    <col min="8449" max="8449" width="144.85546875" style="234" customWidth="1"/>
    <col min="8450" max="8451" width="13.85546875" style="234" customWidth="1"/>
    <col min="8452" max="8452" width="14.7109375" style="234" customWidth="1"/>
    <col min="8453" max="8453" width="13" style="234" customWidth="1"/>
    <col min="8454" max="8454" width="12.42578125" style="234" customWidth="1"/>
    <col min="8455" max="8455" width="13.28515625" style="234" customWidth="1"/>
    <col min="8456" max="8456" width="12.5703125" style="234" customWidth="1"/>
    <col min="8457" max="8457" width="11.85546875" style="234" customWidth="1"/>
    <col min="8458" max="8458" width="12.5703125" style="234" customWidth="1"/>
    <col min="8459" max="8459" width="14.7109375" style="234" customWidth="1"/>
    <col min="8460" max="8675" width="9" style="234"/>
    <col min="8676" max="8676" width="10.42578125" style="234" customWidth="1"/>
    <col min="8677" max="8677" width="12.5703125" style="234" customWidth="1"/>
    <col min="8678" max="8678" width="12.7109375" style="234" customWidth="1"/>
    <col min="8679" max="8679" width="13.42578125" style="234" customWidth="1"/>
    <col min="8680" max="8680" width="11.7109375" style="234" customWidth="1"/>
    <col min="8681" max="8681" width="11.85546875" style="234" customWidth="1"/>
    <col min="8682" max="8682" width="12.5703125" style="234" customWidth="1"/>
    <col min="8683" max="8683" width="11.42578125" style="234" customWidth="1"/>
    <col min="8684" max="8684" width="11.28515625" style="234" customWidth="1"/>
    <col min="8685" max="8685" width="9.5703125" style="234" customWidth="1"/>
    <col min="8686" max="8686" width="11.5703125" style="234" customWidth="1"/>
    <col min="8687" max="8687" width="10" style="234" customWidth="1"/>
    <col min="8688" max="8688" width="11.42578125" style="234" customWidth="1"/>
    <col min="8689" max="8704" width="9" style="234"/>
    <col min="8705" max="8705" width="144.85546875" style="234" customWidth="1"/>
    <col min="8706" max="8707" width="13.85546875" style="234" customWidth="1"/>
    <col min="8708" max="8708" width="14.7109375" style="234" customWidth="1"/>
    <col min="8709" max="8709" width="13" style="234" customWidth="1"/>
    <col min="8710" max="8710" width="12.42578125" style="234" customWidth="1"/>
    <col min="8711" max="8711" width="13.28515625" style="234" customWidth="1"/>
    <col min="8712" max="8712" width="12.5703125" style="234" customWidth="1"/>
    <col min="8713" max="8713" width="11.85546875" style="234" customWidth="1"/>
    <col min="8714" max="8714" width="12.5703125" style="234" customWidth="1"/>
    <col min="8715" max="8715" width="14.7109375" style="234" customWidth="1"/>
    <col min="8716" max="8931" width="9" style="234"/>
    <col min="8932" max="8932" width="10.42578125" style="234" customWidth="1"/>
    <col min="8933" max="8933" width="12.5703125" style="234" customWidth="1"/>
    <col min="8934" max="8934" width="12.7109375" style="234" customWidth="1"/>
    <col min="8935" max="8935" width="13.42578125" style="234" customWidth="1"/>
    <col min="8936" max="8936" width="11.7109375" style="234" customWidth="1"/>
    <col min="8937" max="8937" width="11.85546875" style="234" customWidth="1"/>
    <col min="8938" max="8938" width="12.5703125" style="234" customWidth="1"/>
    <col min="8939" max="8939" width="11.42578125" style="234" customWidth="1"/>
    <col min="8940" max="8940" width="11.28515625" style="234" customWidth="1"/>
    <col min="8941" max="8941" width="9.5703125" style="234" customWidth="1"/>
    <col min="8942" max="8942" width="11.5703125" style="234" customWidth="1"/>
    <col min="8943" max="8943" width="10" style="234" customWidth="1"/>
    <col min="8944" max="8944" width="11.42578125" style="234" customWidth="1"/>
    <col min="8945" max="8960" width="9" style="234"/>
    <col min="8961" max="8961" width="144.85546875" style="234" customWidth="1"/>
    <col min="8962" max="8963" width="13.85546875" style="234" customWidth="1"/>
    <col min="8964" max="8964" width="14.7109375" style="234" customWidth="1"/>
    <col min="8965" max="8965" width="13" style="234" customWidth="1"/>
    <col min="8966" max="8966" width="12.42578125" style="234" customWidth="1"/>
    <col min="8967" max="8967" width="13.28515625" style="234" customWidth="1"/>
    <col min="8968" max="8968" width="12.5703125" style="234" customWidth="1"/>
    <col min="8969" max="8969" width="11.85546875" style="234" customWidth="1"/>
    <col min="8970" max="8970" width="12.5703125" style="234" customWidth="1"/>
    <col min="8971" max="8971" width="14.7109375" style="234" customWidth="1"/>
    <col min="8972" max="9187" width="9" style="234"/>
    <col min="9188" max="9188" width="10.42578125" style="234" customWidth="1"/>
    <col min="9189" max="9189" width="12.5703125" style="234" customWidth="1"/>
    <col min="9190" max="9190" width="12.7109375" style="234" customWidth="1"/>
    <col min="9191" max="9191" width="13.42578125" style="234" customWidth="1"/>
    <col min="9192" max="9192" width="11.7109375" style="234" customWidth="1"/>
    <col min="9193" max="9193" width="11.85546875" style="234" customWidth="1"/>
    <col min="9194" max="9194" width="12.5703125" style="234" customWidth="1"/>
    <col min="9195" max="9195" width="11.42578125" style="234" customWidth="1"/>
    <col min="9196" max="9196" width="11.28515625" style="234" customWidth="1"/>
    <col min="9197" max="9197" width="9.5703125" style="234" customWidth="1"/>
    <col min="9198" max="9198" width="11.5703125" style="234" customWidth="1"/>
    <col min="9199" max="9199" width="10" style="234" customWidth="1"/>
    <col min="9200" max="9200" width="11.42578125" style="234" customWidth="1"/>
    <col min="9201" max="9216" width="9" style="234"/>
    <col min="9217" max="9217" width="144.85546875" style="234" customWidth="1"/>
    <col min="9218" max="9219" width="13.85546875" style="234" customWidth="1"/>
    <col min="9220" max="9220" width="14.7109375" style="234" customWidth="1"/>
    <col min="9221" max="9221" width="13" style="234" customWidth="1"/>
    <col min="9222" max="9222" width="12.42578125" style="234" customWidth="1"/>
    <col min="9223" max="9223" width="13.28515625" style="234" customWidth="1"/>
    <col min="9224" max="9224" width="12.5703125" style="234" customWidth="1"/>
    <col min="9225" max="9225" width="11.85546875" style="234" customWidth="1"/>
    <col min="9226" max="9226" width="12.5703125" style="234" customWidth="1"/>
    <col min="9227" max="9227" width="14.7109375" style="234" customWidth="1"/>
    <col min="9228" max="9443" width="9" style="234"/>
    <col min="9444" max="9444" width="10.42578125" style="234" customWidth="1"/>
    <col min="9445" max="9445" width="12.5703125" style="234" customWidth="1"/>
    <col min="9446" max="9446" width="12.7109375" style="234" customWidth="1"/>
    <col min="9447" max="9447" width="13.42578125" style="234" customWidth="1"/>
    <col min="9448" max="9448" width="11.7109375" style="234" customWidth="1"/>
    <col min="9449" max="9449" width="11.85546875" style="234" customWidth="1"/>
    <col min="9450" max="9450" width="12.5703125" style="234" customWidth="1"/>
    <col min="9451" max="9451" width="11.42578125" style="234" customWidth="1"/>
    <col min="9452" max="9452" width="11.28515625" style="234" customWidth="1"/>
    <col min="9453" max="9453" width="9.5703125" style="234" customWidth="1"/>
    <col min="9454" max="9454" width="11.5703125" style="234" customWidth="1"/>
    <col min="9455" max="9455" width="10" style="234" customWidth="1"/>
    <col min="9456" max="9456" width="11.42578125" style="234" customWidth="1"/>
    <col min="9457" max="9472" width="9" style="234"/>
    <col min="9473" max="9473" width="144.85546875" style="234" customWidth="1"/>
    <col min="9474" max="9475" width="13.85546875" style="234" customWidth="1"/>
    <col min="9476" max="9476" width="14.7109375" style="234" customWidth="1"/>
    <col min="9477" max="9477" width="13" style="234" customWidth="1"/>
    <col min="9478" max="9478" width="12.42578125" style="234" customWidth="1"/>
    <col min="9479" max="9479" width="13.28515625" style="234" customWidth="1"/>
    <col min="9480" max="9480" width="12.5703125" style="234" customWidth="1"/>
    <col min="9481" max="9481" width="11.85546875" style="234" customWidth="1"/>
    <col min="9482" max="9482" width="12.5703125" style="234" customWidth="1"/>
    <col min="9483" max="9483" width="14.7109375" style="234" customWidth="1"/>
    <col min="9484" max="9699" width="9" style="234"/>
    <col min="9700" max="9700" width="10.42578125" style="234" customWidth="1"/>
    <col min="9701" max="9701" width="12.5703125" style="234" customWidth="1"/>
    <col min="9702" max="9702" width="12.7109375" style="234" customWidth="1"/>
    <col min="9703" max="9703" width="13.42578125" style="234" customWidth="1"/>
    <col min="9704" max="9704" width="11.7109375" style="234" customWidth="1"/>
    <col min="9705" max="9705" width="11.85546875" style="234" customWidth="1"/>
    <col min="9706" max="9706" width="12.5703125" style="234" customWidth="1"/>
    <col min="9707" max="9707" width="11.42578125" style="234" customWidth="1"/>
    <col min="9708" max="9708" width="11.28515625" style="234" customWidth="1"/>
    <col min="9709" max="9709" width="9.5703125" style="234" customWidth="1"/>
    <col min="9710" max="9710" width="11.5703125" style="234" customWidth="1"/>
    <col min="9711" max="9711" width="10" style="234" customWidth="1"/>
    <col min="9712" max="9712" width="11.42578125" style="234" customWidth="1"/>
    <col min="9713" max="9728" width="9" style="234"/>
    <col min="9729" max="9729" width="144.85546875" style="234" customWidth="1"/>
    <col min="9730" max="9731" width="13.85546875" style="234" customWidth="1"/>
    <col min="9732" max="9732" width="14.7109375" style="234" customWidth="1"/>
    <col min="9733" max="9733" width="13" style="234" customWidth="1"/>
    <col min="9734" max="9734" width="12.42578125" style="234" customWidth="1"/>
    <col min="9735" max="9735" width="13.28515625" style="234" customWidth="1"/>
    <col min="9736" max="9736" width="12.5703125" style="234" customWidth="1"/>
    <col min="9737" max="9737" width="11.85546875" style="234" customWidth="1"/>
    <col min="9738" max="9738" width="12.5703125" style="234" customWidth="1"/>
    <col min="9739" max="9739" width="14.7109375" style="234" customWidth="1"/>
    <col min="9740" max="9955" width="9" style="234"/>
    <col min="9956" max="9956" width="10.42578125" style="234" customWidth="1"/>
    <col min="9957" max="9957" width="12.5703125" style="234" customWidth="1"/>
    <col min="9958" max="9958" width="12.7109375" style="234" customWidth="1"/>
    <col min="9959" max="9959" width="13.42578125" style="234" customWidth="1"/>
    <col min="9960" max="9960" width="11.7109375" style="234" customWidth="1"/>
    <col min="9961" max="9961" width="11.85546875" style="234" customWidth="1"/>
    <col min="9962" max="9962" width="12.5703125" style="234" customWidth="1"/>
    <col min="9963" max="9963" width="11.42578125" style="234" customWidth="1"/>
    <col min="9964" max="9964" width="11.28515625" style="234" customWidth="1"/>
    <col min="9965" max="9965" width="9.5703125" style="234" customWidth="1"/>
    <col min="9966" max="9966" width="11.5703125" style="234" customWidth="1"/>
    <col min="9967" max="9967" width="10" style="234" customWidth="1"/>
    <col min="9968" max="9968" width="11.42578125" style="234" customWidth="1"/>
    <col min="9969" max="9984" width="9" style="234"/>
    <col min="9985" max="9985" width="144.85546875" style="234" customWidth="1"/>
    <col min="9986" max="9987" width="13.85546875" style="234" customWidth="1"/>
    <col min="9988" max="9988" width="14.7109375" style="234" customWidth="1"/>
    <col min="9989" max="9989" width="13" style="234" customWidth="1"/>
    <col min="9990" max="9990" width="12.42578125" style="234" customWidth="1"/>
    <col min="9991" max="9991" width="13.28515625" style="234" customWidth="1"/>
    <col min="9992" max="9992" width="12.5703125" style="234" customWidth="1"/>
    <col min="9993" max="9993" width="11.85546875" style="234" customWidth="1"/>
    <col min="9994" max="9994" width="12.5703125" style="234" customWidth="1"/>
    <col min="9995" max="9995" width="14.7109375" style="234" customWidth="1"/>
    <col min="9996" max="10211" width="9" style="234"/>
    <col min="10212" max="10212" width="10.42578125" style="234" customWidth="1"/>
    <col min="10213" max="10213" width="12.5703125" style="234" customWidth="1"/>
    <col min="10214" max="10214" width="12.7109375" style="234" customWidth="1"/>
    <col min="10215" max="10215" width="13.42578125" style="234" customWidth="1"/>
    <col min="10216" max="10216" width="11.7109375" style="234" customWidth="1"/>
    <col min="10217" max="10217" width="11.85546875" style="234" customWidth="1"/>
    <col min="10218" max="10218" width="12.5703125" style="234" customWidth="1"/>
    <col min="10219" max="10219" width="11.42578125" style="234" customWidth="1"/>
    <col min="10220" max="10220" width="11.28515625" style="234" customWidth="1"/>
    <col min="10221" max="10221" width="9.5703125" style="234" customWidth="1"/>
    <col min="10222" max="10222" width="11.5703125" style="234" customWidth="1"/>
    <col min="10223" max="10223" width="10" style="234" customWidth="1"/>
    <col min="10224" max="10224" width="11.42578125" style="234" customWidth="1"/>
    <col min="10225" max="10240" width="9" style="234"/>
    <col min="10241" max="10241" width="144.85546875" style="234" customWidth="1"/>
    <col min="10242" max="10243" width="13.85546875" style="234" customWidth="1"/>
    <col min="10244" max="10244" width="14.7109375" style="234" customWidth="1"/>
    <col min="10245" max="10245" width="13" style="234" customWidth="1"/>
    <col min="10246" max="10246" width="12.42578125" style="234" customWidth="1"/>
    <col min="10247" max="10247" width="13.28515625" style="234" customWidth="1"/>
    <col min="10248" max="10248" width="12.5703125" style="234" customWidth="1"/>
    <col min="10249" max="10249" width="11.85546875" style="234" customWidth="1"/>
    <col min="10250" max="10250" width="12.5703125" style="234" customWidth="1"/>
    <col min="10251" max="10251" width="14.7109375" style="234" customWidth="1"/>
    <col min="10252" max="10467" width="9" style="234"/>
    <col min="10468" max="10468" width="10.42578125" style="234" customWidth="1"/>
    <col min="10469" max="10469" width="12.5703125" style="234" customWidth="1"/>
    <col min="10470" max="10470" width="12.7109375" style="234" customWidth="1"/>
    <col min="10471" max="10471" width="13.42578125" style="234" customWidth="1"/>
    <col min="10472" max="10472" width="11.7109375" style="234" customWidth="1"/>
    <col min="10473" max="10473" width="11.85546875" style="234" customWidth="1"/>
    <col min="10474" max="10474" width="12.5703125" style="234" customWidth="1"/>
    <col min="10475" max="10475" width="11.42578125" style="234" customWidth="1"/>
    <col min="10476" max="10476" width="11.28515625" style="234" customWidth="1"/>
    <col min="10477" max="10477" width="9.5703125" style="234" customWidth="1"/>
    <col min="10478" max="10478" width="11.5703125" style="234" customWidth="1"/>
    <col min="10479" max="10479" width="10" style="234" customWidth="1"/>
    <col min="10480" max="10480" width="11.42578125" style="234" customWidth="1"/>
    <col min="10481" max="10496" width="9" style="234"/>
    <col min="10497" max="10497" width="144.85546875" style="234" customWidth="1"/>
    <col min="10498" max="10499" width="13.85546875" style="234" customWidth="1"/>
    <col min="10500" max="10500" width="14.7109375" style="234" customWidth="1"/>
    <col min="10501" max="10501" width="13" style="234" customWidth="1"/>
    <col min="10502" max="10502" width="12.42578125" style="234" customWidth="1"/>
    <col min="10503" max="10503" width="13.28515625" style="234" customWidth="1"/>
    <col min="10504" max="10504" width="12.5703125" style="234" customWidth="1"/>
    <col min="10505" max="10505" width="11.85546875" style="234" customWidth="1"/>
    <col min="10506" max="10506" width="12.5703125" style="234" customWidth="1"/>
    <col min="10507" max="10507" width="14.7109375" style="234" customWidth="1"/>
    <col min="10508" max="10723" width="9" style="234"/>
    <col min="10724" max="10724" width="10.42578125" style="234" customWidth="1"/>
    <col min="10725" max="10725" width="12.5703125" style="234" customWidth="1"/>
    <col min="10726" max="10726" width="12.7109375" style="234" customWidth="1"/>
    <col min="10727" max="10727" width="13.42578125" style="234" customWidth="1"/>
    <col min="10728" max="10728" width="11.7109375" style="234" customWidth="1"/>
    <col min="10729" max="10729" width="11.85546875" style="234" customWidth="1"/>
    <col min="10730" max="10730" width="12.5703125" style="234" customWidth="1"/>
    <col min="10731" max="10731" width="11.42578125" style="234" customWidth="1"/>
    <col min="10732" max="10732" width="11.28515625" style="234" customWidth="1"/>
    <col min="10733" max="10733" width="9.5703125" style="234" customWidth="1"/>
    <col min="10734" max="10734" width="11.5703125" style="234" customWidth="1"/>
    <col min="10735" max="10735" width="10" style="234" customWidth="1"/>
    <col min="10736" max="10736" width="11.42578125" style="234" customWidth="1"/>
    <col min="10737" max="10752" width="9" style="234"/>
    <col min="10753" max="10753" width="144.85546875" style="234" customWidth="1"/>
    <col min="10754" max="10755" width="13.85546875" style="234" customWidth="1"/>
    <col min="10756" max="10756" width="14.7109375" style="234" customWidth="1"/>
    <col min="10757" max="10757" width="13" style="234" customWidth="1"/>
    <col min="10758" max="10758" width="12.42578125" style="234" customWidth="1"/>
    <col min="10759" max="10759" width="13.28515625" style="234" customWidth="1"/>
    <col min="10760" max="10760" width="12.5703125" style="234" customWidth="1"/>
    <col min="10761" max="10761" width="11.85546875" style="234" customWidth="1"/>
    <col min="10762" max="10762" width="12.5703125" style="234" customWidth="1"/>
    <col min="10763" max="10763" width="14.7109375" style="234" customWidth="1"/>
    <col min="10764" max="10979" width="9" style="234"/>
    <col min="10980" max="10980" width="10.42578125" style="234" customWidth="1"/>
    <col min="10981" max="10981" width="12.5703125" style="234" customWidth="1"/>
    <col min="10982" max="10982" width="12.7109375" style="234" customWidth="1"/>
    <col min="10983" max="10983" width="13.42578125" style="234" customWidth="1"/>
    <col min="10984" max="10984" width="11.7109375" style="234" customWidth="1"/>
    <col min="10985" max="10985" width="11.85546875" style="234" customWidth="1"/>
    <col min="10986" max="10986" width="12.5703125" style="234" customWidth="1"/>
    <col min="10987" max="10987" width="11.42578125" style="234" customWidth="1"/>
    <col min="10988" max="10988" width="11.28515625" style="234" customWidth="1"/>
    <col min="10989" max="10989" width="9.5703125" style="234" customWidth="1"/>
    <col min="10990" max="10990" width="11.5703125" style="234" customWidth="1"/>
    <col min="10991" max="10991" width="10" style="234" customWidth="1"/>
    <col min="10992" max="10992" width="11.42578125" style="234" customWidth="1"/>
    <col min="10993" max="11008" width="9" style="234"/>
    <col min="11009" max="11009" width="144.85546875" style="234" customWidth="1"/>
    <col min="11010" max="11011" width="13.85546875" style="234" customWidth="1"/>
    <col min="11012" max="11012" width="14.7109375" style="234" customWidth="1"/>
    <col min="11013" max="11013" width="13" style="234" customWidth="1"/>
    <col min="11014" max="11014" width="12.42578125" style="234" customWidth="1"/>
    <col min="11015" max="11015" width="13.28515625" style="234" customWidth="1"/>
    <col min="11016" max="11016" width="12.5703125" style="234" customWidth="1"/>
    <col min="11017" max="11017" width="11.85546875" style="234" customWidth="1"/>
    <col min="11018" max="11018" width="12.5703125" style="234" customWidth="1"/>
    <col min="11019" max="11019" width="14.7109375" style="234" customWidth="1"/>
    <col min="11020" max="11235" width="9" style="234"/>
    <col min="11236" max="11236" width="10.42578125" style="234" customWidth="1"/>
    <col min="11237" max="11237" width="12.5703125" style="234" customWidth="1"/>
    <col min="11238" max="11238" width="12.7109375" style="234" customWidth="1"/>
    <col min="11239" max="11239" width="13.42578125" style="234" customWidth="1"/>
    <col min="11240" max="11240" width="11.7109375" style="234" customWidth="1"/>
    <col min="11241" max="11241" width="11.85546875" style="234" customWidth="1"/>
    <col min="11242" max="11242" width="12.5703125" style="234" customWidth="1"/>
    <col min="11243" max="11243" width="11.42578125" style="234" customWidth="1"/>
    <col min="11244" max="11244" width="11.28515625" style="234" customWidth="1"/>
    <col min="11245" max="11245" width="9.5703125" style="234" customWidth="1"/>
    <col min="11246" max="11246" width="11.5703125" style="234" customWidth="1"/>
    <col min="11247" max="11247" width="10" style="234" customWidth="1"/>
    <col min="11248" max="11248" width="11.42578125" style="234" customWidth="1"/>
    <col min="11249" max="11264" width="9" style="234"/>
    <col min="11265" max="11265" width="144.85546875" style="234" customWidth="1"/>
    <col min="11266" max="11267" width="13.85546875" style="234" customWidth="1"/>
    <col min="11268" max="11268" width="14.7109375" style="234" customWidth="1"/>
    <col min="11269" max="11269" width="13" style="234" customWidth="1"/>
    <col min="11270" max="11270" width="12.42578125" style="234" customWidth="1"/>
    <col min="11271" max="11271" width="13.28515625" style="234" customWidth="1"/>
    <col min="11272" max="11272" width="12.5703125" style="234" customWidth="1"/>
    <col min="11273" max="11273" width="11.85546875" style="234" customWidth="1"/>
    <col min="11274" max="11274" width="12.5703125" style="234" customWidth="1"/>
    <col min="11275" max="11275" width="14.7109375" style="234" customWidth="1"/>
    <col min="11276" max="11491" width="9" style="234"/>
    <col min="11492" max="11492" width="10.42578125" style="234" customWidth="1"/>
    <col min="11493" max="11493" width="12.5703125" style="234" customWidth="1"/>
    <col min="11494" max="11494" width="12.7109375" style="234" customWidth="1"/>
    <col min="11495" max="11495" width="13.42578125" style="234" customWidth="1"/>
    <col min="11496" max="11496" width="11.7109375" style="234" customWidth="1"/>
    <col min="11497" max="11497" width="11.85546875" style="234" customWidth="1"/>
    <col min="11498" max="11498" width="12.5703125" style="234" customWidth="1"/>
    <col min="11499" max="11499" width="11.42578125" style="234" customWidth="1"/>
    <col min="11500" max="11500" width="11.28515625" style="234" customWidth="1"/>
    <col min="11501" max="11501" width="9.5703125" style="234" customWidth="1"/>
    <col min="11502" max="11502" width="11.5703125" style="234" customWidth="1"/>
    <col min="11503" max="11503" width="10" style="234" customWidth="1"/>
    <col min="11504" max="11504" width="11.42578125" style="234" customWidth="1"/>
    <col min="11505" max="11520" width="9" style="234"/>
    <col min="11521" max="11521" width="144.85546875" style="234" customWidth="1"/>
    <col min="11522" max="11523" width="13.85546875" style="234" customWidth="1"/>
    <col min="11524" max="11524" width="14.7109375" style="234" customWidth="1"/>
    <col min="11525" max="11525" width="13" style="234" customWidth="1"/>
    <col min="11526" max="11526" width="12.42578125" style="234" customWidth="1"/>
    <col min="11527" max="11527" width="13.28515625" style="234" customWidth="1"/>
    <col min="11528" max="11528" width="12.5703125" style="234" customWidth="1"/>
    <col min="11529" max="11529" width="11.85546875" style="234" customWidth="1"/>
    <col min="11530" max="11530" width="12.5703125" style="234" customWidth="1"/>
    <col min="11531" max="11531" width="14.7109375" style="234" customWidth="1"/>
    <col min="11532" max="11747" width="9" style="234"/>
    <col min="11748" max="11748" width="10.42578125" style="234" customWidth="1"/>
    <col min="11749" max="11749" width="12.5703125" style="234" customWidth="1"/>
    <col min="11750" max="11750" width="12.7109375" style="234" customWidth="1"/>
    <col min="11751" max="11751" width="13.42578125" style="234" customWidth="1"/>
    <col min="11752" max="11752" width="11.7109375" style="234" customWidth="1"/>
    <col min="11753" max="11753" width="11.85546875" style="234" customWidth="1"/>
    <col min="11754" max="11754" width="12.5703125" style="234" customWidth="1"/>
    <col min="11755" max="11755" width="11.42578125" style="234" customWidth="1"/>
    <col min="11756" max="11756" width="11.28515625" style="234" customWidth="1"/>
    <col min="11757" max="11757" width="9.5703125" style="234" customWidth="1"/>
    <col min="11758" max="11758" width="11.5703125" style="234" customWidth="1"/>
    <col min="11759" max="11759" width="10" style="234" customWidth="1"/>
    <col min="11760" max="11760" width="11.42578125" style="234" customWidth="1"/>
    <col min="11761" max="11776" width="9" style="234"/>
    <col min="11777" max="11777" width="144.85546875" style="234" customWidth="1"/>
    <col min="11778" max="11779" width="13.85546875" style="234" customWidth="1"/>
    <col min="11780" max="11780" width="14.7109375" style="234" customWidth="1"/>
    <col min="11781" max="11781" width="13" style="234" customWidth="1"/>
    <col min="11782" max="11782" width="12.42578125" style="234" customWidth="1"/>
    <col min="11783" max="11783" width="13.28515625" style="234" customWidth="1"/>
    <col min="11784" max="11784" width="12.5703125" style="234" customWidth="1"/>
    <col min="11785" max="11785" width="11.85546875" style="234" customWidth="1"/>
    <col min="11786" max="11786" width="12.5703125" style="234" customWidth="1"/>
    <col min="11787" max="11787" width="14.7109375" style="234" customWidth="1"/>
    <col min="11788" max="12003" width="9" style="234"/>
    <col min="12004" max="12004" width="10.42578125" style="234" customWidth="1"/>
    <col min="12005" max="12005" width="12.5703125" style="234" customWidth="1"/>
    <col min="12006" max="12006" width="12.7109375" style="234" customWidth="1"/>
    <col min="12007" max="12007" width="13.42578125" style="234" customWidth="1"/>
    <col min="12008" max="12008" width="11.7109375" style="234" customWidth="1"/>
    <col min="12009" max="12009" width="11.85546875" style="234" customWidth="1"/>
    <col min="12010" max="12010" width="12.5703125" style="234" customWidth="1"/>
    <col min="12011" max="12011" width="11.42578125" style="234" customWidth="1"/>
    <col min="12012" max="12012" width="11.28515625" style="234" customWidth="1"/>
    <col min="12013" max="12013" width="9.5703125" style="234" customWidth="1"/>
    <col min="12014" max="12014" width="11.5703125" style="234" customWidth="1"/>
    <col min="12015" max="12015" width="10" style="234" customWidth="1"/>
    <col min="12016" max="12016" width="11.42578125" style="234" customWidth="1"/>
    <col min="12017" max="12032" width="9" style="234"/>
    <col min="12033" max="12033" width="144.85546875" style="234" customWidth="1"/>
    <col min="12034" max="12035" width="13.85546875" style="234" customWidth="1"/>
    <col min="12036" max="12036" width="14.7109375" style="234" customWidth="1"/>
    <col min="12037" max="12037" width="13" style="234" customWidth="1"/>
    <col min="12038" max="12038" width="12.42578125" style="234" customWidth="1"/>
    <col min="12039" max="12039" width="13.28515625" style="234" customWidth="1"/>
    <col min="12040" max="12040" width="12.5703125" style="234" customWidth="1"/>
    <col min="12041" max="12041" width="11.85546875" style="234" customWidth="1"/>
    <col min="12042" max="12042" width="12.5703125" style="234" customWidth="1"/>
    <col min="12043" max="12043" width="14.7109375" style="234" customWidth="1"/>
    <col min="12044" max="12259" width="9" style="234"/>
    <col min="12260" max="12260" width="10.42578125" style="234" customWidth="1"/>
    <col min="12261" max="12261" width="12.5703125" style="234" customWidth="1"/>
    <col min="12262" max="12262" width="12.7109375" style="234" customWidth="1"/>
    <col min="12263" max="12263" width="13.42578125" style="234" customWidth="1"/>
    <col min="12264" max="12264" width="11.7109375" style="234" customWidth="1"/>
    <col min="12265" max="12265" width="11.85546875" style="234" customWidth="1"/>
    <col min="12266" max="12266" width="12.5703125" style="234" customWidth="1"/>
    <col min="12267" max="12267" width="11.42578125" style="234" customWidth="1"/>
    <col min="12268" max="12268" width="11.28515625" style="234" customWidth="1"/>
    <col min="12269" max="12269" width="9.5703125" style="234" customWidth="1"/>
    <col min="12270" max="12270" width="11.5703125" style="234" customWidth="1"/>
    <col min="12271" max="12271" width="10" style="234" customWidth="1"/>
    <col min="12272" max="12272" width="11.42578125" style="234" customWidth="1"/>
    <col min="12273" max="12288" width="9" style="234"/>
    <col min="12289" max="12289" width="144.85546875" style="234" customWidth="1"/>
    <col min="12290" max="12291" width="13.85546875" style="234" customWidth="1"/>
    <col min="12292" max="12292" width="14.7109375" style="234" customWidth="1"/>
    <col min="12293" max="12293" width="13" style="234" customWidth="1"/>
    <col min="12294" max="12294" width="12.42578125" style="234" customWidth="1"/>
    <col min="12295" max="12295" width="13.28515625" style="234" customWidth="1"/>
    <col min="12296" max="12296" width="12.5703125" style="234" customWidth="1"/>
    <col min="12297" max="12297" width="11.85546875" style="234" customWidth="1"/>
    <col min="12298" max="12298" width="12.5703125" style="234" customWidth="1"/>
    <col min="12299" max="12299" width="14.7109375" style="234" customWidth="1"/>
    <col min="12300" max="12515" width="9" style="234"/>
    <col min="12516" max="12516" width="10.42578125" style="234" customWidth="1"/>
    <col min="12517" max="12517" width="12.5703125" style="234" customWidth="1"/>
    <col min="12518" max="12518" width="12.7109375" style="234" customWidth="1"/>
    <col min="12519" max="12519" width="13.42578125" style="234" customWidth="1"/>
    <col min="12520" max="12520" width="11.7109375" style="234" customWidth="1"/>
    <col min="12521" max="12521" width="11.85546875" style="234" customWidth="1"/>
    <col min="12522" max="12522" width="12.5703125" style="234" customWidth="1"/>
    <col min="12523" max="12523" width="11.42578125" style="234" customWidth="1"/>
    <col min="12524" max="12524" width="11.28515625" style="234" customWidth="1"/>
    <col min="12525" max="12525" width="9.5703125" style="234" customWidth="1"/>
    <col min="12526" max="12526" width="11.5703125" style="234" customWidth="1"/>
    <col min="12527" max="12527" width="10" style="234" customWidth="1"/>
    <col min="12528" max="12528" width="11.42578125" style="234" customWidth="1"/>
    <col min="12529" max="12544" width="9" style="234"/>
    <col min="12545" max="12545" width="144.85546875" style="234" customWidth="1"/>
    <col min="12546" max="12547" width="13.85546875" style="234" customWidth="1"/>
    <col min="12548" max="12548" width="14.7109375" style="234" customWidth="1"/>
    <col min="12549" max="12549" width="13" style="234" customWidth="1"/>
    <col min="12550" max="12550" width="12.42578125" style="234" customWidth="1"/>
    <col min="12551" max="12551" width="13.28515625" style="234" customWidth="1"/>
    <col min="12552" max="12552" width="12.5703125" style="234" customWidth="1"/>
    <col min="12553" max="12553" width="11.85546875" style="234" customWidth="1"/>
    <col min="12554" max="12554" width="12.5703125" style="234" customWidth="1"/>
    <col min="12555" max="12555" width="14.7109375" style="234" customWidth="1"/>
    <col min="12556" max="12771" width="9" style="234"/>
    <col min="12772" max="12772" width="10.42578125" style="234" customWidth="1"/>
    <col min="12773" max="12773" width="12.5703125" style="234" customWidth="1"/>
    <col min="12774" max="12774" width="12.7109375" style="234" customWidth="1"/>
    <col min="12775" max="12775" width="13.42578125" style="234" customWidth="1"/>
    <col min="12776" max="12776" width="11.7109375" style="234" customWidth="1"/>
    <col min="12777" max="12777" width="11.85546875" style="234" customWidth="1"/>
    <col min="12778" max="12778" width="12.5703125" style="234" customWidth="1"/>
    <col min="12779" max="12779" width="11.42578125" style="234" customWidth="1"/>
    <col min="12780" max="12780" width="11.28515625" style="234" customWidth="1"/>
    <col min="12781" max="12781" width="9.5703125" style="234" customWidth="1"/>
    <col min="12782" max="12782" width="11.5703125" style="234" customWidth="1"/>
    <col min="12783" max="12783" width="10" style="234" customWidth="1"/>
    <col min="12784" max="12784" width="11.42578125" style="234" customWidth="1"/>
    <col min="12785" max="12800" width="9" style="234"/>
    <col min="12801" max="12801" width="144.85546875" style="234" customWidth="1"/>
    <col min="12802" max="12803" width="13.85546875" style="234" customWidth="1"/>
    <col min="12804" max="12804" width="14.7109375" style="234" customWidth="1"/>
    <col min="12805" max="12805" width="13" style="234" customWidth="1"/>
    <col min="12806" max="12806" width="12.42578125" style="234" customWidth="1"/>
    <col min="12807" max="12807" width="13.28515625" style="234" customWidth="1"/>
    <col min="12808" max="12808" width="12.5703125" style="234" customWidth="1"/>
    <col min="12809" max="12809" width="11.85546875" style="234" customWidth="1"/>
    <col min="12810" max="12810" width="12.5703125" style="234" customWidth="1"/>
    <col min="12811" max="12811" width="14.7109375" style="234" customWidth="1"/>
    <col min="12812" max="13027" width="9" style="234"/>
    <col min="13028" max="13028" width="10.42578125" style="234" customWidth="1"/>
    <col min="13029" max="13029" width="12.5703125" style="234" customWidth="1"/>
    <col min="13030" max="13030" width="12.7109375" style="234" customWidth="1"/>
    <col min="13031" max="13031" width="13.42578125" style="234" customWidth="1"/>
    <col min="13032" max="13032" width="11.7109375" style="234" customWidth="1"/>
    <col min="13033" max="13033" width="11.85546875" style="234" customWidth="1"/>
    <col min="13034" max="13034" width="12.5703125" style="234" customWidth="1"/>
    <col min="13035" max="13035" width="11.42578125" style="234" customWidth="1"/>
    <col min="13036" max="13036" width="11.28515625" style="234" customWidth="1"/>
    <col min="13037" max="13037" width="9.5703125" style="234" customWidth="1"/>
    <col min="13038" max="13038" width="11.5703125" style="234" customWidth="1"/>
    <col min="13039" max="13039" width="10" style="234" customWidth="1"/>
    <col min="13040" max="13040" width="11.42578125" style="234" customWidth="1"/>
    <col min="13041" max="13056" width="9" style="234"/>
    <col min="13057" max="13057" width="144.85546875" style="234" customWidth="1"/>
    <col min="13058" max="13059" width="13.85546875" style="234" customWidth="1"/>
    <col min="13060" max="13060" width="14.7109375" style="234" customWidth="1"/>
    <col min="13061" max="13061" width="13" style="234" customWidth="1"/>
    <col min="13062" max="13062" width="12.42578125" style="234" customWidth="1"/>
    <col min="13063" max="13063" width="13.28515625" style="234" customWidth="1"/>
    <col min="13064" max="13064" width="12.5703125" style="234" customWidth="1"/>
    <col min="13065" max="13065" width="11.85546875" style="234" customWidth="1"/>
    <col min="13066" max="13066" width="12.5703125" style="234" customWidth="1"/>
    <col min="13067" max="13067" width="14.7109375" style="234" customWidth="1"/>
    <col min="13068" max="13283" width="9" style="234"/>
    <col min="13284" max="13284" width="10.42578125" style="234" customWidth="1"/>
    <col min="13285" max="13285" width="12.5703125" style="234" customWidth="1"/>
    <col min="13286" max="13286" width="12.7109375" style="234" customWidth="1"/>
    <col min="13287" max="13287" width="13.42578125" style="234" customWidth="1"/>
    <col min="13288" max="13288" width="11.7109375" style="234" customWidth="1"/>
    <col min="13289" max="13289" width="11.85546875" style="234" customWidth="1"/>
    <col min="13290" max="13290" width="12.5703125" style="234" customWidth="1"/>
    <col min="13291" max="13291" width="11.42578125" style="234" customWidth="1"/>
    <col min="13292" max="13292" width="11.28515625" style="234" customWidth="1"/>
    <col min="13293" max="13293" width="9.5703125" style="234" customWidth="1"/>
    <col min="13294" max="13294" width="11.5703125" style="234" customWidth="1"/>
    <col min="13295" max="13295" width="10" style="234" customWidth="1"/>
    <col min="13296" max="13296" width="11.42578125" style="234" customWidth="1"/>
    <col min="13297" max="13312" width="9" style="234"/>
    <col min="13313" max="13313" width="144.85546875" style="234" customWidth="1"/>
    <col min="13314" max="13315" width="13.85546875" style="234" customWidth="1"/>
    <col min="13316" max="13316" width="14.7109375" style="234" customWidth="1"/>
    <col min="13317" max="13317" width="13" style="234" customWidth="1"/>
    <col min="13318" max="13318" width="12.42578125" style="234" customWidth="1"/>
    <col min="13319" max="13319" width="13.28515625" style="234" customWidth="1"/>
    <col min="13320" max="13320" width="12.5703125" style="234" customWidth="1"/>
    <col min="13321" max="13321" width="11.85546875" style="234" customWidth="1"/>
    <col min="13322" max="13322" width="12.5703125" style="234" customWidth="1"/>
    <col min="13323" max="13323" width="14.7109375" style="234" customWidth="1"/>
    <col min="13324" max="13539" width="9" style="234"/>
    <col min="13540" max="13540" width="10.42578125" style="234" customWidth="1"/>
    <col min="13541" max="13541" width="12.5703125" style="234" customWidth="1"/>
    <col min="13542" max="13542" width="12.7109375" style="234" customWidth="1"/>
    <col min="13543" max="13543" width="13.42578125" style="234" customWidth="1"/>
    <col min="13544" max="13544" width="11.7109375" style="234" customWidth="1"/>
    <col min="13545" max="13545" width="11.85546875" style="234" customWidth="1"/>
    <col min="13546" max="13546" width="12.5703125" style="234" customWidth="1"/>
    <col min="13547" max="13547" width="11.42578125" style="234" customWidth="1"/>
    <col min="13548" max="13548" width="11.28515625" style="234" customWidth="1"/>
    <col min="13549" max="13549" width="9.5703125" style="234" customWidth="1"/>
    <col min="13550" max="13550" width="11.5703125" style="234" customWidth="1"/>
    <col min="13551" max="13551" width="10" style="234" customWidth="1"/>
    <col min="13552" max="13552" width="11.42578125" style="234" customWidth="1"/>
    <col min="13553" max="13568" width="9" style="234"/>
    <col min="13569" max="13569" width="144.85546875" style="234" customWidth="1"/>
    <col min="13570" max="13571" width="13.85546875" style="234" customWidth="1"/>
    <col min="13572" max="13572" width="14.7109375" style="234" customWidth="1"/>
    <col min="13573" max="13573" width="13" style="234" customWidth="1"/>
    <col min="13574" max="13574" width="12.42578125" style="234" customWidth="1"/>
    <col min="13575" max="13575" width="13.28515625" style="234" customWidth="1"/>
    <col min="13576" max="13576" width="12.5703125" style="234" customWidth="1"/>
    <col min="13577" max="13577" width="11.85546875" style="234" customWidth="1"/>
    <col min="13578" max="13578" width="12.5703125" style="234" customWidth="1"/>
    <col min="13579" max="13579" width="14.7109375" style="234" customWidth="1"/>
    <col min="13580" max="13795" width="9" style="234"/>
    <col min="13796" max="13796" width="10.42578125" style="234" customWidth="1"/>
    <col min="13797" max="13797" width="12.5703125" style="234" customWidth="1"/>
    <col min="13798" max="13798" width="12.7109375" style="234" customWidth="1"/>
    <col min="13799" max="13799" width="13.42578125" style="234" customWidth="1"/>
    <col min="13800" max="13800" width="11.7109375" style="234" customWidth="1"/>
    <col min="13801" max="13801" width="11.85546875" style="234" customWidth="1"/>
    <col min="13802" max="13802" width="12.5703125" style="234" customWidth="1"/>
    <col min="13803" max="13803" width="11.42578125" style="234" customWidth="1"/>
    <col min="13804" max="13804" width="11.28515625" style="234" customWidth="1"/>
    <col min="13805" max="13805" width="9.5703125" style="234" customWidth="1"/>
    <col min="13806" max="13806" width="11.5703125" style="234" customWidth="1"/>
    <col min="13807" max="13807" width="10" style="234" customWidth="1"/>
    <col min="13808" max="13808" width="11.42578125" style="234" customWidth="1"/>
    <col min="13809" max="13824" width="9" style="234"/>
    <col min="13825" max="13825" width="144.85546875" style="234" customWidth="1"/>
    <col min="13826" max="13827" width="13.85546875" style="234" customWidth="1"/>
    <col min="13828" max="13828" width="14.7109375" style="234" customWidth="1"/>
    <col min="13829" max="13829" width="13" style="234" customWidth="1"/>
    <col min="13830" max="13830" width="12.42578125" style="234" customWidth="1"/>
    <col min="13831" max="13831" width="13.28515625" style="234" customWidth="1"/>
    <col min="13832" max="13832" width="12.5703125" style="234" customWidth="1"/>
    <col min="13833" max="13833" width="11.85546875" style="234" customWidth="1"/>
    <col min="13834" max="13834" width="12.5703125" style="234" customWidth="1"/>
    <col min="13835" max="13835" width="14.7109375" style="234" customWidth="1"/>
    <col min="13836" max="14051" width="9" style="234"/>
    <col min="14052" max="14052" width="10.42578125" style="234" customWidth="1"/>
    <col min="14053" max="14053" width="12.5703125" style="234" customWidth="1"/>
    <col min="14054" max="14054" width="12.7109375" style="234" customWidth="1"/>
    <col min="14055" max="14055" width="13.42578125" style="234" customWidth="1"/>
    <col min="14056" max="14056" width="11.7109375" style="234" customWidth="1"/>
    <col min="14057" max="14057" width="11.85546875" style="234" customWidth="1"/>
    <col min="14058" max="14058" width="12.5703125" style="234" customWidth="1"/>
    <col min="14059" max="14059" width="11.42578125" style="234" customWidth="1"/>
    <col min="14060" max="14060" width="11.28515625" style="234" customWidth="1"/>
    <col min="14061" max="14061" width="9.5703125" style="234" customWidth="1"/>
    <col min="14062" max="14062" width="11.5703125" style="234" customWidth="1"/>
    <col min="14063" max="14063" width="10" style="234" customWidth="1"/>
    <col min="14064" max="14064" width="11.42578125" style="234" customWidth="1"/>
    <col min="14065" max="14080" width="9" style="234"/>
    <col min="14081" max="14081" width="144.85546875" style="234" customWidth="1"/>
    <col min="14082" max="14083" width="13.85546875" style="234" customWidth="1"/>
    <col min="14084" max="14084" width="14.7109375" style="234" customWidth="1"/>
    <col min="14085" max="14085" width="13" style="234" customWidth="1"/>
    <col min="14086" max="14086" width="12.42578125" style="234" customWidth="1"/>
    <col min="14087" max="14087" width="13.28515625" style="234" customWidth="1"/>
    <col min="14088" max="14088" width="12.5703125" style="234" customWidth="1"/>
    <col min="14089" max="14089" width="11.85546875" style="234" customWidth="1"/>
    <col min="14090" max="14090" width="12.5703125" style="234" customWidth="1"/>
    <col min="14091" max="14091" width="14.7109375" style="234" customWidth="1"/>
    <col min="14092" max="14307" width="9" style="234"/>
    <col min="14308" max="14308" width="10.42578125" style="234" customWidth="1"/>
    <col min="14309" max="14309" width="12.5703125" style="234" customWidth="1"/>
    <col min="14310" max="14310" width="12.7109375" style="234" customWidth="1"/>
    <col min="14311" max="14311" width="13.42578125" style="234" customWidth="1"/>
    <col min="14312" max="14312" width="11.7109375" style="234" customWidth="1"/>
    <col min="14313" max="14313" width="11.85546875" style="234" customWidth="1"/>
    <col min="14314" max="14314" width="12.5703125" style="234" customWidth="1"/>
    <col min="14315" max="14315" width="11.42578125" style="234" customWidth="1"/>
    <col min="14316" max="14316" width="11.28515625" style="234" customWidth="1"/>
    <col min="14317" max="14317" width="9.5703125" style="234" customWidth="1"/>
    <col min="14318" max="14318" width="11.5703125" style="234" customWidth="1"/>
    <col min="14319" max="14319" width="10" style="234" customWidth="1"/>
    <col min="14320" max="14320" width="11.42578125" style="234" customWidth="1"/>
    <col min="14321" max="14336" width="9" style="234"/>
    <col min="14337" max="14337" width="144.85546875" style="234" customWidth="1"/>
    <col min="14338" max="14339" width="13.85546875" style="234" customWidth="1"/>
    <col min="14340" max="14340" width="14.7109375" style="234" customWidth="1"/>
    <col min="14341" max="14341" width="13" style="234" customWidth="1"/>
    <col min="14342" max="14342" width="12.42578125" style="234" customWidth="1"/>
    <col min="14343" max="14343" width="13.28515625" style="234" customWidth="1"/>
    <col min="14344" max="14344" width="12.5703125" style="234" customWidth="1"/>
    <col min="14345" max="14345" width="11.85546875" style="234" customWidth="1"/>
    <col min="14346" max="14346" width="12.5703125" style="234" customWidth="1"/>
    <col min="14347" max="14347" width="14.7109375" style="234" customWidth="1"/>
    <col min="14348" max="14563" width="9" style="234"/>
    <col min="14564" max="14564" width="10.42578125" style="234" customWidth="1"/>
    <col min="14565" max="14565" width="12.5703125" style="234" customWidth="1"/>
    <col min="14566" max="14566" width="12.7109375" style="234" customWidth="1"/>
    <col min="14567" max="14567" width="13.42578125" style="234" customWidth="1"/>
    <col min="14568" max="14568" width="11.7109375" style="234" customWidth="1"/>
    <col min="14569" max="14569" width="11.85546875" style="234" customWidth="1"/>
    <col min="14570" max="14570" width="12.5703125" style="234" customWidth="1"/>
    <col min="14571" max="14571" width="11.42578125" style="234" customWidth="1"/>
    <col min="14572" max="14572" width="11.28515625" style="234" customWidth="1"/>
    <col min="14573" max="14573" width="9.5703125" style="234" customWidth="1"/>
    <col min="14574" max="14574" width="11.5703125" style="234" customWidth="1"/>
    <col min="14575" max="14575" width="10" style="234" customWidth="1"/>
    <col min="14576" max="14576" width="11.42578125" style="234" customWidth="1"/>
    <col min="14577" max="14592" width="9" style="234"/>
    <col min="14593" max="14593" width="144.85546875" style="234" customWidth="1"/>
    <col min="14594" max="14595" width="13.85546875" style="234" customWidth="1"/>
    <col min="14596" max="14596" width="14.7109375" style="234" customWidth="1"/>
    <col min="14597" max="14597" width="13" style="234" customWidth="1"/>
    <col min="14598" max="14598" width="12.42578125" style="234" customWidth="1"/>
    <col min="14599" max="14599" width="13.28515625" style="234" customWidth="1"/>
    <col min="14600" max="14600" width="12.5703125" style="234" customWidth="1"/>
    <col min="14601" max="14601" width="11.85546875" style="234" customWidth="1"/>
    <col min="14602" max="14602" width="12.5703125" style="234" customWidth="1"/>
    <col min="14603" max="14603" width="14.7109375" style="234" customWidth="1"/>
    <col min="14604" max="14819" width="9" style="234"/>
    <col min="14820" max="14820" width="10.42578125" style="234" customWidth="1"/>
    <col min="14821" max="14821" width="12.5703125" style="234" customWidth="1"/>
    <col min="14822" max="14822" width="12.7109375" style="234" customWidth="1"/>
    <col min="14823" max="14823" width="13.42578125" style="234" customWidth="1"/>
    <col min="14824" max="14824" width="11.7109375" style="234" customWidth="1"/>
    <col min="14825" max="14825" width="11.85546875" style="234" customWidth="1"/>
    <col min="14826" max="14826" width="12.5703125" style="234" customWidth="1"/>
    <col min="14827" max="14827" width="11.42578125" style="234" customWidth="1"/>
    <col min="14828" max="14828" width="11.28515625" style="234" customWidth="1"/>
    <col min="14829" max="14829" width="9.5703125" style="234" customWidth="1"/>
    <col min="14830" max="14830" width="11.5703125" style="234" customWidth="1"/>
    <col min="14831" max="14831" width="10" style="234" customWidth="1"/>
    <col min="14832" max="14832" width="11.42578125" style="234" customWidth="1"/>
    <col min="14833" max="14848" width="9" style="234"/>
    <col min="14849" max="14849" width="144.85546875" style="234" customWidth="1"/>
    <col min="14850" max="14851" width="13.85546875" style="234" customWidth="1"/>
    <col min="14852" max="14852" width="14.7109375" style="234" customWidth="1"/>
    <col min="14853" max="14853" width="13" style="234" customWidth="1"/>
    <col min="14854" max="14854" width="12.42578125" style="234" customWidth="1"/>
    <col min="14855" max="14855" width="13.28515625" style="234" customWidth="1"/>
    <col min="14856" max="14856" width="12.5703125" style="234" customWidth="1"/>
    <col min="14857" max="14857" width="11.85546875" style="234" customWidth="1"/>
    <col min="14858" max="14858" width="12.5703125" style="234" customWidth="1"/>
    <col min="14859" max="14859" width="14.7109375" style="234" customWidth="1"/>
    <col min="14860" max="15075" width="9" style="234"/>
    <col min="15076" max="15076" width="10.42578125" style="234" customWidth="1"/>
    <col min="15077" max="15077" width="12.5703125" style="234" customWidth="1"/>
    <col min="15078" max="15078" width="12.7109375" style="234" customWidth="1"/>
    <col min="15079" max="15079" width="13.42578125" style="234" customWidth="1"/>
    <col min="15080" max="15080" width="11.7109375" style="234" customWidth="1"/>
    <col min="15081" max="15081" width="11.85546875" style="234" customWidth="1"/>
    <col min="15082" max="15082" width="12.5703125" style="234" customWidth="1"/>
    <col min="15083" max="15083" width="11.42578125" style="234" customWidth="1"/>
    <col min="15084" max="15084" width="11.28515625" style="234" customWidth="1"/>
    <col min="15085" max="15085" width="9.5703125" style="234" customWidth="1"/>
    <col min="15086" max="15086" width="11.5703125" style="234" customWidth="1"/>
    <col min="15087" max="15087" width="10" style="234" customWidth="1"/>
    <col min="15088" max="15088" width="11.42578125" style="234" customWidth="1"/>
    <col min="15089" max="15104" width="9" style="234"/>
    <col min="15105" max="15105" width="144.85546875" style="234" customWidth="1"/>
    <col min="15106" max="15107" width="13.85546875" style="234" customWidth="1"/>
    <col min="15108" max="15108" width="14.7109375" style="234" customWidth="1"/>
    <col min="15109" max="15109" width="13" style="234" customWidth="1"/>
    <col min="15110" max="15110" width="12.42578125" style="234" customWidth="1"/>
    <col min="15111" max="15111" width="13.28515625" style="234" customWidth="1"/>
    <col min="15112" max="15112" width="12.5703125" style="234" customWidth="1"/>
    <col min="15113" max="15113" width="11.85546875" style="234" customWidth="1"/>
    <col min="15114" max="15114" width="12.5703125" style="234" customWidth="1"/>
    <col min="15115" max="15115" width="14.7109375" style="234" customWidth="1"/>
    <col min="15116" max="15331" width="9" style="234"/>
    <col min="15332" max="15332" width="10.42578125" style="234" customWidth="1"/>
    <col min="15333" max="15333" width="12.5703125" style="234" customWidth="1"/>
    <col min="15334" max="15334" width="12.7109375" style="234" customWidth="1"/>
    <col min="15335" max="15335" width="13.42578125" style="234" customWidth="1"/>
    <col min="15336" max="15336" width="11.7109375" style="234" customWidth="1"/>
    <col min="15337" max="15337" width="11.85546875" style="234" customWidth="1"/>
    <col min="15338" max="15338" width="12.5703125" style="234" customWidth="1"/>
    <col min="15339" max="15339" width="11.42578125" style="234" customWidth="1"/>
    <col min="15340" max="15340" width="11.28515625" style="234" customWidth="1"/>
    <col min="15341" max="15341" width="9.5703125" style="234" customWidth="1"/>
    <col min="15342" max="15342" width="11.5703125" style="234" customWidth="1"/>
    <col min="15343" max="15343" width="10" style="234" customWidth="1"/>
    <col min="15344" max="15344" width="11.42578125" style="234" customWidth="1"/>
    <col min="15345" max="15360" width="9" style="234"/>
    <col min="15361" max="15361" width="144.85546875" style="234" customWidth="1"/>
    <col min="15362" max="15363" width="13.85546875" style="234" customWidth="1"/>
    <col min="15364" max="15364" width="14.7109375" style="234" customWidth="1"/>
    <col min="15365" max="15365" width="13" style="234" customWidth="1"/>
    <col min="15366" max="15366" width="12.42578125" style="234" customWidth="1"/>
    <col min="15367" max="15367" width="13.28515625" style="234" customWidth="1"/>
    <col min="15368" max="15368" width="12.5703125" style="234" customWidth="1"/>
    <col min="15369" max="15369" width="11.85546875" style="234" customWidth="1"/>
    <col min="15370" max="15370" width="12.5703125" style="234" customWidth="1"/>
    <col min="15371" max="15371" width="14.7109375" style="234" customWidth="1"/>
    <col min="15372" max="15587" width="9" style="234"/>
    <col min="15588" max="15588" width="10.42578125" style="234" customWidth="1"/>
    <col min="15589" max="15589" width="12.5703125" style="234" customWidth="1"/>
    <col min="15590" max="15590" width="12.7109375" style="234" customWidth="1"/>
    <col min="15591" max="15591" width="13.42578125" style="234" customWidth="1"/>
    <col min="15592" max="15592" width="11.7109375" style="234" customWidth="1"/>
    <col min="15593" max="15593" width="11.85546875" style="234" customWidth="1"/>
    <col min="15594" max="15594" width="12.5703125" style="234" customWidth="1"/>
    <col min="15595" max="15595" width="11.42578125" style="234" customWidth="1"/>
    <col min="15596" max="15596" width="11.28515625" style="234" customWidth="1"/>
    <col min="15597" max="15597" width="9.5703125" style="234" customWidth="1"/>
    <col min="15598" max="15598" width="11.5703125" style="234" customWidth="1"/>
    <col min="15599" max="15599" width="10" style="234" customWidth="1"/>
    <col min="15600" max="15600" width="11.42578125" style="234" customWidth="1"/>
    <col min="15601" max="15616" width="9" style="234"/>
    <col min="15617" max="15617" width="144.85546875" style="234" customWidth="1"/>
    <col min="15618" max="15619" width="13.85546875" style="234" customWidth="1"/>
    <col min="15620" max="15620" width="14.7109375" style="234" customWidth="1"/>
    <col min="15621" max="15621" width="13" style="234" customWidth="1"/>
    <col min="15622" max="15622" width="12.42578125" style="234" customWidth="1"/>
    <col min="15623" max="15623" width="13.28515625" style="234" customWidth="1"/>
    <col min="15624" max="15624" width="12.5703125" style="234" customWidth="1"/>
    <col min="15625" max="15625" width="11.85546875" style="234" customWidth="1"/>
    <col min="15626" max="15626" width="12.5703125" style="234" customWidth="1"/>
    <col min="15627" max="15627" width="14.7109375" style="234" customWidth="1"/>
    <col min="15628" max="15843" width="9" style="234"/>
    <col min="15844" max="15844" width="10.42578125" style="234" customWidth="1"/>
    <col min="15845" max="15845" width="12.5703125" style="234" customWidth="1"/>
    <col min="15846" max="15846" width="12.7109375" style="234" customWidth="1"/>
    <col min="15847" max="15847" width="13.42578125" style="234" customWidth="1"/>
    <col min="15848" max="15848" width="11.7109375" style="234" customWidth="1"/>
    <col min="15849" max="15849" width="11.85546875" style="234" customWidth="1"/>
    <col min="15850" max="15850" width="12.5703125" style="234" customWidth="1"/>
    <col min="15851" max="15851" width="11.42578125" style="234" customWidth="1"/>
    <col min="15852" max="15852" width="11.28515625" style="234" customWidth="1"/>
    <col min="15853" max="15853" width="9.5703125" style="234" customWidth="1"/>
    <col min="15854" max="15854" width="11.5703125" style="234" customWidth="1"/>
    <col min="15855" max="15855" width="10" style="234" customWidth="1"/>
    <col min="15856" max="15856" width="11.42578125" style="234" customWidth="1"/>
    <col min="15857" max="15872" width="9" style="234"/>
    <col min="15873" max="15873" width="144.85546875" style="234" customWidth="1"/>
    <col min="15874" max="15875" width="13.85546875" style="234" customWidth="1"/>
    <col min="15876" max="15876" width="14.7109375" style="234" customWidth="1"/>
    <col min="15877" max="15877" width="13" style="234" customWidth="1"/>
    <col min="15878" max="15878" width="12.42578125" style="234" customWidth="1"/>
    <col min="15879" max="15879" width="13.28515625" style="234" customWidth="1"/>
    <col min="15880" max="15880" width="12.5703125" style="234" customWidth="1"/>
    <col min="15881" max="15881" width="11.85546875" style="234" customWidth="1"/>
    <col min="15882" max="15882" width="12.5703125" style="234" customWidth="1"/>
    <col min="15883" max="15883" width="14.7109375" style="234" customWidth="1"/>
    <col min="15884" max="16099" width="9" style="234"/>
    <col min="16100" max="16100" width="10.42578125" style="234" customWidth="1"/>
    <col min="16101" max="16101" width="12.5703125" style="234" customWidth="1"/>
    <col min="16102" max="16102" width="12.7109375" style="234" customWidth="1"/>
    <col min="16103" max="16103" width="13.42578125" style="234" customWidth="1"/>
    <col min="16104" max="16104" width="11.7109375" style="234" customWidth="1"/>
    <col min="16105" max="16105" width="11.85546875" style="234" customWidth="1"/>
    <col min="16106" max="16106" width="12.5703125" style="234" customWidth="1"/>
    <col min="16107" max="16107" width="11.42578125" style="234" customWidth="1"/>
    <col min="16108" max="16108" width="11.28515625" style="234" customWidth="1"/>
    <col min="16109" max="16109" width="9.5703125" style="234" customWidth="1"/>
    <col min="16110" max="16110" width="11.5703125" style="234" customWidth="1"/>
    <col min="16111" max="16111" width="10" style="234" customWidth="1"/>
    <col min="16112" max="16112" width="11.42578125" style="234" customWidth="1"/>
    <col min="16113" max="16128" width="9" style="234"/>
    <col min="16129" max="16129" width="144.85546875" style="234" customWidth="1"/>
    <col min="16130" max="16131" width="13.85546875" style="234" customWidth="1"/>
    <col min="16132" max="16132" width="14.7109375" style="234" customWidth="1"/>
    <col min="16133" max="16133" width="13" style="234" customWidth="1"/>
    <col min="16134" max="16134" width="12.42578125" style="234" customWidth="1"/>
    <col min="16135" max="16135" width="13.28515625" style="234" customWidth="1"/>
    <col min="16136" max="16136" width="12.5703125" style="234" customWidth="1"/>
    <col min="16137" max="16137" width="11.85546875" style="234" customWidth="1"/>
    <col min="16138" max="16138" width="12.5703125" style="234" customWidth="1"/>
    <col min="16139" max="16139" width="14.7109375" style="234" customWidth="1"/>
    <col min="16140" max="16355" width="9" style="234"/>
    <col min="16356" max="16356" width="10.42578125" style="234" customWidth="1"/>
    <col min="16357" max="16357" width="12.5703125" style="234" customWidth="1"/>
    <col min="16358" max="16358" width="12.7109375" style="234" customWidth="1"/>
    <col min="16359" max="16359" width="13.42578125" style="234" customWidth="1"/>
    <col min="16360" max="16360" width="11.7109375" style="234" customWidth="1"/>
    <col min="16361" max="16361" width="11.85546875" style="234" customWidth="1"/>
    <col min="16362" max="16362" width="12.5703125" style="234" customWidth="1"/>
    <col min="16363" max="16363" width="11.42578125" style="234" customWidth="1"/>
    <col min="16364" max="16364" width="11.28515625" style="234" customWidth="1"/>
    <col min="16365" max="16365" width="9.5703125" style="234" customWidth="1"/>
    <col min="16366" max="16366" width="11.5703125" style="234" customWidth="1"/>
    <col min="16367" max="16367" width="10" style="234" customWidth="1"/>
    <col min="16368" max="16368" width="11.42578125" style="234" customWidth="1"/>
    <col min="16369" max="16384" width="9" style="234"/>
  </cols>
  <sheetData>
    <row r="1" spans="1:227" ht="20.100000000000001" customHeight="1">
      <c r="A1" s="231"/>
      <c r="B1" s="232"/>
      <c r="C1" s="233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</row>
    <row r="2" spans="1:227" ht="20.100000000000001" customHeight="1">
      <c r="A2" s="235" t="s">
        <v>1775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</row>
    <row r="3" spans="1:227" ht="20.100000000000001" customHeight="1">
      <c r="A3" s="237" t="s">
        <v>1776</v>
      </c>
      <c r="B3" s="238"/>
      <c r="C3" s="239"/>
      <c r="D3" s="238"/>
      <c r="E3" s="238"/>
      <c r="F3" s="238"/>
      <c r="G3" s="238"/>
      <c r="H3" s="238"/>
      <c r="I3" s="238"/>
      <c r="J3" s="238"/>
      <c r="K3" s="238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</row>
    <row r="4" spans="1:227" ht="20.100000000000001" customHeight="1">
      <c r="A4" s="231" t="s">
        <v>1777</v>
      </c>
      <c r="B4" s="232"/>
      <c r="C4" s="23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</row>
    <row r="5" spans="1:227" ht="20.100000000000001" customHeight="1">
      <c r="A5" s="231" t="s">
        <v>1778</v>
      </c>
      <c r="B5" s="232"/>
      <c r="C5" s="233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</row>
    <row r="6" spans="1:227" ht="20.100000000000001" customHeight="1">
      <c r="A6" s="231" t="s">
        <v>1779</v>
      </c>
      <c r="B6" s="232"/>
      <c r="C6" s="233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</row>
    <row r="7" spans="1:227" ht="20.100000000000001" customHeight="1">
      <c r="A7" s="231" t="s">
        <v>1780</v>
      </c>
      <c r="B7" s="232"/>
      <c r="C7" s="233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</row>
    <row r="8" spans="1:227" ht="20.100000000000001" customHeight="1">
      <c r="A8" s="231" t="s">
        <v>1781</v>
      </c>
      <c r="B8" s="232"/>
      <c r="C8" s="233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</row>
    <row r="9" spans="1:227" ht="20.100000000000001" customHeight="1">
      <c r="A9" s="231" t="s">
        <v>1782</v>
      </c>
      <c r="B9" s="232"/>
      <c r="C9" s="233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</row>
    <row r="10" spans="1:227" ht="20.100000000000001" customHeight="1">
      <c r="A10" s="231" t="s">
        <v>1783</v>
      </c>
      <c r="B10" s="232"/>
      <c r="C10" s="233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</row>
    <row r="11" spans="1:227" ht="20.100000000000001" customHeight="1">
      <c r="A11" s="231" t="s">
        <v>1784</v>
      </c>
      <c r="B11" s="232"/>
      <c r="C11" s="233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</row>
    <row r="12" spans="1:227" ht="20.100000000000001" customHeight="1">
      <c r="A12" s="231" t="s">
        <v>1785</v>
      </c>
      <c r="B12" s="232"/>
      <c r="C12" s="233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</row>
    <row r="13" spans="1:227" ht="20.100000000000001" customHeight="1">
      <c r="A13" s="231" t="s">
        <v>1786</v>
      </c>
      <c r="B13" s="232"/>
      <c r="C13" s="233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</row>
    <row r="14" spans="1:227" ht="20.100000000000001" customHeight="1">
      <c r="A14" s="231" t="s">
        <v>1787</v>
      </c>
      <c r="B14" s="232"/>
      <c r="C14" s="233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</row>
    <row r="15" spans="1:227" ht="20.100000000000001" customHeight="1">
      <c r="A15" s="231" t="s">
        <v>1788</v>
      </c>
      <c r="B15" s="232"/>
      <c r="C15" s="233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</row>
    <row r="16" spans="1:227" ht="20.100000000000001" customHeight="1">
      <c r="A16" s="231" t="s">
        <v>1789</v>
      </c>
      <c r="B16" s="232"/>
      <c r="C16" s="233"/>
      <c r="D16" s="232"/>
      <c r="E16" s="232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</row>
    <row r="17" spans="1:227" ht="20.100000000000001" customHeight="1">
      <c r="A17" s="231" t="s">
        <v>1886</v>
      </c>
      <c r="B17" s="232"/>
      <c r="C17" s="233"/>
      <c r="D17" s="232"/>
      <c r="E17" s="232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</row>
    <row r="18" spans="1:227" ht="20.100000000000001" customHeight="1">
      <c r="A18" s="231" t="s">
        <v>1790</v>
      </c>
      <c r="B18" s="232"/>
      <c r="C18" s="233"/>
      <c r="D18" s="232"/>
      <c r="E18" s="232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</row>
    <row r="19" spans="1:227" ht="20.100000000000001" customHeight="1">
      <c r="A19" s="231" t="s">
        <v>1791</v>
      </c>
      <c r="B19" s="232"/>
      <c r="C19" s="233"/>
      <c r="D19" s="232"/>
      <c r="E19" s="232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</row>
    <row r="20" spans="1:227" ht="20.100000000000001" customHeight="1">
      <c r="A20" s="231" t="s">
        <v>1792</v>
      </c>
      <c r="B20" s="232"/>
      <c r="C20" s="233"/>
      <c r="D20" s="232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</row>
    <row r="21" spans="1:227" ht="20.100000000000001" customHeight="1">
      <c r="A21" s="240" t="s">
        <v>1793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</row>
    <row r="22" spans="1:227" ht="20.100000000000001" customHeight="1">
      <c r="A22" s="242" t="s">
        <v>1794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</row>
    <row r="23" spans="1:227" ht="20.100000000000001" customHeight="1" thickBot="1">
      <c r="A23" s="244"/>
      <c r="B23" s="233"/>
      <c r="C23" s="232"/>
      <c r="D23" s="233"/>
      <c r="E23" s="232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</row>
    <row r="24" spans="1:227" ht="20.100000000000001" customHeight="1">
      <c r="A24" s="231"/>
      <c r="B24" s="232"/>
      <c r="C24" s="233"/>
      <c r="D24" s="232"/>
      <c r="E24" s="232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</row>
  </sheetData>
  <pageMargins left="0.54" right="0.28000000000000003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defaultColWidth="10.7109375" defaultRowHeight="20.100000000000001" customHeight="1"/>
  <cols>
    <col min="1" max="1" width="10.7109375" style="132" customWidth="1"/>
    <col min="2" max="3" width="8.140625" style="133" customWidth="1"/>
    <col min="4" max="4" width="8.28515625" style="133" customWidth="1"/>
    <col min="5" max="5" width="8.5703125" style="133" customWidth="1"/>
    <col min="6" max="6" width="14.140625" style="133" customWidth="1"/>
    <col min="7" max="7" width="14.5703125" style="133" customWidth="1"/>
    <col min="8" max="8" width="13.85546875" style="133" customWidth="1"/>
    <col min="9" max="9" width="12.28515625" style="133" customWidth="1"/>
    <col min="10" max="10" width="10.85546875" style="124" customWidth="1"/>
    <col min="11" max="11" width="10.85546875" style="135" customWidth="1"/>
    <col min="12" max="12" width="11.140625" style="135" customWidth="1"/>
    <col min="13" max="13" width="11.28515625" style="136" customWidth="1"/>
    <col min="14" max="256" width="10.7109375" style="124"/>
    <col min="257" max="257" width="11" style="124" customWidth="1"/>
    <col min="258" max="258" width="8.28515625" style="124" customWidth="1"/>
    <col min="259" max="259" width="8.140625" style="124" customWidth="1"/>
    <col min="260" max="260" width="8.28515625" style="124" customWidth="1"/>
    <col min="261" max="261" width="8.42578125" style="124" customWidth="1"/>
    <col min="262" max="262" width="14" style="124" customWidth="1"/>
    <col min="263" max="263" width="14.28515625" style="124" customWidth="1"/>
    <col min="264" max="264" width="14" style="124" customWidth="1"/>
    <col min="265" max="265" width="12.85546875" style="124" customWidth="1"/>
    <col min="266" max="266" width="11" style="124" customWidth="1"/>
    <col min="267" max="268" width="11.140625" style="124" customWidth="1"/>
    <col min="269" max="512" width="10.7109375" style="124"/>
    <col min="513" max="513" width="11" style="124" customWidth="1"/>
    <col min="514" max="514" width="8.28515625" style="124" customWidth="1"/>
    <col min="515" max="515" width="8.140625" style="124" customWidth="1"/>
    <col min="516" max="516" width="8.28515625" style="124" customWidth="1"/>
    <col min="517" max="517" width="8.42578125" style="124" customWidth="1"/>
    <col min="518" max="518" width="14" style="124" customWidth="1"/>
    <col min="519" max="519" width="14.28515625" style="124" customWidth="1"/>
    <col min="520" max="520" width="14" style="124" customWidth="1"/>
    <col min="521" max="521" width="12.85546875" style="124" customWidth="1"/>
    <col min="522" max="522" width="11" style="124" customWidth="1"/>
    <col min="523" max="524" width="11.140625" style="124" customWidth="1"/>
    <col min="525" max="768" width="10.7109375" style="124"/>
    <col min="769" max="769" width="11" style="124" customWidth="1"/>
    <col min="770" max="770" width="8.28515625" style="124" customWidth="1"/>
    <col min="771" max="771" width="8.140625" style="124" customWidth="1"/>
    <col min="772" max="772" width="8.28515625" style="124" customWidth="1"/>
    <col min="773" max="773" width="8.42578125" style="124" customWidth="1"/>
    <col min="774" max="774" width="14" style="124" customWidth="1"/>
    <col min="775" max="775" width="14.28515625" style="124" customWidth="1"/>
    <col min="776" max="776" width="14" style="124" customWidth="1"/>
    <col min="777" max="777" width="12.85546875" style="124" customWidth="1"/>
    <col min="778" max="778" width="11" style="124" customWidth="1"/>
    <col min="779" max="780" width="11.140625" style="124" customWidth="1"/>
    <col min="781" max="1024" width="10.7109375" style="124"/>
    <col min="1025" max="1025" width="11" style="124" customWidth="1"/>
    <col min="1026" max="1026" width="8.28515625" style="124" customWidth="1"/>
    <col min="1027" max="1027" width="8.140625" style="124" customWidth="1"/>
    <col min="1028" max="1028" width="8.28515625" style="124" customWidth="1"/>
    <col min="1029" max="1029" width="8.42578125" style="124" customWidth="1"/>
    <col min="1030" max="1030" width="14" style="124" customWidth="1"/>
    <col min="1031" max="1031" width="14.28515625" style="124" customWidth="1"/>
    <col min="1032" max="1032" width="14" style="124" customWidth="1"/>
    <col min="1033" max="1033" width="12.85546875" style="124" customWidth="1"/>
    <col min="1034" max="1034" width="11" style="124" customWidth="1"/>
    <col min="1035" max="1036" width="11.140625" style="124" customWidth="1"/>
    <col min="1037" max="1280" width="10.7109375" style="124"/>
    <col min="1281" max="1281" width="11" style="124" customWidth="1"/>
    <col min="1282" max="1282" width="8.28515625" style="124" customWidth="1"/>
    <col min="1283" max="1283" width="8.140625" style="124" customWidth="1"/>
    <col min="1284" max="1284" width="8.28515625" style="124" customWidth="1"/>
    <col min="1285" max="1285" width="8.42578125" style="124" customWidth="1"/>
    <col min="1286" max="1286" width="14" style="124" customWidth="1"/>
    <col min="1287" max="1287" width="14.28515625" style="124" customWidth="1"/>
    <col min="1288" max="1288" width="14" style="124" customWidth="1"/>
    <col min="1289" max="1289" width="12.85546875" style="124" customWidth="1"/>
    <col min="1290" max="1290" width="11" style="124" customWidth="1"/>
    <col min="1291" max="1292" width="11.140625" style="124" customWidth="1"/>
    <col min="1293" max="1536" width="10.7109375" style="124"/>
    <col min="1537" max="1537" width="11" style="124" customWidth="1"/>
    <col min="1538" max="1538" width="8.28515625" style="124" customWidth="1"/>
    <col min="1539" max="1539" width="8.140625" style="124" customWidth="1"/>
    <col min="1540" max="1540" width="8.28515625" style="124" customWidth="1"/>
    <col min="1541" max="1541" width="8.42578125" style="124" customWidth="1"/>
    <col min="1542" max="1542" width="14" style="124" customWidth="1"/>
    <col min="1543" max="1543" width="14.28515625" style="124" customWidth="1"/>
    <col min="1544" max="1544" width="14" style="124" customWidth="1"/>
    <col min="1545" max="1545" width="12.85546875" style="124" customWidth="1"/>
    <col min="1546" max="1546" width="11" style="124" customWidth="1"/>
    <col min="1547" max="1548" width="11.140625" style="124" customWidth="1"/>
    <col min="1549" max="1792" width="10.7109375" style="124"/>
    <col min="1793" max="1793" width="11" style="124" customWidth="1"/>
    <col min="1794" max="1794" width="8.28515625" style="124" customWidth="1"/>
    <col min="1795" max="1795" width="8.140625" style="124" customWidth="1"/>
    <col min="1796" max="1796" width="8.28515625" style="124" customWidth="1"/>
    <col min="1797" max="1797" width="8.42578125" style="124" customWidth="1"/>
    <col min="1798" max="1798" width="14" style="124" customWidth="1"/>
    <col min="1799" max="1799" width="14.28515625" style="124" customWidth="1"/>
    <col min="1800" max="1800" width="14" style="124" customWidth="1"/>
    <col min="1801" max="1801" width="12.85546875" style="124" customWidth="1"/>
    <col min="1802" max="1802" width="11" style="124" customWidth="1"/>
    <col min="1803" max="1804" width="11.140625" style="124" customWidth="1"/>
    <col min="1805" max="2048" width="10.7109375" style="124"/>
    <col min="2049" max="2049" width="11" style="124" customWidth="1"/>
    <col min="2050" max="2050" width="8.28515625" style="124" customWidth="1"/>
    <col min="2051" max="2051" width="8.140625" style="124" customWidth="1"/>
    <col min="2052" max="2052" width="8.28515625" style="124" customWidth="1"/>
    <col min="2053" max="2053" width="8.42578125" style="124" customWidth="1"/>
    <col min="2054" max="2054" width="14" style="124" customWidth="1"/>
    <col min="2055" max="2055" width="14.28515625" style="124" customWidth="1"/>
    <col min="2056" max="2056" width="14" style="124" customWidth="1"/>
    <col min="2057" max="2057" width="12.85546875" style="124" customWidth="1"/>
    <col min="2058" max="2058" width="11" style="124" customWidth="1"/>
    <col min="2059" max="2060" width="11.140625" style="124" customWidth="1"/>
    <col min="2061" max="2304" width="10.7109375" style="124"/>
    <col min="2305" max="2305" width="11" style="124" customWidth="1"/>
    <col min="2306" max="2306" width="8.28515625" style="124" customWidth="1"/>
    <col min="2307" max="2307" width="8.140625" style="124" customWidth="1"/>
    <col min="2308" max="2308" width="8.28515625" style="124" customWidth="1"/>
    <col min="2309" max="2309" width="8.42578125" style="124" customWidth="1"/>
    <col min="2310" max="2310" width="14" style="124" customWidth="1"/>
    <col min="2311" max="2311" width="14.28515625" style="124" customWidth="1"/>
    <col min="2312" max="2312" width="14" style="124" customWidth="1"/>
    <col min="2313" max="2313" width="12.85546875" style="124" customWidth="1"/>
    <col min="2314" max="2314" width="11" style="124" customWidth="1"/>
    <col min="2315" max="2316" width="11.140625" style="124" customWidth="1"/>
    <col min="2317" max="2560" width="10.7109375" style="124"/>
    <col min="2561" max="2561" width="11" style="124" customWidth="1"/>
    <col min="2562" max="2562" width="8.28515625" style="124" customWidth="1"/>
    <col min="2563" max="2563" width="8.140625" style="124" customWidth="1"/>
    <col min="2564" max="2564" width="8.28515625" style="124" customWidth="1"/>
    <col min="2565" max="2565" width="8.42578125" style="124" customWidth="1"/>
    <col min="2566" max="2566" width="14" style="124" customWidth="1"/>
    <col min="2567" max="2567" width="14.28515625" style="124" customWidth="1"/>
    <col min="2568" max="2568" width="14" style="124" customWidth="1"/>
    <col min="2569" max="2569" width="12.85546875" style="124" customWidth="1"/>
    <col min="2570" max="2570" width="11" style="124" customWidth="1"/>
    <col min="2571" max="2572" width="11.140625" style="124" customWidth="1"/>
    <col min="2573" max="2816" width="10.7109375" style="124"/>
    <col min="2817" max="2817" width="11" style="124" customWidth="1"/>
    <col min="2818" max="2818" width="8.28515625" style="124" customWidth="1"/>
    <col min="2819" max="2819" width="8.140625" style="124" customWidth="1"/>
    <col min="2820" max="2820" width="8.28515625" style="124" customWidth="1"/>
    <col min="2821" max="2821" width="8.42578125" style="124" customWidth="1"/>
    <col min="2822" max="2822" width="14" style="124" customWidth="1"/>
    <col min="2823" max="2823" width="14.28515625" style="124" customWidth="1"/>
    <col min="2824" max="2824" width="14" style="124" customWidth="1"/>
    <col min="2825" max="2825" width="12.85546875" style="124" customWidth="1"/>
    <col min="2826" max="2826" width="11" style="124" customWidth="1"/>
    <col min="2827" max="2828" width="11.140625" style="124" customWidth="1"/>
    <col min="2829" max="3072" width="10.7109375" style="124"/>
    <col min="3073" max="3073" width="11" style="124" customWidth="1"/>
    <col min="3074" max="3074" width="8.28515625" style="124" customWidth="1"/>
    <col min="3075" max="3075" width="8.140625" style="124" customWidth="1"/>
    <col min="3076" max="3076" width="8.28515625" style="124" customWidth="1"/>
    <col min="3077" max="3077" width="8.42578125" style="124" customWidth="1"/>
    <col min="3078" max="3078" width="14" style="124" customWidth="1"/>
    <col min="3079" max="3079" width="14.28515625" style="124" customWidth="1"/>
    <col min="3080" max="3080" width="14" style="124" customWidth="1"/>
    <col min="3081" max="3081" width="12.85546875" style="124" customWidth="1"/>
    <col min="3082" max="3082" width="11" style="124" customWidth="1"/>
    <col min="3083" max="3084" width="11.140625" style="124" customWidth="1"/>
    <col min="3085" max="3328" width="10.7109375" style="124"/>
    <col min="3329" max="3329" width="11" style="124" customWidth="1"/>
    <col min="3330" max="3330" width="8.28515625" style="124" customWidth="1"/>
    <col min="3331" max="3331" width="8.140625" style="124" customWidth="1"/>
    <col min="3332" max="3332" width="8.28515625" style="124" customWidth="1"/>
    <col min="3333" max="3333" width="8.42578125" style="124" customWidth="1"/>
    <col min="3334" max="3334" width="14" style="124" customWidth="1"/>
    <col min="3335" max="3335" width="14.28515625" style="124" customWidth="1"/>
    <col min="3336" max="3336" width="14" style="124" customWidth="1"/>
    <col min="3337" max="3337" width="12.85546875" style="124" customWidth="1"/>
    <col min="3338" max="3338" width="11" style="124" customWidth="1"/>
    <col min="3339" max="3340" width="11.140625" style="124" customWidth="1"/>
    <col min="3341" max="3584" width="10.7109375" style="124"/>
    <col min="3585" max="3585" width="11" style="124" customWidth="1"/>
    <col min="3586" max="3586" width="8.28515625" style="124" customWidth="1"/>
    <col min="3587" max="3587" width="8.140625" style="124" customWidth="1"/>
    <col min="3588" max="3588" width="8.28515625" style="124" customWidth="1"/>
    <col min="3589" max="3589" width="8.42578125" style="124" customWidth="1"/>
    <col min="3590" max="3590" width="14" style="124" customWidth="1"/>
    <col min="3591" max="3591" width="14.28515625" style="124" customWidth="1"/>
    <col min="3592" max="3592" width="14" style="124" customWidth="1"/>
    <col min="3593" max="3593" width="12.85546875" style="124" customWidth="1"/>
    <col min="3594" max="3594" width="11" style="124" customWidth="1"/>
    <col min="3595" max="3596" width="11.140625" style="124" customWidth="1"/>
    <col min="3597" max="3840" width="10.7109375" style="124"/>
    <col min="3841" max="3841" width="11" style="124" customWidth="1"/>
    <col min="3842" max="3842" width="8.28515625" style="124" customWidth="1"/>
    <col min="3843" max="3843" width="8.140625" style="124" customWidth="1"/>
    <col min="3844" max="3844" width="8.28515625" style="124" customWidth="1"/>
    <col min="3845" max="3845" width="8.42578125" style="124" customWidth="1"/>
    <col min="3846" max="3846" width="14" style="124" customWidth="1"/>
    <col min="3847" max="3847" width="14.28515625" style="124" customWidth="1"/>
    <col min="3848" max="3848" width="14" style="124" customWidth="1"/>
    <col min="3849" max="3849" width="12.85546875" style="124" customWidth="1"/>
    <col min="3850" max="3850" width="11" style="124" customWidth="1"/>
    <col min="3851" max="3852" width="11.140625" style="124" customWidth="1"/>
    <col min="3853" max="4096" width="10.7109375" style="124"/>
    <col min="4097" max="4097" width="11" style="124" customWidth="1"/>
    <col min="4098" max="4098" width="8.28515625" style="124" customWidth="1"/>
    <col min="4099" max="4099" width="8.140625" style="124" customWidth="1"/>
    <col min="4100" max="4100" width="8.28515625" style="124" customWidth="1"/>
    <col min="4101" max="4101" width="8.42578125" style="124" customWidth="1"/>
    <col min="4102" max="4102" width="14" style="124" customWidth="1"/>
    <col min="4103" max="4103" width="14.28515625" style="124" customWidth="1"/>
    <col min="4104" max="4104" width="14" style="124" customWidth="1"/>
    <col min="4105" max="4105" width="12.85546875" style="124" customWidth="1"/>
    <col min="4106" max="4106" width="11" style="124" customWidth="1"/>
    <col min="4107" max="4108" width="11.140625" style="124" customWidth="1"/>
    <col min="4109" max="4352" width="10.7109375" style="124"/>
    <col min="4353" max="4353" width="11" style="124" customWidth="1"/>
    <col min="4354" max="4354" width="8.28515625" style="124" customWidth="1"/>
    <col min="4355" max="4355" width="8.140625" style="124" customWidth="1"/>
    <col min="4356" max="4356" width="8.28515625" style="124" customWidth="1"/>
    <col min="4357" max="4357" width="8.42578125" style="124" customWidth="1"/>
    <col min="4358" max="4358" width="14" style="124" customWidth="1"/>
    <col min="4359" max="4359" width="14.28515625" style="124" customWidth="1"/>
    <col min="4360" max="4360" width="14" style="124" customWidth="1"/>
    <col min="4361" max="4361" width="12.85546875" style="124" customWidth="1"/>
    <col min="4362" max="4362" width="11" style="124" customWidth="1"/>
    <col min="4363" max="4364" width="11.140625" style="124" customWidth="1"/>
    <col min="4365" max="4608" width="10.7109375" style="124"/>
    <col min="4609" max="4609" width="11" style="124" customWidth="1"/>
    <col min="4610" max="4610" width="8.28515625" style="124" customWidth="1"/>
    <col min="4611" max="4611" width="8.140625" style="124" customWidth="1"/>
    <col min="4612" max="4612" width="8.28515625" style="124" customWidth="1"/>
    <col min="4613" max="4613" width="8.42578125" style="124" customWidth="1"/>
    <col min="4614" max="4614" width="14" style="124" customWidth="1"/>
    <col min="4615" max="4615" width="14.28515625" style="124" customWidth="1"/>
    <col min="4616" max="4616" width="14" style="124" customWidth="1"/>
    <col min="4617" max="4617" width="12.85546875" style="124" customWidth="1"/>
    <col min="4618" max="4618" width="11" style="124" customWidth="1"/>
    <col min="4619" max="4620" width="11.140625" style="124" customWidth="1"/>
    <col min="4621" max="4864" width="10.7109375" style="124"/>
    <col min="4865" max="4865" width="11" style="124" customWidth="1"/>
    <col min="4866" max="4866" width="8.28515625" style="124" customWidth="1"/>
    <col min="4867" max="4867" width="8.140625" style="124" customWidth="1"/>
    <col min="4868" max="4868" width="8.28515625" style="124" customWidth="1"/>
    <col min="4869" max="4869" width="8.42578125" style="124" customWidth="1"/>
    <col min="4870" max="4870" width="14" style="124" customWidth="1"/>
    <col min="4871" max="4871" width="14.28515625" style="124" customWidth="1"/>
    <col min="4872" max="4872" width="14" style="124" customWidth="1"/>
    <col min="4873" max="4873" width="12.85546875" style="124" customWidth="1"/>
    <col min="4874" max="4874" width="11" style="124" customWidth="1"/>
    <col min="4875" max="4876" width="11.140625" style="124" customWidth="1"/>
    <col min="4877" max="5120" width="10.7109375" style="124"/>
    <col min="5121" max="5121" width="11" style="124" customWidth="1"/>
    <col min="5122" max="5122" width="8.28515625" style="124" customWidth="1"/>
    <col min="5123" max="5123" width="8.140625" style="124" customWidth="1"/>
    <col min="5124" max="5124" width="8.28515625" style="124" customWidth="1"/>
    <col min="5125" max="5125" width="8.42578125" style="124" customWidth="1"/>
    <col min="5126" max="5126" width="14" style="124" customWidth="1"/>
    <col min="5127" max="5127" width="14.28515625" style="124" customWidth="1"/>
    <col min="5128" max="5128" width="14" style="124" customWidth="1"/>
    <col min="5129" max="5129" width="12.85546875" style="124" customWidth="1"/>
    <col min="5130" max="5130" width="11" style="124" customWidth="1"/>
    <col min="5131" max="5132" width="11.140625" style="124" customWidth="1"/>
    <col min="5133" max="5376" width="10.7109375" style="124"/>
    <col min="5377" max="5377" width="11" style="124" customWidth="1"/>
    <col min="5378" max="5378" width="8.28515625" style="124" customWidth="1"/>
    <col min="5379" max="5379" width="8.140625" style="124" customWidth="1"/>
    <col min="5380" max="5380" width="8.28515625" style="124" customWidth="1"/>
    <col min="5381" max="5381" width="8.42578125" style="124" customWidth="1"/>
    <col min="5382" max="5382" width="14" style="124" customWidth="1"/>
    <col min="5383" max="5383" width="14.28515625" style="124" customWidth="1"/>
    <col min="5384" max="5384" width="14" style="124" customWidth="1"/>
    <col min="5385" max="5385" width="12.85546875" style="124" customWidth="1"/>
    <col min="5386" max="5386" width="11" style="124" customWidth="1"/>
    <col min="5387" max="5388" width="11.140625" style="124" customWidth="1"/>
    <col min="5389" max="5632" width="10.7109375" style="124"/>
    <col min="5633" max="5633" width="11" style="124" customWidth="1"/>
    <col min="5634" max="5634" width="8.28515625" style="124" customWidth="1"/>
    <col min="5635" max="5635" width="8.140625" style="124" customWidth="1"/>
    <col min="5636" max="5636" width="8.28515625" style="124" customWidth="1"/>
    <col min="5637" max="5637" width="8.42578125" style="124" customWidth="1"/>
    <col min="5638" max="5638" width="14" style="124" customWidth="1"/>
    <col min="5639" max="5639" width="14.28515625" style="124" customWidth="1"/>
    <col min="5640" max="5640" width="14" style="124" customWidth="1"/>
    <col min="5641" max="5641" width="12.85546875" style="124" customWidth="1"/>
    <col min="5642" max="5642" width="11" style="124" customWidth="1"/>
    <col min="5643" max="5644" width="11.140625" style="124" customWidth="1"/>
    <col min="5645" max="5888" width="10.7109375" style="124"/>
    <col min="5889" max="5889" width="11" style="124" customWidth="1"/>
    <col min="5890" max="5890" width="8.28515625" style="124" customWidth="1"/>
    <col min="5891" max="5891" width="8.140625" style="124" customWidth="1"/>
    <col min="5892" max="5892" width="8.28515625" style="124" customWidth="1"/>
    <col min="5893" max="5893" width="8.42578125" style="124" customWidth="1"/>
    <col min="5894" max="5894" width="14" style="124" customWidth="1"/>
    <col min="5895" max="5895" width="14.28515625" style="124" customWidth="1"/>
    <col min="5896" max="5896" width="14" style="124" customWidth="1"/>
    <col min="5897" max="5897" width="12.85546875" style="124" customWidth="1"/>
    <col min="5898" max="5898" width="11" style="124" customWidth="1"/>
    <col min="5899" max="5900" width="11.140625" style="124" customWidth="1"/>
    <col min="5901" max="6144" width="10.7109375" style="124"/>
    <col min="6145" max="6145" width="11" style="124" customWidth="1"/>
    <col min="6146" max="6146" width="8.28515625" style="124" customWidth="1"/>
    <col min="6147" max="6147" width="8.140625" style="124" customWidth="1"/>
    <col min="6148" max="6148" width="8.28515625" style="124" customWidth="1"/>
    <col min="6149" max="6149" width="8.42578125" style="124" customWidth="1"/>
    <col min="6150" max="6150" width="14" style="124" customWidth="1"/>
    <col min="6151" max="6151" width="14.28515625" style="124" customWidth="1"/>
    <col min="6152" max="6152" width="14" style="124" customWidth="1"/>
    <col min="6153" max="6153" width="12.85546875" style="124" customWidth="1"/>
    <col min="6154" max="6154" width="11" style="124" customWidth="1"/>
    <col min="6155" max="6156" width="11.140625" style="124" customWidth="1"/>
    <col min="6157" max="6400" width="10.7109375" style="124"/>
    <col min="6401" max="6401" width="11" style="124" customWidth="1"/>
    <col min="6402" max="6402" width="8.28515625" style="124" customWidth="1"/>
    <col min="6403" max="6403" width="8.140625" style="124" customWidth="1"/>
    <col min="6404" max="6404" width="8.28515625" style="124" customWidth="1"/>
    <col min="6405" max="6405" width="8.42578125" style="124" customWidth="1"/>
    <col min="6406" max="6406" width="14" style="124" customWidth="1"/>
    <col min="6407" max="6407" width="14.28515625" style="124" customWidth="1"/>
    <col min="6408" max="6408" width="14" style="124" customWidth="1"/>
    <col min="6409" max="6409" width="12.85546875" style="124" customWidth="1"/>
    <col min="6410" max="6410" width="11" style="124" customWidth="1"/>
    <col min="6411" max="6412" width="11.140625" style="124" customWidth="1"/>
    <col min="6413" max="6656" width="10.7109375" style="124"/>
    <col min="6657" max="6657" width="11" style="124" customWidth="1"/>
    <col min="6658" max="6658" width="8.28515625" style="124" customWidth="1"/>
    <col min="6659" max="6659" width="8.140625" style="124" customWidth="1"/>
    <col min="6660" max="6660" width="8.28515625" style="124" customWidth="1"/>
    <col min="6661" max="6661" width="8.42578125" style="124" customWidth="1"/>
    <col min="6662" max="6662" width="14" style="124" customWidth="1"/>
    <col min="6663" max="6663" width="14.28515625" style="124" customWidth="1"/>
    <col min="6664" max="6664" width="14" style="124" customWidth="1"/>
    <col min="6665" max="6665" width="12.85546875" style="124" customWidth="1"/>
    <col min="6666" max="6666" width="11" style="124" customWidth="1"/>
    <col min="6667" max="6668" width="11.140625" style="124" customWidth="1"/>
    <col min="6669" max="6912" width="10.7109375" style="124"/>
    <col min="6913" max="6913" width="11" style="124" customWidth="1"/>
    <col min="6914" max="6914" width="8.28515625" style="124" customWidth="1"/>
    <col min="6915" max="6915" width="8.140625" style="124" customWidth="1"/>
    <col min="6916" max="6916" width="8.28515625" style="124" customWidth="1"/>
    <col min="6917" max="6917" width="8.42578125" style="124" customWidth="1"/>
    <col min="6918" max="6918" width="14" style="124" customWidth="1"/>
    <col min="6919" max="6919" width="14.28515625" style="124" customWidth="1"/>
    <col min="6920" max="6920" width="14" style="124" customWidth="1"/>
    <col min="6921" max="6921" width="12.85546875" style="124" customWidth="1"/>
    <col min="6922" max="6922" width="11" style="124" customWidth="1"/>
    <col min="6923" max="6924" width="11.140625" style="124" customWidth="1"/>
    <col min="6925" max="7168" width="10.7109375" style="124"/>
    <col min="7169" max="7169" width="11" style="124" customWidth="1"/>
    <col min="7170" max="7170" width="8.28515625" style="124" customWidth="1"/>
    <col min="7171" max="7171" width="8.140625" style="124" customWidth="1"/>
    <col min="7172" max="7172" width="8.28515625" style="124" customWidth="1"/>
    <col min="7173" max="7173" width="8.42578125" style="124" customWidth="1"/>
    <col min="7174" max="7174" width="14" style="124" customWidth="1"/>
    <col min="7175" max="7175" width="14.28515625" style="124" customWidth="1"/>
    <col min="7176" max="7176" width="14" style="124" customWidth="1"/>
    <col min="7177" max="7177" width="12.85546875" style="124" customWidth="1"/>
    <col min="7178" max="7178" width="11" style="124" customWidth="1"/>
    <col min="7179" max="7180" width="11.140625" style="124" customWidth="1"/>
    <col min="7181" max="7424" width="10.7109375" style="124"/>
    <col min="7425" max="7425" width="11" style="124" customWidth="1"/>
    <col min="7426" max="7426" width="8.28515625" style="124" customWidth="1"/>
    <col min="7427" max="7427" width="8.140625" style="124" customWidth="1"/>
    <col min="7428" max="7428" width="8.28515625" style="124" customWidth="1"/>
    <col min="7429" max="7429" width="8.42578125" style="124" customWidth="1"/>
    <col min="7430" max="7430" width="14" style="124" customWidth="1"/>
    <col min="7431" max="7431" width="14.28515625" style="124" customWidth="1"/>
    <col min="7432" max="7432" width="14" style="124" customWidth="1"/>
    <col min="7433" max="7433" width="12.85546875" style="124" customWidth="1"/>
    <col min="7434" max="7434" width="11" style="124" customWidth="1"/>
    <col min="7435" max="7436" width="11.140625" style="124" customWidth="1"/>
    <col min="7437" max="7680" width="10.7109375" style="124"/>
    <col min="7681" max="7681" width="11" style="124" customWidth="1"/>
    <col min="7682" max="7682" width="8.28515625" style="124" customWidth="1"/>
    <col min="7683" max="7683" width="8.140625" style="124" customWidth="1"/>
    <col min="7684" max="7684" width="8.28515625" style="124" customWidth="1"/>
    <col min="7685" max="7685" width="8.42578125" style="124" customWidth="1"/>
    <col min="7686" max="7686" width="14" style="124" customWidth="1"/>
    <col min="7687" max="7687" width="14.28515625" style="124" customWidth="1"/>
    <col min="7688" max="7688" width="14" style="124" customWidth="1"/>
    <col min="7689" max="7689" width="12.85546875" style="124" customWidth="1"/>
    <col min="7690" max="7690" width="11" style="124" customWidth="1"/>
    <col min="7691" max="7692" width="11.140625" style="124" customWidth="1"/>
    <col min="7693" max="7936" width="10.7109375" style="124"/>
    <col min="7937" max="7937" width="11" style="124" customWidth="1"/>
    <col min="7938" max="7938" width="8.28515625" style="124" customWidth="1"/>
    <col min="7939" max="7939" width="8.140625" style="124" customWidth="1"/>
    <col min="7940" max="7940" width="8.28515625" style="124" customWidth="1"/>
    <col min="7941" max="7941" width="8.42578125" style="124" customWidth="1"/>
    <col min="7942" max="7942" width="14" style="124" customWidth="1"/>
    <col min="7943" max="7943" width="14.28515625" style="124" customWidth="1"/>
    <col min="7944" max="7944" width="14" style="124" customWidth="1"/>
    <col min="7945" max="7945" width="12.85546875" style="124" customWidth="1"/>
    <col min="7946" max="7946" width="11" style="124" customWidth="1"/>
    <col min="7947" max="7948" width="11.140625" style="124" customWidth="1"/>
    <col min="7949" max="8192" width="10.7109375" style="124"/>
    <col min="8193" max="8193" width="11" style="124" customWidth="1"/>
    <col min="8194" max="8194" width="8.28515625" style="124" customWidth="1"/>
    <col min="8195" max="8195" width="8.140625" style="124" customWidth="1"/>
    <col min="8196" max="8196" width="8.28515625" style="124" customWidth="1"/>
    <col min="8197" max="8197" width="8.42578125" style="124" customWidth="1"/>
    <col min="8198" max="8198" width="14" style="124" customWidth="1"/>
    <col min="8199" max="8199" width="14.28515625" style="124" customWidth="1"/>
    <col min="8200" max="8200" width="14" style="124" customWidth="1"/>
    <col min="8201" max="8201" width="12.85546875" style="124" customWidth="1"/>
    <col min="8202" max="8202" width="11" style="124" customWidth="1"/>
    <col min="8203" max="8204" width="11.140625" style="124" customWidth="1"/>
    <col min="8205" max="8448" width="10.7109375" style="124"/>
    <col min="8449" max="8449" width="11" style="124" customWidth="1"/>
    <col min="8450" max="8450" width="8.28515625" style="124" customWidth="1"/>
    <col min="8451" max="8451" width="8.140625" style="124" customWidth="1"/>
    <col min="8452" max="8452" width="8.28515625" style="124" customWidth="1"/>
    <col min="8453" max="8453" width="8.42578125" style="124" customWidth="1"/>
    <col min="8454" max="8454" width="14" style="124" customWidth="1"/>
    <col min="8455" max="8455" width="14.28515625" style="124" customWidth="1"/>
    <col min="8456" max="8456" width="14" style="124" customWidth="1"/>
    <col min="8457" max="8457" width="12.85546875" style="124" customWidth="1"/>
    <col min="8458" max="8458" width="11" style="124" customWidth="1"/>
    <col min="8459" max="8460" width="11.140625" style="124" customWidth="1"/>
    <col min="8461" max="8704" width="10.7109375" style="124"/>
    <col min="8705" max="8705" width="11" style="124" customWidth="1"/>
    <col min="8706" max="8706" width="8.28515625" style="124" customWidth="1"/>
    <col min="8707" max="8707" width="8.140625" style="124" customWidth="1"/>
    <col min="8708" max="8708" width="8.28515625" style="124" customWidth="1"/>
    <col min="8709" max="8709" width="8.42578125" style="124" customWidth="1"/>
    <col min="8710" max="8710" width="14" style="124" customWidth="1"/>
    <col min="8711" max="8711" width="14.28515625" style="124" customWidth="1"/>
    <col min="8712" max="8712" width="14" style="124" customWidth="1"/>
    <col min="8713" max="8713" width="12.85546875" style="124" customWidth="1"/>
    <col min="8714" max="8714" width="11" style="124" customWidth="1"/>
    <col min="8715" max="8716" width="11.140625" style="124" customWidth="1"/>
    <col min="8717" max="8960" width="10.7109375" style="124"/>
    <col min="8961" max="8961" width="11" style="124" customWidth="1"/>
    <col min="8962" max="8962" width="8.28515625" style="124" customWidth="1"/>
    <col min="8963" max="8963" width="8.140625" style="124" customWidth="1"/>
    <col min="8964" max="8964" width="8.28515625" style="124" customWidth="1"/>
    <col min="8965" max="8965" width="8.42578125" style="124" customWidth="1"/>
    <col min="8966" max="8966" width="14" style="124" customWidth="1"/>
    <col min="8967" max="8967" width="14.28515625" style="124" customWidth="1"/>
    <col min="8968" max="8968" width="14" style="124" customWidth="1"/>
    <col min="8969" max="8969" width="12.85546875" style="124" customWidth="1"/>
    <col min="8970" max="8970" width="11" style="124" customWidth="1"/>
    <col min="8971" max="8972" width="11.140625" style="124" customWidth="1"/>
    <col min="8973" max="9216" width="10.7109375" style="124"/>
    <col min="9217" max="9217" width="11" style="124" customWidth="1"/>
    <col min="9218" max="9218" width="8.28515625" style="124" customWidth="1"/>
    <col min="9219" max="9219" width="8.140625" style="124" customWidth="1"/>
    <col min="9220" max="9220" width="8.28515625" style="124" customWidth="1"/>
    <col min="9221" max="9221" width="8.42578125" style="124" customWidth="1"/>
    <col min="9222" max="9222" width="14" style="124" customWidth="1"/>
    <col min="9223" max="9223" width="14.28515625" style="124" customWidth="1"/>
    <col min="9224" max="9224" width="14" style="124" customWidth="1"/>
    <col min="9225" max="9225" width="12.85546875" style="124" customWidth="1"/>
    <col min="9226" max="9226" width="11" style="124" customWidth="1"/>
    <col min="9227" max="9228" width="11.140625" style="124" customWidth="1"/>
    <col min="9229" max="9472" width="10.7109375" style="124"/>
    <col min="9473" max="9473" width="11" style="124" customWidth="1"/>
    <col min="9474" max="9474" width="8.28515625" style="124" customWidth="1"/>
    <col min="9475" max="9475" width="8.140625" style="124" customWidth="1"/>
    <col min="9476" max="9476" width="8.28515625" style="124" customWidth="1"/>
    <col min="9477" max="9477" width="8.42578125" style="124" customWidth="1"/>
    <col min="9478" max="9478" width="14" style="124" customWidth="1"/>
    <col min="9479" max="9479" width="14.28515625" style="124" customWidth="1"/>
    <col min="9480" max="9480" width="14" style="124" customWidth="1"/>
    <col min="9481" max="9481" width="12.85546875" style="124" customWidth="1"/>
    <col min="9482" max="9482" width="11" style="124" customWidth="1"/>
    <col min="9483" max="9484" width="11.140625" style="124" customWidth="1"/>
    <col min="9485" max="9728" width="10.7109375" style="124"/>
    <col min="9729" max="9729" width="11" style="124" customWidth="1"/>
    <col min="9730" max="9730" width="8.28515625" style="124" customWidth="1"/>
    <col min="9731" max="9731" width="8.140625" style="124" customWidth="1"/>
    <col min="9732" max="9732" width="8.28515625" style="124" customWidth="1"/>
    <col min="9733" max="9733" width="8.42578125" style="124" customWidth="1"/>
    <col min="9734" max="9734" width="14" style="124" customWidth="1"/>
    <col min="9735" max="9735" width="14.28515625" style="124" customWidth="1"/>
    <col min="9736" max="9736" width="14" style="124" customWidth="1"/>
    <col min="9737" max="9737" width="12.85546875" style="124" customWidth="1"/>
    <col min="9738" max="9738" width="11" style="124" customWidth="1"/>
    <col min="9739" max="9740" width="11.140625" style="124" customWidth="1"/>
    <col min="9741" max="9984" width="10.7109375" style="124"/>
    <col min="9985" max="9985" width="11" style="124" customWidth="1"/>
    <col min="9986" max="9986" width="8.28515625" style="124" customWidth="1"/>
    <col min="9987" max="9987" width="8.140625" style="124" customWidth="1"/>
    <col min="9988" max="9988" width="8.28515625" style="124" customWidth="1"/>
    <col min="9989" max="9989" width="8.42578125" style="124" customWidth="1"/>
    <col min="9990" max="9990" width="14" style="124" customWidth="1"/>
    <col min="9991" max="9991" width="14.28515625" style="124" customWidth="1"/>
    <col min="9992" max="9992" width="14" style="124" customWidth="1"/>
    <col min="9993" max="9993" width="12.85546875" style="124" customWidth="1"/>
    <col min="9994" max="9994" width="11" style="124" customWidth="1"/>
    <col min="9995" max="9996" width="11.140625" style="124" customWidth="1"/>
    <col min="9997" max="10240" width="10.7109375" style="124"/>
    <col min="10241" max="10241" width="11" style="124" customWidth="1"/>
    <col min="10242" max="10242" width="8.28515625" style="124" customWidth="1"/>
    <col min="10243" max="10243" width="8.140625" style="124" customWidth="1"/>
    <col min="10244" max="10244" width="8.28515625" style="124" customWidth="1"/>
    <col min="10245" max="10245" width="8.42578125" style="124" customWidth="1"/>
    <col min="10246" max="10246" width="14" style="124" customWidth="1"/>
    <col min="10247" max="10247" width="14.28515625" style="124" customWidth="1"/>
    <col min="10248" max="10248" width="14" style="124" customWidth="1"/>
    <col min="10249" max="10249" width="12.85546875" style="124" customWidth="1"/>
    <col min="10250" max="10250" width="11" style="124" customWidth="1"/>
    <col min="10251" max="10252" width="11.140625" style="124" customWidth="1"/>
    <col min="10253" max="10496" width="10.7109375" style="124"/>
    <col min="10497" max="10497" width="11" style="124" customWidth="1"/>
    <col min="10498" max="10498" width="8.28515625" style="124" customWidth="1"/>
    <col min="10499" max="10499" width="8.140625" style="124" customWidth="1"/>
    <col min="10500" max="10500" width="8.28515625" style="124" customWidth="1"/>
    <col min="10501" max="10501" width="8.42578125" style="124" customWidth="1"/>
    <col min="10502" max="10502" width="14" style="124" customWidth="1"/>
    <col min="10503" max="10503" width="14.28515625" style="124" customWidth="1"/>
    <col min="10504" max="10504" width="14" style="124" customWidth="1"/>
    <col min="10505" max="10505" width="12.85546875" style="124" customWidth="1"/>
    <col min="10506" max="10506" width="11" style="124" customWidth="1"/>
    <col min="10507" max="10508" width="11.140625" style="124" customWidth="1"/>
    <col min="10509" max="10752" width="10.7109375" style="124"/>
    <col min="10753" max="10753" width="11" style="124" customWidth="1"/>
    <col min="10754" max="10754" width="8.28515625" style="124" customWidth="1"/>
    <col min="10755" max="10755" width="8.140625" style="124" customWidth="1"/>
    <col min="10756" max="10756" width="8.28515625" style="124" customWidth="1"/>
    <col min="10757" max="10757" width="8.42578125" style="124" customWidth="1"/>
    <col min="10758" max="10758" width="14" style="124" customWidth="1"/>
    <col min="10759" max="10759" width="14.28515625" style="124" customWidth="1"/>
    <col min="10760" max="10760" width="14" style="124" customWidth="1"/>
    <col min="10761" max="10761" width="12.85546875" style="124" customWidth="1"/>
    <col min="10762" max="10762" width="11" style="124" customWidth="1"/>
    <col min="10763" max="10764" width="11.140625" style="124" customWidth="1"/>
    <col min="10765" max="11008" width="10.7109375" style="124"/>
    <col min="11009" max="11009" width="11" style="124" customWidth="1"/>
    <col min="11010" max="11010" width="8.28515625" style="124" customWidth="1"/>
    <col min="11011" max="11011" width="8.140625" style="124" customWidth="1"/>
    <col min="11012" max="11012" width="8.28515625" style="124" customWidth="1"/>
    <col min="11013" max="11013" width="8.42578125" style="124" customWidth="1"/>
    <col min="11014" max="11014" width="14" style="124" customWidth="1"/>
    <col min="11015" max="11015" width="14.28515625" style="124" customWidth="1"/>
    <col min="11016" max="11016" width="14" style="124" customWidth="1"/>
    <col min="11017" max="11017" width="12.85546875" style="124" customWidth="1"/>
    <col min="11018" max="11018" width="11" style="124" customWidth="1"/>
    <col min="11019" max="11020" width="11.140625" style="124" customWidth="1"/>
    <col min="11021" max="11264" width="10.7109375" style="124"/>
    <col min="11265" max="11265" width="11" style="124" customWidth="1"/>
    <col min="11266" max="11266" width="8.28515625" style="124" customWidth="1"/>
    <col min="11267" max="11267" width="8.140625" style="124" customWidth="1"/>
    <col min="11268" max="11268" width="8.28515625" style="124" customWidth="1"/>
    <col min="11269" max="11269" width="8.42578125" style="124" customWidth="1"/>
    <col min="11270" max="11270" width="14" style="124" customWidth="1"/>
    <col min="11271" max="11271" width="14.28515625" style="124" customWidth="1"/>
    <col min="11272" max="11272" width="14" style="124" customWidth="1"/>
    <col min="11273" max="11273" width="12.85546875" style="124" customWidth="1"/>
    <col min="11274" max="11274" width="11" style="124" customWidth="1"/>
    <col min="11275" max="11276" width="11.140625" style="124" customWidth="1"/>
    <col min="11277" max="11520" width="10.7109375" style="124"/>
    <col min="11521" max="11521" width="11" style="124" customWidth="1"/>
    <col min="11522" max="11522" width="8.28515625" style="124" customWidth="1"/>
    <col min="11523" max="11523" width="8.140625" style="124" customWidth="1"/>
    <col min="11524" max="11524" width="8.28515625" style="124" customWidth="1"/>
    <col min="11525" max="11525" width="8.42578125" style="124" customWidth="1"/>
    <col min="11526" max="11526" width="14" style="124" customWidth="1"/>
    <col min="11527" max="11527" width="14.28515625" style="124" customWidth="1"/>
    <col min="11528" max="11528" width="14" style="124" customWidth="1"/>
    <col min="11529" max="11529" width="12.85546875" style="124" customWidth="1"/>
    <col min="11530" max="11530" width="11" style="124" customWidth="1"/>
    <col min="11531" max="11532" width="11.140625" style="124" customWidth="1"/>
    <col min="11533" max="11776" width="10.7109375" style="124"/>
    <col min="11777" max="11777" width="11" style="124" customWidth="1"/>
    <col min="11778" max="11778" width="8.28515625" style="124" customWidth="1"/>
    <col min="11779" max="11779" width="8.140625" style="124" customWidth="1"/>
    <col min="11780" max="11780" width="8.28515625" style="124" customWidth="1"/>
    <col min="11781" max="11781" width="8.42578125" style="124" customWidth="1"/>
    <col min="11782" max="11782" width="14" style="124" customWidth="1"/>
    <col min="11783" max="11783" width="14.28515625" style="124" customWidth="1"/>
    <col min="11784" max="11784" width="14" style="124" customWidth="1"/>
    <col min="11785" max="11785" width="12.85546875" style="124" customWidth="1"/>
    <col min="11786" max="11786" width="11" style="124" customWidth="1"/>
    <col min="11787" max="11788" width="11.140625" style="124" customWidth="1"/>
    <col min="11789" max="12032" width="10.7109375" style="124"/>
    <col min="12033" max="12033" width="11" style="124" customWidth="1"/>
    <col min="12034" max="12034" width="8.28515625" style="124" customWidth="1"/>
    <col min="12035" max="12035" width="8.140625" style="124" customWidth="1"/>
    <col min="12036" max="12036" width="8.28515625" style="124" customWidth="1"/>
    <col min="12037" max="12037" width="8.42578125" style="124" customWidth="1"/>
    <col min="12038" max="12038" width="14" style="124" customWidth="1"/>
    <col min="12039" max="12039" width="14.28515625" style="124" customWidth="1"/>
    <col min="12040" max="12040" width="14" style="124" customWidth="1"/>
    <col min="12041" max="12041" width="12.85546875" style="124" customWidth="1"/>
    <col min="12042" max="12042" width="11" style="124" customWidth="1"/>
    <col min="12043" max="12044" width="11.140625" style="124" customWidth="1"/>
    <col min="12045" max="12288" width="10.7109375" style="124"/>
    <col min="12289" max="12289" width="11" style="124" customWidth="1"/>
    <col min="12290" max="12290" width="8.28515625" style="124" customWidth="1"/>
    <col min="12291" max="12291" width="8.140625" style="124" customWidth="1"/>
    <col min="12292" max="12292" width="8.28515625" style="124" customWidth="1"/>
    <col min="12293" max="12293" width="8.42578125" style="124" customWidth="1"/>
    <col min="12294" max="12294" width="14" style="124" customWidth="1"/>
    <col min="12295" max="12295" width="14.28515625" style="124" customWidth="1"/>
    <col min="12296" max="12296" width="14" style="124" customWidth="1"/>
    <col min="12297" max="12297" width="12.85546875" style="124" customWidth="1"/>
    <col min="12298" max="12298" width="11" style="124" customWidth="1"/>
    <col min="12299" max="12300" width="11.140625" style="124" customWidth="1"/>
    <col min="12301" max="12544" width="10.7109375" style="124"/>
    <col min="12545" max="12545" width="11" style="124" customWidth="1"/>
    <col min="12546" max="12546" width="8.28515625" style="124" customWidth="1"/>
    <col min="12547" max="12547" width="8.140625" style="124" customWidth="1"/>
    <col min="12548" max="12548" width="8.28515625" style="124" customWidth="1"/>
    <col min="12549" max="12549" width="8.42578125" style="124" customWidth="1"/>
    <col min="12550" max="12550" width="14" style="124" customWidth="1"/>
    <col min="12551" max="12551" width="14.28515625" style="124" customWidth="1"/>
    <col min="12552" max="12552" width="14" style="124" customWidth="1"/>
    <col min="12553" max="12553" width="12.85546875" style="124" customWidth="1"/>
    <col min="12554" max="12554" width="11" style="124" customWidth="1"/>
    <col min="12555" max="12556" width="11.140625" style="124" customWidth="1"/>
    <col min="12557" max="12800" width="10.7109375" style="124"/>
    <col min="12801" max="12801" width="11" style="124" customWidth="1"/>
    <col min="12802" max="12802" width="8.28515625" style="124" customWidth="1"/>
    <col min="12803" max="12803" width="8.140625" style="124" customWidth="1"/>
    <col min="12804" max="12804" width="8.28515625" style="124" customWidth="1"/>
    <col min="12805" max="12805" width="8.42578125" style="124" customWidth="1"/>
    <col min="12806" max="12806" width="14" style="124" customWidth="1"/>
    <col min="12807" max="12807" width="14.28515625" style="124" customWidth="1"/>
    <col min="12808" max="12808" width="14" style="124" customWidth="1"/>
    <col min="12809" max="12809" width="12.85546875" style="124" customWidth="1"/>
    <col min="12810" max="12810" width="11" style="124" customWidth="1"/>
    <col min="12811" max="12812" width="11.140625" style="124" customWidth="1"/>
    <col min="12813" max="13056" width="10.7109375" style="124"/>
    <col min="13057" max="13057" width="11" style="124" customWidth="1"/>
    <col min="13058" max="13058" width="8.28515625" style="124" customWidth="1"/>
    <col min="13059" max="13059" width="8.140625" style="124" customWidth="1"/>
    <col min="13060" max="13060" width="8.28515625" style="124" customWidth="1"/>
    <col min="13061" max="13061" width="8.42578125" style="124" customWidth="1"/>
    <col min="13062" max="13062" width="14" style="124" customWidth="1"/>
    <col min="13063" max="13063" width="14.28515625" style="124" customWidth="1"/>
    <col min="13064" max="13064" width="14" style="124" customWidth="1"/>
    <col min="13065" max="13065" width="12.85546875" style="124" customWidth="1"/>
    <col min="13066" max="13066" width="11" style="124" customWidth="1"/>
    <col min="13067" max="13068" width="11.140625" style="124" customWidth="1"/>
    <col min="13069" max="13312" width="10.7109375" style="124"/>
    <col min="13313" max="13313" width="11" style="124" customWidth="1"/>
    <col min="13314" max="13314" width="8.28515625" style="124" customWidth="1"/>
    <col min="13315" max="13315" width="8.140625" style="124" customWidth="1"/>
    <col min="13316" max="13316" width="8.28515625" style="124" customWidth="1"/>
    <col min="13317" max="13317" width="8.42578125" style="124" customWidth="1"/>
    <col min="13318" max="13318" width="14" style="124" customWidth="1"/>
    <col min="13319" max="13319" width="14.28515625" style="124" customWidth="1"/>
    <col min="13320" max="13320" width="14" style="124" customWidth="1"/>
    <col min="13321" max="13321" width="12.85546875" style="124" customWidth="1"/>
    <col min="13322" max="13322" width="11" style="124" customWidth="1"/>
    <col min="13323" max="13324" width="11.140625" style="124" customWidth="1"/>
    <col min="13325" max="13568" width="10.7109375" style="124"/>
    <col min="13569" max="13569" width="11" style="124" customWidth="1"/>
    <col min="13570" max="13570" width="8.28515625" style="124" customWidth="1"/>
    <col min="13571" max="13571" width="8.140625" style="124" customWidth="1"/>
    <col min="13572" max="13572" width="8.28515625" style="124" customWidth="1"/>
    <col min="13573" max="13573" width="8.42578125" style="124" customWidth="1"/>
    <col min="13574" max="13574" width="14" style="124" customWidth="1"/>
    <col min="13575" max="13575" width="14.28515625" style="124" customWidth="1"/>
    <col min="13576" max="13576" width="14" style="124" customWidth="1"/>
    <col min="13577" max="13577" width="12.85546875" style="124" customWidth="1"/>
    <col min="13578" max="13578" width="11" style="124" customWidth="1"/>
    <col min="13579" max="13580" width="11.140625" style="124" customWidth="1"/>
    <col min="13581" max="13824" width="10.7109375" style="124"/>
    <col min="13825" max="13825" width="11" style="124" customWidth="1"/>
    <col min="13826" max="13826" width="8.28515625" style="124" customWidth="1"/>
    <col min="13827" max="13827" width="8.140625" style="124" customWidth="1"/>
    <col min="13828" max="13828" width="8.28515625" style="124" customWidth="1"/>
    <col min="13829" max="13829" width="8.42578125" style="124" customWidth="1"/>
    <col min="13830" max="13830" width="14" style="124" customWidth="1"/>
    <col min="13831" max="13831" width="14.28515625" style="124" customWidth="1"/>
    <col min="13832" max="13832" width="14" style="124" customWidth="1"/>
    <col min="13833" max="13833" width="12.85546875" style="124" customWidth="1"/>
    <col min="13834" max="13834" width="11" style="124" customWidth="1"/>
    <col min="13835" max="13836" width="11.140625" style="124" customWidth="1"/>
    <col min="13837" max="14080" width="10.7109375" style="124"/>
    <col min="14081" max="14081" width="11" style="124" customWidth="1"/>
    <col min="14082" max="14082" width="8.28515625" style="124" customWidth="1"/>
    <col min="14083" max="14083" width="8.140625" style="124" customWidth="1"/>
    <col min="14084" max="14084" width="8.28515625" style="124" customWidth="1"/>
    <col min="14085" max="14085" width="8.42578125" style="124" customWidth="1"/>
    <col min="14086" max="14086" width="14" style="124" customWidth="1"/>
    <col min="14087" max="14087" width="14.28515625" style="124" customWidth="1"/>
    <col min="14088" max="14088" width="14" style="124" customWidth="1"/>
    <col min="14089" max="14089" width="12.85546875" style="124" customWidth="1"/>
    <col min="14090" max="14090" width="11" style="124" customWidth="1"/>
    <col min="14091" max="14092" width="11.140625" style="124" customWidth="1"/>
    <col min="14093" max="14336" width="10.7109375" style="124"/>
    <col min="14337" max="14337" width="11" style="124" customWidth="1"/>
    <col min="14338" max="14338" width="8.28515625" style="124" customWidth="1"/>
    <col min="14339" max="14339" width="8.140625" style="124" customWidth="1"/>
    <col min="14340" max="14340" width="8.28515625" style="124" customWidth="1"/>
    <col min="14341" max="14341" width="8.42578125" style="124" customWidth="1"/>
    <col min="14342" max="14342" width="14" style="124" customWidth="1"/>
    <col min="14343" max="14343" width="14.28515625" style="124" customWidth="1"/>
    <col min="14344" max="14344" width="14" style="124" customWidth="1"/>
    <col min="14345" max="14345" width="12.85546875" style="124" customWidth="1"/>
    <col min="14346" max="14346" width="11" style="124" customWidth="1"/>
    <col min="14347" max="14348" width="11.140625" style="124" customWidth="1"/>
    <col min="14349" max="14592" width="10.7109375" style="124"/>
    <col min="14593" max="14593" width="11" style="124" customWidth="1"/>
    <col min="14594" max="14594" width="8.28515625" style="124" customWidth="1"/>
    <col min="14595" max="14595" width="8.140625" style="124" customWidth="1"/>
    <col min="14596" max="14596" width="8.28515625" style="124" customWidth="1"/>
    <col min="14597" max="14597" width="8.42578125" style="124" customWidth="1"/>
    <col min="14598" max="14598" width="14" style="124" customWidth="1"/>
    <col min="14599" max="14599" width="14.28515625" style="124" customWidth="1"/>
    <col min="14600" max="14600" width="14" style="124" customWidth="1"/>
    <col min="14601" max="14601" width="12.85546875" style="124" customWidth="1"/>
    <col min="14602" max="14602" width="11" style="124" customWidth="1"/>
    <col min="14603" max="14604" width="11.140625" style="124" customWidth="1"/>
    <col min="14605" max="14848" width="10.7109375" style="124"/>
    <col min="14849" max="14849" width="11" style="124" customWidth="1"/>
    <col min="14850" max="14850" width="8.28515625" style="124" customWidth="1"/>
    <col min="14851" max="14851" width="8.140625" style="124" customWidth="1"/>
    <col min="14852" max="14852" width="8.28515625" style="124" customWidth="1"/>
    <col min="14853" max="14853" width="8.42578125" style="124" customWidth="1"/>
    <col min="14854" max="14854" width="14" style="124" customWidth="1"/>
    <col min="14855" max="14855" width="14.28515625" style="124" customWidth="1"/>
    <col min="14856" max="14856" width="14" style="124" customWidth="1"/>
    <col min="14857" max="14857" width="12.85546875" style="124" customWidth="1"/>
    <col min="14858" max="14858" width="11" style="124" customWidth="1"/>
    <col min="14859" max="14860" width="11.140625" style="124" customWidth="1"/>
    <col min="14861" max="15104" width="10.7109375" style="124"/>
    <col min="15105" max="15105" width="11" style="124" customWidth="1"/>
    <col min="15106" max="15106" width="8.28515625" style="124" customWidth="1"/>
    <col min="15107" max="15107" width="8.140625" style="124" customWidth="1"/>
    <col min="15108" max="15108" width="8.28515625" style="124" customWidth="1"/>
    <col min="15109" max="15109" width="8.42578125" style="124" customWidth="1"/>
    <col min="15110" max="15110" width="14" style="124" customWidth="1"/>
    <col min="15111" max="15111" width="14.28515625" style="124" customWidth="1"/>
    <col min="15112" max="15112" width="14" style="124" customWidth="1"/>
    <col min="15113" max="15113" width="12.85546875" style="124" customWidth="1"/>
    <col min="15114" max="15114" width="11" style="124" customWidth="1"/>
    <col min="15115" max="15116" width="11.140625" style="124" customWidth="1"/>
    <col min="15117" max="15360" width="10.7109375" style="124"/>
    <col min="15361" max="15361" width="11" style="124" customWidth="1"/>
    <col min="15362" max="15362" width="8.28515625" style="124" customWidth="1"/>
    <col min="15363" max="15363" width="8.140625" style="124" customWidth="1"/>
    <col min="15364" max="15364" width="8.28515625" style="124" customWidth="1"/>
    <col min="15365" max="15365" width="8.42578125" style="124" customWidth="1"/>
    <col min="15366" max="15366" width="14" style="124" customWidth="1"/>
    <col min="15367" max="15367" width="14.28515625" style="124" customWidth="1"/>
    <col min="15368" max="15368" width="14" style="124" customWidth="1"/>
    <col min="15369" max="15369" width="12.85546875" style="124" customWidth="1"/>
    <col min="15370" max="15370" width="11" style="124" customWidth="1"/>
    <col min="15371" max="15372" width="11.140625" style="124" customWidth="1"/>
    <col min="15373" max="15616" width="10.7109375" style="124"/>
    <col min="15617" max="15617" width="11" style="124" customWidth="1"/>
    <col min="15618" max="15618" width="8.28515625" style="124" customWidth="1"/>
    <col min="15619" max="15619" width="8.140625" style="124" customWidth="1"/>
    <col min="15620" max="15620" width="8.28515625" style="124" customWidth="1"/>
    <col min="15621" max="15621" width="8.42578125" style="124" customWidth="1"/>
    <col min="15622" max="15622" width="14" style="124" customWidth="1"/>
    <col min="15623" max="15623" width="14.28515625" style="124" customWidth="1"/>
    <col min="15624" max="15624" width="14" style="124" customWidth="1"/>
    <col min="15625" max="15625" width="12.85546875" style="124" customWidth="1"/>
    <col min="15626" max="15626" width="11" style="124" customWidth="1"/>
    <col min="15627" max="15628" width="11.140625" style="124" customWidth="1"/>
    <col min="15629" max="15872" width="10.7109375" style="124"/>
    <col min="15873" max="15873" width="11" style="124" customWidth="1"/>
    <col min="15874" max="15874" width="8.28515625" style="124" customWidth="1"/>
    <col min="15875" max="15875" width="8.140625" style="124" customWidth="1"/>
    <col min="15876" max="15876" width="8.28515625" style="124" customWidth="1"/>
    <col min="15877" max="15877" width="8.42578125" style="124" customWidth="1"/>
    <col min="15878" max="15878" width="14" style="124" customWidth="1"/>
    <col min="15879" max="15879" width="14.28515625" style="124" customWidth="1"/>
    <col min="15880" max="15880" width="14" style="124" customWidth="1"/>
    <col min="15881" max="15881" width="12.85546875" style="124" customWidth="1"/>
    <col min="15882" max="15882" width="11" style="124" customWidth="1"/>
    <col min="15883" max="15884" width="11.140625" style="124" customWidth="1"/>
    <col min="15885" max="16128" width="10.7109375" style="124"/>
    <col min="16129" max="16129" width="11" style="124" customWidth="1"/>
    <col min="16130" max="16130" width="8.28515625" style="124" customWidth="1"/>
    <col min="16131" max="16131" width="8.140625" style="124" customWidth="1"/>
    <col min="16132" max="16132" width="8.28515625" style="124" customWidth="1"/>
    <col min="16133" max="16133" width="8.42578125" style="124" customWidth="1"/>
    <col min="16134" max="16134" width="14" style="124" customWidth="1"/>
    <col min="16135" max="16135" width="14.28515625" style="124" customWidth="1"/>
    <col min="16136" max="16136" width="14" style="124" customWidth="1"/>
    <col min="16137" max="16137" width="12.85546875" style="124" customWidth="1"/>
    <col min="16138" max="16138" width="11" style="124" customWidth="1"/>
    <col min="16139" max="16140" width="11.140625" style="124" customWidth="1"/>
    <col min="16141" max="16384" width="10.7109375" style="124"/>
  </cols>
  <sheetData>
    <row r="1" spans="1:13" s="106" customFormat="1" ht="21.95" customHeight="1">
      <c r="A1" s="489" t="s">
        <v>1859</v>
      </c>
      <c r="B1" s="105"/>
      <c r="C1" s="105"/>
      <c r="D1" s="105"/>
      <c r="E1" s="105"/>
      <c r="F1" s="105"/>
      <c r="G1" s="105"/>
      <c r="H1" s="105"/>
      <c r="I1" s="105"/>
      <c r="K1" s="107"/>
      <c r="L1" s="107"/>
      <c r="M1" s="108"/>
    </row>
    <row r="2" spans="1:13" s="110" customFormat="1" ht="21.95" customHeight="1">
      <c r="A2" s="109"/>
      <c r="B2" s="627" t="s">
        <v>1795</v>
      </c>
      <c r="C2" s="628"/>
      <c r="D2" s="628"/>
      <c r="E2" s="629"/>
      <c r="F2" s="630" t="s">
        <v>1796</v>
      </c>
      <c r="G2" s="630"/>
      <c r="H2" s="630"/>
      <c r="I2" s="630"/>
      <c r="J2" s="631" t="s">
        <v>1727</v>
      </c>
      <c r="K2" s="631"/>
      <c r="L2" s="631"/>
      <c r="M2" s="631"/>
    </row>
    <row r="3" spans="1:13" s="110" customFormat="1" ht="21.95" customHeight="1">
      <c r="A3" s="111" t="s">
        <v>1797</v>
      </c>
      <c r="B3" s="627" t="s">
        <v>1798</v>
      </c>
      <c r="C3" s="628"/>
      <c r="D3" s="628"/>
      <c r="E3" s="629"/>
      <c r="F3" s="630" t="s">
        <v>1798</v>
      </c>
      <c r="G3" s="630"/>
      <c r="H3" s="630"/>
      <c r="I3" s="632"/>
      <c r="J3" s="627" t="s">
        <v>1798</v>
      </c>
      <c r="K3" s="627"/>
      <c r="L3" s="627"/>
      <c r="M3" s="633"/>
    </row>
    <row r="4" spans="1:13" s="110" customFormat="1" ht="21.95" customHeight="1">
      <c r="A4" s="112"/>
      <c r="B4" s="113" t="s">
        <v>1799</v>
      </c>
      <c r="C4" s="113" t="s">
        <v>1800</v>
      </c>
      <c r="D4" s="113" t="s">
        <v>1801</v>
      </c>
      <c r="E4" s="113" t="s">
        <v>1858</v>
      </c>
      <c r="F4" s="113" t="s">
        <v>1799</v>
      </c>
      <c r="G4" s="113" t="s">
        <v>1800</v>
      </c>
      <c r="H4" s="113" t="s">
        <v>1801</v>
      </c>
      <c r="I4" s="113" t="s">
        <v>1858</v>
      </c>
      <c r="J4" s="113" t="s">
        <v>1799</v>
      </c>
      <c r="K4" s="113" t="s">
        <v>1800</v>
      </c>
      <c r="L4" s="113" t="s">
        <v>1801</v>
      </c>
      <c r="M4" s="114" t="s">
        <v>1858</v>
      </c>
    </row>
    <row r="5" spans="1:13" ht="21.95" customHeight="1">
      <c r="A5" s="115" t="s">
        <v>1802</v>
      </c>
      <c r="B5" s="116">
        <v>269</v>
      </c>
      <c r="C5" s="116">
        <v>294</v>
      </c>
      <c r="D5" s="116">
        <v>340</v>
      </c>
      <c r="E5" s="117">
        <v>287</v>
      </c>
      <c r="F5" s="118">
        <v>17707.259999999998</v>
      </c>
      <c r="G5" s="119">
        <v>18410.45</v>
      </c>
      <c r="H5" s="119">
        <v>15300.3262737</v>
      </c>
      <c r="I5" s="120">
        <v>29591.279999999999</v>
      </c>
      <c r="J5" s="121">
        <v>6879</v>
      </c>
      <c r="K5" s="122">
        <v>9675</v>
      </c>
      <c r="L5" s="122">
        <v>8276</v>
      </c>
      <c r="M5" s="123">
        <v>14081</v>
      </c>
    </row>
    <row r="6" spans="1:13" ht="21.95" customHeight="1">
      <c r="A6" s="115" t="s">
        <v>1803</v>
      </c>
      <c r="B6" s="116">
        <v>256</v>
      </c>
      <c r="C6" s="116">
        <v>275</v>
      </c>
      <c r="D6" s="116">
        <v>278</v>
      </c>
      <c r="E6" s="117"/>
      <c r="F6" s="118">
        <v>21589.619739999998</v>
      </c>
      <c r="G6" s="119">
        <v>13719.84</v>
      </c>
      <c r="H6" s="119">
        <v>13783.79</v>
      </c>
      <c r="I6" s="120"/>
      <c r="J6" s="121">
        <v>9686</v>
      </c>
      <c r="K6" s="122">
        <v>8856</v>
      </c>
      <c r="L6" s="122">
        <v>7623</v>
      </c>
      <c r="M6" s="122"/>
    </row>
    <row r="7" spans="1:13" ht="21.95" customHeight="1">
      <c r="A7" s="115" t="s">
        <v>1804</v>
      </c>
      <c r="B7" s="116">
        <v>378</v>
      </c>
      <c r="C7" s="116">
        <v>387</v>
      </c>
      <c r="D7" s="116">
        <v>346</v>
      </c>
      <c r="E7" s="117"/>
      <c r="F7" s="118">
        <v>22729.117848000005</v>
      </c>
      <c r="G7" s="119">
        <v>17914.900000000001</v>
      </c>
      <c r="H7" s="119">
        <v>11904.841400619998</v>
      </c>
      <c r="I7" s="120"/>
      <c r="J7" s="121">
        <v>9060</v>
      </c>
      <c r="K7" s="122">
        <v>9577</v>
      </c>
      <c r="L7" s="122">
        <v>7919</v>
      </c>
      <c r="M7" s="122"/>
    </row>
    <row r="8" spans="1:13" ht="21.95" customHeight="1">
      <c r="A8" s="115" t="s">
        <v>1805</v>
      </c>
      <c r="B8" s="116">
        <v>411</v>
      </c>
      <c r="C8" s="116">
        <v>276</v>
      </c>
      <c r="D8" s="116">
        <v>311</v>
      </c>
      <c r="E8" s="117"/>
      <c r="F8" s="118">
        <v>41667.97</v>
      </c>
      <c r="G8" s="119">
        <v>12653.45</v>
      </c>
      <c r="H8" s="119">
        <v>14864</v>
      </c>
      <c r="I8" s="120"/>
      <c r="J8" s="121">
        <v>8129</v>
      </c>
      <c r="K8" s="122">
        <v>5444</v>
      </c>
      <c r="L8" s="122">
        <v>7497</v>
      </c>
      <c r="M8" s="122"/>
    </row>
    <row r="9" spans="1:13" ht="21.95" customHeight="1">
      <c r="A9" s="115" t="s">
        <v>1806</v>
      </c>
      <c r="B9" s="116">
        <v>318</v>
      </c>
      <c r="C9" s="116">
        <v>364</v>
      </c>
      <c r="D9" s="116">
        <v>321</v>
      </c>
      <c r="E9" s="117"/>
      <c r="F9" s="118">
        <v>14653.86</v>
      </c>
      <c r="G9" s="119">
        <v>36286.15</v>
      </c>
      <c r="H9" s="119">
        <v>18825.330000000002</v>
      </c>
      <c r="I9" s="120"/>
      <c r="J9" s="121">
        <v>7858</v>
      </c>
      <c r="K9" s="122">
        <v>12575</v>
      </c>
      <c r="L9" s="122">
        <v>7686</v>
      </c>
      <c r="M9" s="122"/>
    </row>
    <row r="10" spans="1:13" ht="21.95" customHeight="1">
      <c r="A10" s="115" t="s">
        <v>1807</v>
      </c>
      <c r="B10" s="116">
        <v>362</v>
      </c>
      <c r="C10" s="116">
        <v>391</v>
      </c>
      <c r="D10" s="116">
        <v>381</v>
      </c>
      <c r="E10" s="117"/>
      <c r="F10" s="118">
        <v>18604.080000000002</v>
      </c>
      <c r="G10" s="119">
        <v>27582.17</v>
      </c>
      <c r="H10" s="119">
        <v>29461.65</v>
      </c>
      <c r="I10" s="120"/>
      <c r="J10" s="121">
        <v>9406</v>
      </c>
      <c r="K10" s="122">
        <v>16335</v>
      </c>
      <c r="L10" s="122">
        <v>12549</v>
      </c>
      <c r="M10" s="122"/>
    </row>
    <row r="11" spans="1:13" ht="21.95" customHeight="1">
      <c r="A11" s="115" t="s">
        <v>1808</v>
      </c>
      <c r="B11" s="116">
        <v>322</v>
      </c>
      <c r="C11" s="116">
        <v>321</v>
      </c>
      <c r="D11" s="116">
        <v>309</v>
      </c>
      <c r="E11" s="117"/>
      <c r="F11" s="118">
        <v>20099.07</v>
      </c>
      <c r="G11" s="119">
        <v>24883.05</v>
      </c>
      <c r="H11" s="119">
        <v>22938.06</v>
      </c>
      <c r="I11" s="120"/>
      <c r="J11" s="121">
        <v>6659</v>
      </c>
      <c r="K11" s="122">
        <v>8428</v>
      </c>
      <c r="L11" s="122">
        <v>7416</v>
      </c>
      <c r="M11" s="122"/>
    </row>
    <row r="12" spans="1:13" ht="21.95" customHeight="1">
      <c r="A12" s="115" t="s">
        <v>1809</v>
      </c>
      <c r="B12" s="116">
        <v>383</v>
      </c>
      <c r="C12" s="116">
        <v>372</v>
      </c>
      <c r="D12" s="116">
        <v>377</v>
      </c>
      <c r="E12" s="117"/>
      <c r="F12" s="118">
        <v>30467.65</v>
      </c>
      <c r="G12" s="119">
        <v>12789.69</v>
      </c>
      <c r="H12" s="119">
        <v>16373.91</v>
      </c>
      <c r="I12" s="120"/>
      <c r="J12" s="121">
        <v>8820</v>
      </c>
      <c r="K12" s="122">
        <v>7930</v>
      </c>
      <c r="L12" s="122">
        <v>9324</v>
      </c>
      <c r="M12" s="122"/>
    </row>
    <row r="13" spans="1:13" ht="21.95" customHeight="1">
      <c r="A13" s="115" t="s">
        <v>1810</v>
      </c>
      <c r="B13" s="116">
        <v>456</v>
      </c>
      <c r="C13" s="116">
        <v>461</v>
      </c>
      <c r="D13" s="116">
        <v>354</v>
      </c>
      <c r="E13" s="125"/>
      <c r="F13" s="118">
        <v>25486.38</v>
      </c>
      <c r="G13" s="119">
        <v>23947.46</v>
      </c>
      <c r="H13" s="119">
        <v>15435.43</v>
      </c>
      <c r="I13" s="120"/>
      <c r="J13" s="121">
        <v>10329</v>
      </c>
      <c r="K13" s="122">
        <v>11375</v>
      </c>
      <c r="L13" s="122">
        <v>9197</v>
      </c>
      <c r="M13" s="122"/>
    </row>
    <row r="14" spans="1:13" ht="21.95" customHeight="1">
      <c r="A14" s="115" t="s">
        <v>1811</v>
      </c>
      <c r="B14" s="116">
        <v>317</v>
      </c>
      <c r="C14" s="116">
        <v>289</v>
      </c>
      <c r="D14" s="116">
        <v>382</v>
      </c>
      <c r="E14" s="125"/>
      <c r="F14" s="118">
        <v>18658.25</v>
      </c>
      <c r="G14" s="119">
        <v>83292.429999999993</v>
      </c>
      <c r="H14" s="119">
        <v>32729.66</v>
      </c>
      <c r="I14" s="120"/>
      <c r="J14" s="121">
        <v>6600</v>
      </c>
      <c r="K14" s="122">
        <v>5441</v>
      </c>
      <c r="L14" s="122">
        <v>9211</v>
      </c>
      <c r="M14" s="122"/>
    </row>
    <row r="15" spans="1:13" ht="21.95" customHeight="1">
      <c r="A15" s="115" t="s">
        <v>1812</v>
      </c>
      <c r="B15" s="116">
        <v>338</v>
      </c>
      <c r="C15" s="116">
        <v>345</v>
      </c>
      <c r="D15" s="116">
        <v>377</v>
      </c>
      <c r="E15" s="125"/>
      <c r="F15" s="118">
        <v>20699.810000000001</v>
      </c>
      <c r="G15" s="119">
        <v>21121.55</v>
      </c>
      <c r="H15" s="119">
        <v>16360.75</v>
      </c>
      <c r="I15" s="120"/>
      <c r="J15" s="121">
        <v>9166</v>
      </c>
      <c r="K15" s="122">
        <v>9057</v>
      </c>
      <c r="L15" s="122">
        <v>10371</v>
      </c>
      <c r="M15" s="122"/>
    </row>
    <row r="16" spans="1:13" ht="21.95" customHeight="1">
      <c r="A16" s="115" t="s">
        <v>1813</v>
      </c>
      <c r="B16" s="116">
        <v>430</v>
      </c>
      <c r="C16" s="116">
        <v>298</v>
      </c>
      <c r="D16" s="116">
        <v>338</v>
      </c>
      <c r="E16" s="125"/>
      <c r="F16" s="118">
        <v>55503.85</v>
      </c>
      <c r="G16" s="126">
        <v>27958.84</v>
      </c>
      <c r="H16" s="126">
        <v>146235.25</v>
      </c>
      <c r="I16" s="120"/>
      <c r="J16" s="121">
        <v>13775</v>
      </c>
      <c r="K16" s="122">
        <v>6906</v>
      </c>
      <c r="L16" s="122">
        <v>10138</v>
      </c>
      <c r="M16" s="127"/>
    </row>
    <row r="17" spans="1:13" ht="21.95" customHeight="1">
      <c r="A17" s="128" t="s">
        <v>1722</v>
      </c>
      <c r="B17" s="129">
        <v>4240</v>
      </c>
      <c r="C17" s="129">
        <v>4073</v>
      </c>
      <c r="D17" s="129">
        <v>4114</v>
      </c>
      <c r="E17" s="129">
        <f>SUM(E5:E16)</f>
        <v>287</v>
      </c>
      <c r="F17" s="130">
        <v>307866.91758800001</v>
      </c>
      <c r="G17" s="130">
        <v>320559.98</v>
      </c>
      <c r="H17" s="130">
        <v>354212.99767432001</v>
      </c>
      <c r="I17" s="130">
        <f t="shared" ref="I17:M17" si="0">SUM(I5:I16)</f>
        <v>29591.279999999999</v>
      </c>
      <c r="J17" s="129">
        <v>106367</v>
      </c>
      <c r="K17" s="129">
        <v>111599</v>
      </c>
      <c r="L17" s="129">
        <v>107207</v>
      </c>
      <c r="M17" s="131">
        <f t="shared" si="0"/>
        <v>14081</v>
      </c>
    </row>
    <row r="20" spans="1:13" ht="21.95" customHeight="1">
      <c r="I20" s="134"/>
    </row>
    <row r="21" spans="1:13" ht="21.95" customHeight="1">
      <c r="G21" s="120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8.140625" defaultRowHeight="21.95" customHeight="1"/>
  <cols>
    <col min="1" max="1" width="125.7109375" style="98" customWidth="1"/>
    <col min="2" max="3" width="8.140625" style="98"/>
    <col min="4" max="4" width="10.28515625" style="98" customWidth="1"/>
    <col min="5" max="5" width="13.42578125" style="98" customWidth="1"/>
    <col min="6" max="6" width="8.7109375" style="98" customWidth="1"/>
    <col min="7" max="255" width="8.140625" style="98"/>
    <col min="256" max="256" width="125.7109375" style="98" customWidth="1"/>
    <col min="257" max="257" width="13.140625" style="98" customWidth="1"/>
    <col min="258" max="259" width="8.140625" style="98"/>
    <col min="260" max="260" width="10.28515625" style="98" customWidth="1"/>
    <col min="261" max="261" width="13.42578125" style="98" customWidth="1"/>
    <col min="262" max="262" width="8.7109375" style="98" customWidth="1"/>
    <col min="263" max="511" width="8.140625" style="98"/>
    <col min="512" max="512" width="125.7109375" style="98" customWidth="1"/>
    <col min="513" max="513" width="13.140625" style="98" customWidth="1"/>
    <col min="514" max="515" width="8.140625" style="98"/>
    <col min="516" max="516" width="10.28515625" style="98" customWidth="1"/>
    <col min="517" max="517" width="13.42578125" style="98" customWidth="1"/>
    <col min="518" max="518" width="8.7109375" style="98" customWidth="1"/>
    <col min="519" max="767" width="8.140625" style="98"/>
    <col min="768" max="768" width="125.7109375" style="98" customWidth="1"/>
    <col min="769" max="769" width="13.140625" style="98" customWidth="1"/>
    <col min="770" max="771" width="8.140625" style="98"/>
    <col min="772" max="772" width="10.28515625" style="98" customWidth="1"/>
    <col min="773" max="773" width="13.42578125" style="98" customWidth="1"/>
    <col min="774" max="774" width="8.7109375" style="98" customWidth="1"/>
    <col min="775" max="1023" width="8.140625" style="98"/>
    <col min="1024" max="1024" width="125.7109375" style="98" customWidth="1"/>
    <col min="1025" max="1025" width="13.140625" style="98" customWidth="1"/>
    <col min="1026" max="1027" width="8.140625" style="98"/>
    <col min="1028" max="1028" width="10.28515625" style="98" customWidth="1"/>
    <col min="1029" max="1029" width="13.42578125" style="98" customWidth="1"/>
    <col min="1030" max="1030" width="8.7109375" style="98" customWidth="1"/>
    <col min="1031" max="1279" width="8.140625" style="98"/>
    <col min="1280" max="1280" width="125.7109375" style="98" customWidth="1"/>
    <col min="1281" max="1281" width="13.140625" style="98" customWidth="1"/>
    <col min="1282" max="1283" width="8.140625" style="98"/>
    <col min="1284" max="1284" width="10.28515625" style="98" customWidth="1"/>
    <col min="1285" max="1285" width="13.42578125" style="98" customWidth="1"/>
    <col min="1286" max="1286" width="8.7109375" style="98" customWidth="1"/>
    <col min="1287" max="1535" width="8.140625" style="98"/>
    <col min="1536" max="1536" width="125.7109375" style="98" customWidth="1"/>
    <col min="1537" max="1537" width="13.140625" style="98" customWidth="1"/>
    <col min="1538" max="1539" width="8.140625" style="98"/>
    <col min="1540" max="1540" width="10.28515625" style="98" customWidth="1"/>
    <col min="1541" max="1541" width="13.42578125" style="98" customWidth="1"/>
    <col min="1542" max="1542" width="8.7109375" style="98" customWidth="1"/>
    <col min="1543" max="1791" width="8.140625" style="98"/>
    <col min="1792" max="1792" width="125.7109375" style="98" customWidth="1"/>
    <col min="1793" max="1793" width="13.140625" style="98" customWidth="1"/>
    <col min="1794" max="1795" width="8.140625" style="98"/>
    <col min="1796" max="1796" width="10.28515625" style="98" customWidth="1"/>
    <col min="1797" max="1797" width="13.42578125" style="98" customWidth="1"/>
    <col min="1798" max="1798" width="8.7109375" style="98" customWidth="1"/>
    <col min="1799" max="2047" width="8.140625" style="98"/>
    <col min="2048" max="2048" width="125.7109375" style="98" customWidth="1"/>
    <col min="2049" max="2049" width="13.140625" style="98" customWidth="1"/>
    <col min="2050" max="2051" width="8.140625" style="98"/>
    <col min="2052" max="2052" width="10.28515625" style="98" customWidth="1"/>
    <col min="2053" max="2053" width="13.42578125" style="98" customWidth="1"/>
    <col min="2054" max="2054" width="8.7109375" style="98" customWidth="1"/>
    <col min="2055" max="2303" width="8.140625" style="98"/>
    <col min="2304" max="2304" width="125.7109375" style="98" customWidth="1"/>
    <col min="2305" max="2305" width="13.140625" style="98" customWidth="1"/>
    <col min="2306" max="2307" width="8.140625" style="98"/>
    <col min="2308" max="2308" width="10.28515625" style="98" customWidth="1"/>
    <col min="2309" max="2309" width="13.42578125" style="98" customWidth="1"/>
    <col min="2310" max="2310" width="8.7109375" style="98" customWidth="1"/>
    <col min="2311" max="2559" width="8.140625" style="98"/>
    <col min="2560" max="2560" width="125.7109375" style="98" customWidth="1"/>
    <col min="2561" max="2561" width="13.140625" style="98" customWidth="1"/>
    <col min="2562" max="2563" width="8.140625" style="98"/>
    <col min="2564" max="2564" width="10.28515625" style="98" customWidth="1"/>
    <col min="2565" max="2565" width="13.42578125" style="98" customWidth="1"/>
    <col min="2566" max="2566" width="8.7109375" style="98" customWidth="1"/>
    <col min="2567" max="2815" width="8.140625" style="98"/>
    <col min="2816" max="2816" width="125.7109375" style="98" customWidth="1"/>
    <col min="2817" max="2817" width="13.140625" style="98" customWidth="1"/>
    <col min="2818" max="2819" width="8.140625" style="98"/>
    <col min="2820" max="2820" width="10.28515625" style="98" customWidth="1"/>
    <col min="2821" max="2821" width="13.42578125" style="98" customWidth="1"/>
    <col min="2822" max="2822" width="8.7109375" style="98" customWidth="1"/>
    <col min="2823" max="3071" width="8.140625" style="98"/>
    <col min="3072" max="3072" width="125.7109375" style="98" customWidth="1"/>
    <col min="3073" max="3073" width="13.140625" style="98" customWidth="1"/>
    <col min="3074" max="3075" width="8.140625" style="98"/>
    <col min="3076" max="3076" width="10.28515625" style="98" customWidth="1"/>
    <col min="3077" max="3077" width="13.42578125" style="98" customWidth="1"/>
    <col min="3078" max="3078" width="8.7109375" style="98" customWidth="1"/>
    <col min="3079" max="3327" width="8.140625" style="98"/>
    <col min="3328" max="3328" width="125.7109375" style="98" customWidth="1"/>
    <col min="3329" max="3329" width="13.140625" style="98" customWidth="1"/>
    <col min="3330" max="3331" width="8.140625" style="98"/>
    <col min="3332" max="3332" width="10.28515625" style="98" customWidth="1"/>
    <col min="3333" max="3333" width="13.42578125" style="98" customWidth="1"/>
    <col min="3334" max="3334" width="8.7109375" style="98" customWidth="1"/>
    <col min="3335" max="3583" width="8.140625" style="98"/>
    <col min="3584" max="3584" width="125.7109375" style="98" customWidth="1"/>
    <col min="3585" max="3585" width="13.140625" style="98" customWidth="1"/>
    <col min="3586" max="3587" width="8.140625" style="98"/>
    <col min="3588" max="3588" width="10.28515625" style="98" customWidth="1"/>
    <col min="3589" max="3589" width="13.42578125" style="98" customWidth="1"/>
    <col min="3590" max="3590" width="8.7109375" style="98" customWidth="1"/>
    <col min="3591" max="3839" width="8.140625" style="98"/>
    <col min="3840" max="3840" width="125.7109375" style="98" customWidth="1"/>
    <col min="3841" max="3841" width="13.140625" style="98" customWidth="1"/>
    <col min="3842" max="3843" width="8.140625" style="98"/>
    <col min="3844" max="3844" width="10.28515625" style="98" customWidth="1"/>
    <col min="3845" max="3845" width="13.42578125" style="98" customWidth="1"/>
    <col min="3846" max="3846" width="8.7109375" style="98" customWidth="1"/>
    <col min="3847" max="4095" width="8.140625" style="98"/>
    <col min="4096" max="4096" width="125.7109375" style="98" customWidth="1"/>
    <col min="4097" max="4097" width="13.140625" style="98" customWidth="1"/>
    <col min="4098" max="4099" width="8.140625" style="98"/>
    <col min="4100" max="4100" width="10.28515625" style="98" customWidth="1"/>
    <col min="4101" max="4101" width="13.42578125" style="98" customWidth="1"/>
    <col min="4102" max="4102" width="8.7109375" style="98" customWidth="1"/>
    <col min="4103" max="4351" width="8.140625" style="98"/>
    <col min="4352" max="4352" width="125.7109375" style="98" customWidth="1"/>
    <col min="4353" max="4353" width="13.140625" style="98" customWidth="1"/>
    <col min="4354" max="4355" width="8.140625" style="98"/>
    <col min="4356" max="4356" width="10.28515625" style="98" customWidth="1"/>
    <col min="4357" max="4357" width="13.42578125" style="98" customWidth="1"/>
    <col min="4358" max="4358" width="8.7109375" style="98" customWidth="1"/>
    <col min="4359" max="4607" width="8.140625" style="98"/>
    <col min="4608" max="4608" width="125.7109375" style="98" customWidth="1"/>
    <col min="4609" max="4609" width="13.140625" style="98" customWidth="1"/>
    <col min="4610" max="4611" width="8.140625" style="98"/>
    <col min="4612" max="4612" width="10.28515625" style="98" customWidth="1"/>
    <col min="4613" max="4613" width="13.42578125" style="98" customWidth="1"/>
    <col min="4614" max="4614" width="8.7109375" style="98" customWidth="1"/>
    <col min="4615" max="4863" width="8.140625" style="98"/>
    <col min="4864" max="4864" width="125.7109375" style="98" customWidth="1"/>
    <col min="4865" max="4865" width="13.140625" style="98" customWidth="1"/>
    <col min="4866" max="4867" width="8.140625" style="98"/>
    <col min="4868" max="4868" width="10.28515625" style="98" customWidth="1"/>
    <col min="4869" max="4869" width="13.42578125" style="98" customWidth="1"/>
    <col min="4870" max="4870" width="8.7109375" style="98" customWidth="1"/>
    <col min="4871" max="5119" width="8.140625" style="98"/>
    <col min="5120" max="5120" width="125.7109375" style="98" customWidth="1"/>
    <col min="5121" max="5121" width="13.140625" style="98" customWidth="1"/>
    <col min="5122" max="5123" width="8.140625" style="98"/>
    <col min="5124" max="5124" width="10.28515625" style="98" customWidth="1"/>
    <col min="5125" max="5125" width="13.42578125" style="98" customWidth="1"/>
    <col min="5126" max="5126" width="8.7109375" style="98" customWidth="1"/>
    <col min="5127" max="5375" width="8.140625" style="98"/>
    <col min="5376" max="5376" width="125.7109375" style="98" customWidth="1"/>
    <col min="5377" max="5377" width="13.140625" style="98" customWidth="1"/>
    <col min="5378" max="5379" width="8.140625" style="98"/>
    <col min="5380" max="5380" width="10.28515625" style="98" customWidth="1"/>
    <col min="5381" max="5381" width="13.42578125" style="98" customWidth="1"/>
    <col min="5382" max="5382" width="8.7109375" style="98" customWidth="1"/>
    <col min="5383" max="5631" width="8.140625" style="98"/>
    <col min="5632" max="5632" width="125.7109375" style="98" customWidth="1"/>
    <col min="5633" max="5633" width="13.140625" style="98" customWidth="1"/>
    <col min="5634" max="5635" width="8.140625" style="98"/>
    <col min="5636" max="5636" width="10.28515625" style="98" customWidth="1"/>
    <col min="5637" max="5637" width="13.42578125" style="98" customWidth="1"/>
    <col min="5638" max="5638" width="8.7109375" style="98" customWidth="1"/>
    <col min="5639" max="5887" width="8.140625" style="98"/>
    <col min="5888" max="5888" width="125.7109375" style="98" customWidth="1"/>
    <col min="5889" max="5889" width="13.140625" style="98" customWidth="1"/>
    <col min="5890" max="5891" width="8.140625" style="98"/>
    <col min="5892" max="5892" width="10.28515625" style="98" customWidth="1"/>
    <col min="5893" max="5893" width="13.42578125" style="98" customWidth="1"/>
    <col min="5894" max="5894" width="8.7109375" style="98" customWidth="1"/>
    <col min="5895" max="6143" width="8.140625" style="98"/>
    <col min="6144" max="6144" width="125.7109375" style="98" customWidth="1"/>
    <col min="6145" max="6145" width="13.140625" style="98" customWidth="1"/>
    <col min="6146" max="6147" width="8.140625" style="98"/>
    <col min="6148" max="6148" width="10.28515625" style="98" customWidth="1"/>
    <col min="6149" max="6149" width="13.42578125" style="98" customWidth="1"/>
    <col min="6150" max="6150" width="8.7109375" style="98" customWidth="1"/>
    <col min="6151" max="6399" width="8.140625" style="98"/>
    <col min="6400" max="6400" width="125.7109375" style="98" customWidth="1"/>
    <col min="6401" max="6401" width="13.140625" style="98" customWidth="1"/>
    <col min="6402" max="6403" width="8.140625" style="98"/>
    <col min="6404" max="6404" width="10.28515625" style="98" customWidth="1"/>
    <col min="6405" max="6405" width="13.42578125" style="98" customWidth="1"/>
    <col min="6406" max="6406" width="8.7109375" style="98" customWidth="1"/>
    <col min="6407" max="6655" width="8.140625" style="98"/>
    <col min="6656" max="6656" width="125.7109375" style="98" customWidth="1"/>
    <col min="6657" max="6657" width="13.140625" style="98" customWidth="1"/>
    <col min="6658" max="6659" width="8.140625" style="98"/>
    <col min="6660" max="6660" width="10.28515625" style="98" customWidth="1"/>
    <col min="6661" max="6661" width="13.42578125" style="98" customWidth="1"/>
    <col min="6662" max="6662" width="8.7109375" style="98" customWidth="1"/>
    <col min="6663" max="6911" width="8.140625" style="98"/>
    <col min="6912" max="6912" width="125.7109375" style="98" customWidth="1"/>
    <col min="6913" max="6913" width="13.140625" style="98" customWidth="1"/>
    <col min="6914" max="6915" width="8.140625" style="98"/>
    <col min="6916" max="6916" width="10.28515625" style="98" customWidth="1"/>
    <col min="6917" max="6917" width="13.42578125" style="98" customWidth="1"/>
    <col min="6918" max="6918" width="8.7109375" style="98" customWidth="1"/>
    <col min="6919" max="7167" width="8.140625" style="98"/>
    <col min="7168" max="7168" width="125.7109375" style="98" customWidth="1"/>
    <col min="7169" max="7169" width="13.140625" style="98" customWidth="1"/>
    <col min="7170" max="7171" width="8.140625" style="98"/>
    <col min="7172" max="7172" width="10.28515625" style="98" customWidth="1"/>
    <col min="7173" max="7173" width="13.42578125" style="98" customWidth="1"/>
    <col min="7174" max="7174" width="8.7109375" style="98" customWidth="1"/>
    <col min="7175" max="7423" width="8.140625" style="98"/>
    <col min="7424" max="7424" width="125.7109375" style="98" customWidth="1"/>
    <col min="7425" max="7425" width="13.140625" style="98" customWidth="1"/>
    <col min="7426" max="7427" width="8.140625" style="98"/>
    <col min="7428" max="7428" width="10.28515625" style="98" customWidth="1"/>
    <col min="7429" max="7429" width="13.42578125" style="98" customWidth="1"/>
    <col min="7430" max="7430" width="8.7109375" style="98" customWidth="1"/>
    <col min="7431" max="7679" width="8.140625" style="98"/>
    <col min="7680" max="7680" width="125.7109375" style="98" customWidth="1"/>
    <col min="7681" max="7681" width="13.140625" style="98" customWidth="1"/>
    <col min="7682" max="7683" width="8.140625" style="98"/>
    <col min="7684" max="7684" width="10.28515625" style="98" customWidth="1"/>
    <col min="7685" max="7685" width="13.42578125" style="98" customWidth="1"/>
    <col min="7686" max="7686" width="8.7109375" style="98" customWidth="1"/>
    <col min="7687" max="7935" width="8.140625" style="98"/>
    <col min="7936" max="7936" width="125.7109375" style="98" customWidth="1"/>
    <col min="7937" max="7937" width="13.140625" style="98" customWidth="1"/>
    <col min="7938" max="7939" width="8.140625" style="98"/>
    <col min="7940" max="7940" width="10.28515625" style="98" customWidth="1"/>
    <col min="7941" max="7941" width="13.42578125" style="98" customWidth="1"/>
    <col min="7942" max="7942" width="8.7109375" style="98" customWidth="1"/>
    <col min="7943" max="8191" width="8.140625" style="98"/>
    <col min="8192" max="8192" width="125.7109375" style="98" customWidth="1"/>
    <col min="8193" max="8193" width="13.140625" style="98" customWidth="1"/>
    <col min="8194" max="8195" width="8.140625" style="98"/>
    <col min="8196" max="8196" width="10.28515625" style="98" customWidth="1"/>
    <col min="8197" max="8197" width="13.42578125" style="98" customWidth="1"/>
    <col min="8198" max="8198" width="8.7109375" style="98" customWidth="1"/>
    <col min="8199" max="8447" width="8.140625" style="98"/>
    <col min="8448" max="8448" width="125.7109375" style="98" customWidth="1"/>
    <col min="8449" max="8449" width="13.140625" style="98" customWidth="1"/>
    <col min="8450" max="8451" width="8.140625" style="98"/>
    <col min="8452" max="8452" width="10.28515625" style="98" customWidth="1"/>
    <col min="8453" max="8453" width="13.42578125" style="98" customWidth="1"/>
    <col min="8454" max="8454" width="8.7109375" style="98" customWidth="1"/>
    <col min="8455" max="8703" width="8.140625" style="98"/>
    <col min="8704" max="8704" width="125.7109375" style="98" customWidth="1"/>
    <col min="8705" max="8705" width="13.140625" style="98" customWidth="1"/>
    <col min="8706" max="8707" width="8.140625" style="98"/>
    <col min="8708" max="8708" width="10.28515625" style="98" customWidth="1"/>
    <col min="8709" max="8709" width="13.42578125" style="98" customWidth="1"/>
    <col min="8710" max="8710" width="8.7109375" style="98" customWidth="1"/>
    <col min="8711" max="8959" width="8.140625" style="98"/>
    <col min="8960" max="8960" width="125.7109375" style="98" customWidth="1"/>
    <col min="8961" max="8961" width="13.140625" style="98" customWidth="1"/>
    <col min="8962" max="8963" width="8.140625" style="98"/>
    <col min="8964" max="8964" width="10.28515625" style="98" customWidth="1"/>
    <col min="8965" max="8965" width="13.42578125" style="98" customWidth="1"/>
    <col min="8966" max="8966" width="8.7109375" style="98" customWidth="1"/>
    <col min="8967" max="9215" width="8.140625" style="98"/>
    <col min="9216" max="9216" width="125.7109375" style="98" customWidth="1"/>
    <col min="9217" max="9217" width="13.140625" style="98" customWidth="1"/>
    <col min="9218" max="9219" width="8.140625" style="98"/>
    <col min="9220" max="9220" width="10.28515625" style="98" customWidth="1"/>
    <col min="9221" max="9221" width="13.42578125" style="98" customWidth="1"/>
    <col min="9222" max="9222" width="8.7109375" style="98" customWidth="1"/>
    <col min="9223" max="9471" width="8.140625" style="98"/>
    <col min="9472" max="9472" width="125.7109375" style="98" customWidth="1"/>
    <col min="9473" max="9473" width="13.140625" style="98" customWidth="1"/>
    <col min="9474" max="9475" width="8.140625" style="98"/>
    <col min="9476" max="9476" width="10.28515625" style="98" customWidth="1"/>
    <col min="9477" max="9477" width="13.42578125" style="98" customWidth="1"/>
    <col min="9478" max="9478" width="8.7109375" style="98" customWidth="1"/>
    <col min="9479" max="9727" width="8.140625" style="98"/>
    <col min="9728" max="9728" width="125.7109375" style="98" customWidth="1"/>
    <col min="9729" max="9729" width="13.140625" style="98" customWidth="1"/>
    <col min="9730" max="9731" width="8.140625" style="98"/>
    <col min="9732" max="9732" width="10.28515625" style="98" customWidth="1"/>
    <col min="9733" max="9733" width="13.42578125" style="98" customWidth="1"/>
    <col min="9734" max="9734" width="8.7109375" style="98" customWidth="1"/>
    <col min="9735" max="9983" width="8.140625" style="98"/>
    <col min="9984" max="9984" width="125.7109375" style="98" customWidth="1"/>
    <col min="9985" max="9985" width="13.140625" style="98" customWidth="1"/>
    <col min="9986" max="9987" width="8.140625" style="98"/>
    <col min="9988" max="9988" width="10.28515625" style="98" customWidth="1"/>
    <col min="9989" max="9989" width="13.42578125" style="98" customWidth="1"/>
    <col min="9990" max="9990" width="8.7109375" style="98" customWidth="1"/>
    <col min="9991" max="10239" width="8.140625" style="98"/>
    <col min="10240" max="10240" width="125.7109375" style="98" customWidth="1"/>
    <col min="10241" max="10241" width="13.140625" style="98" customWidth="1"/>
    <col min="10242" max="10243" width="8.140625" style="98"/>
    <col min="10244" max="10244" width="10.28515625" style="98" customWidth="1"/>
    <col min="10245" max="10245" width="13.42578125" style="98" customWidth="1"/>
    <col min="10246" max="10246" width="8.7109375" style="98" customWidth="1"/>
    <col min="10247" max="10495" width="8.140625" style="98"/>
    <col min="10496" max="10496" width="125.7109375" style="98" customWidth="1"/>
    <col min="10497" max="10497" width="13.140625" style="98" customWidth="1"/>
    <col min="10498" max="10499" width="8.140625" style="98"/>
    <col min="10500" max="10500" width="10.28515625" style="98" customWidth="1"/>
    <col min="10501" max="10501" width="13.42578125" style="98" customWidth="1"/>
    <col min="10502" max="10502" width="8.7109375" style="98" customWidth="1"/>
    <col min="10503" max="10751" width="8.140625" style="98"/>
    <col min="10752" max="10752" width="125.7109375" style="98" customWidth="1"/>
    <col min="10753" max="10753" width="13.140625" style="98" customWidth="1"/>
    <col min="10754" max="10755" width="8.140625" style="98"/>
    <col min="10756" max="10756" width="10.28515625" style="98" customWidth="1"/>
    <col min="10757" max="10757" width="13.42578125" style="98" customWidth="1"/>
    <col min="10758" max="10758" width="8.7109375" style="98" customWidth="1"/>
    <col min="10759" max="11007" width="8.140625" style="98"/>
    <col min="11008" max="11008" width="125.7109375" style="98" customWidth="1"/>
    <col min="11009" max="11009" width="13.140625" style="98" customWidth="1"/>
    <col min="11010" max="11011" width="8.140625" style="98"/>
    <col min="11012" max="11012" width="10.28515625" style="98" customWidth="1"/>
    <col min="11013" max="11013" width="13.42578125" style="98" customWidth="1"/>
    <col min="11014" max="11014" width="8.7109375" style="98" customWidth="1"/>
    <col min="11015" max="11263" width="8.140625" style="98"/>
    <col min="11264" max="11264" width="125.7109375" style="98" customWidth="1"/>
    <col min="11265" max="11265" width="13.140625" style="98" customWidth="1"/>
    <col min="11266" max="11267" width="8.140625" style="98"/>
    <col min="11268" max="11268" width="10.28515625" style="98" customWidth="1"/>
    <col min="11269" max="11269" width="13.42578125" style="98" customWidth="1"/>
    <col min="11270" max="11270" width="8.7109375" style="98" customWidth="1"/>
    <col min="11271" max="11519" width="8.140625" style="98"/>
    <col min="11520" max="11520" width="125.7109375" style="98" customWidth="1"/>
    <col min="11521" max="11521" width="13.140625" style="98" customWidth="1"/>
    <col min="11522" max="11523" width="8.140625" style="98"/>
    <col min="11524" max="11524" width="10.28515625" style="98" customWidth="1"/>
    <col min="11525" max="11525" width="13.42578125" style="98" customWidth="1"/>
    <col min="11526" max="11526" width="8.7109375" style="98" customWidth="1"/>
    <col min="11527" max="11775" width="8.140625" style="98"/>
    <col min="11776" max="11776" width="125.7109375" style="98" customWidth="1"/>
    <col min="11777" max="11777" width="13.140625" style="98" customWidth="1"/>
    <col min="11778" max="11779" width="8.140625" style="98"/>
    <col min="11780" max="11780" width="10.28515625" style="98" customWidth="1"/>
    <col min="11781" max="11781" width="13.42578125" style="98" customWidth="1"/>
    <col min="11782" max="11782" width="8.7109375" style="98" customWidth="1"/>
    <col min="11783" max="12031" width="8.140625" style="98"/>
    <col min="12032" max="12032" width="125.7109375" style="98" customWidth="1"/>
    <col min="12033" max="12033" width="13.140625" style="98" customWidth="1"/>
    <col min="12034" max="12035" width="8.140625" style="98"/>
    <col min="12036" max="12036" width="10.28515625" style="98" customWidth="1"/>
    <col min="12037" max="12037" width="13.42578125" style="98" customWidth="1"/>
    <col min="12038" max="12038" width="8.7109375" style="98" customWidth="1"/>
    <col min="12039" max="12287" width="8.140625" style="98"/>
    <col min="12288" max="12288" width="125.7109375" style="98" customWidth="1"/>
    <col min="12289" max="12289" width="13.140625" style="98" customWidth="1"/>
    <col min="12290" max="12291" width="8.140625" style="98"/>
    <col min="12292" max="12292" width="10.28515625" style="98" customWidth="1"/>
    <col min="12293" max="12293" width="13.42578125" style="98" customWidth="1"/>
    <col min="12294" max="12294" width="8.7109375" style="98" customWidth="1"/>
    <col min="12295" max="12543" width="8.140625" style="98"/>
    <col min="12544" max="12544" width="125.7109375" style="98" customWidth="1"/>
    <col min="12545" max="12545" width="13.140625" style="98" customWidth="1"/>
    <col min="12546" max="12547" width="8.140625" style="98"/>
    <col min="12548" max="12548" width="10.28515625" style="98" customWidth="1"/>
    <col min="12549" max="12549" width="13.42578125" style="98" customWidth="1"/>
    <col min="12550" max="12550" width="8.7109375" style="98" customWidth="1"/>
    <col min="12551" max="12799" width="8.140625" style="98"/>
    <col min="12800" max="12800" width="125.7109375" style="98" customWidth="1"/>
    <col min="12801" max="12801" width="13.140625" style="98" customWidth="1"/>
    <col min="12802" max="12803" width="8.140625" style="98"/>
    <col min="12804" max="12804" width="10.28515625" style="98" customWidth="1"/>
    <col min="12805" max="12805" width="13.42578125" style="98" customWidth="1"/>
    <col min="12806" max="12806" width="8.7109375" style="98" customWidth="1"/>
    <col min="12807" max="13055" width="8.140625" style="98"/>
    <col min="13056" max="13056" width="125.7109375" style="98" customWidth="1"/>
    <col min="13057" max="13057" width="13.140625" style="98" customWidth="1"/>
    <col min="13058" max="13059" width="8.140625" style="98"/>
    <col min="13060" max="13060" width="10.28515625" style="98" customWidth="1"/>
    <col min="13061" max="13061" width="13.42578125" style="98" customWidth="1"/>
    <col min="13062" max="13062" width="8.7109375" style="98" customWidth="1"/>
    <col min="13063" max="13311" width="8.140625" style="98"/>
    <col min="13312" max="13312" width="125.7109375" style="98" customWidth="1"/>
    <col min="13313" max="13313" width="13.140625" style="98" customWidth="1"/>
    <col min="13314" max="13315" width="8.140625" style="98"/>
    <col min="13316" max="13316" width="10.28515625" style="98" customWidth="1"/>
    <col min="13317" max="13317" width="13.42578125" style="98" customWidth="1"/>
    <col min="13318" max="13318" width="8.7109375" style="98" customWidth="1"/>
    <col min="13319" max="13567" width="8.140625" style="98"/>
    <col min="13568" max="13568" width="125.7109375" style="98" customWidth="1"/>
    <col min="13569" max="13569" width="13.140625" style="98" customWidth="1"/>
    <col min="13570" max="13571" width="8.140625" style="98"/>
    <col min="13572" max="13572" width="10.28515625" style="98" customWidth="1"/>
    <col min="13573" max="13573" width="13.42578125" style="98" customWidth="1"/>
    <col min="13574" max="13574" width="8.7109375" style="98" customWidth="1"/>
    <col min="13575" max="13823" width="8.140625" style="98"/>
    <col min="13824" max="13824" width="125.7109375" style="98" customWidth="1"/>
    <col min="13825" max="13825" width="13.140625" style="98" customWidth="1"/>
    <col min="13826" max="13827" width="8.140625" style="98"/>
    <col min="13828" max="13828" width="10.28515625" style="98" customWidth="1"/>
    <col min="13829" max="13829" width="13.42578125" style="98" customWidth="1"/>
    <col min="13830" max="13830" width="8.7109375" style="98" customWidth="1"/>
    <col min="13831" max="14079" width="8.140625" style="98"/>
    <col min="14080" max="14080" width="125.7109375" style="98" customWidth="1"/>
    <col min="14081" max="14081" width="13.140625" style="98" customWidth="1"/>
    <col min="14082" max="14083" width="8.140625" style="98"/>
    <col min="14084" max="14084" width="10.28515625" style="98" customWidth="1"/>
    <col min="14085" max="14085" width="13.42578125" style="98" customWidth="1"/>
    <col min="14086" max="14086" width="8.7109375" style="98" customWidth="1"/>
    <col min="14087" max="14335" width="8.140625" style="98"/>
    <col min="14336" max="14336" width="125.7109375" style="98" customWidth="1"/>
    <col min="14337" max="14337" width="13.140625" style="98" customWidth="1"/>
    <col min="14338" max="14339" width="8.140625" style="98"/>
    <col min="14340" max="14340" width="10.28515625" style="98" customWidth="1"/>
    <col min="14341" max="14341" width="13.42578125" style="98" customWidth="1"/>
    <col min="14342" max="14342" width="8.7109375" style="98" customWidth="1"/>
    <col min="14343" max="14591" width="8.140625" style="98"/>
    <col min="14592" max="14592" width="125.7109375" style="98" customWidth="1"/>
    <col min="14593" max="14593" width="13.140625" style="98" customWidth="1"/>
    <col min="14594" max="14595" width="8.140625" style="98"/>
    <col min="14596" max="14596" width="10.28515625" style="98" customWidth="1"/>
    <col min="14597" max="14597" width="13.42578125" style="98" customWidth="1"/>
    <col min="14598" max="14598" width="8.7109375" style="98" customWidth="1"/>
    <col min="14599" max="14847" width="8.140625" style="98"/>
    <col min="14848" max="14848" width="125.7109375" style="98" customWidth="1"/>
    <col min="14849" max="14849" width="13.140625" style="98" customWidth="1"/>
    <col min="14850" max="14851" width="8.140625" style="98"/>
    <col min="14852" max="14852" width="10.28515625" style="98" customWidth="1"/>
    <col min="14853" max="14853" width="13.42578125" style="98" customWidth="1"/>
    <col min="14854" max="14854" width="8.7109375" style="98" customWidth="1"/>
    <col min="14855" max="15103" width="8.140625" style="98"/>
    <col min="15104" max="15104" width="125.7109375" style="98" customWidth="1"/>
    <col min="15105" max="15105" width="13.140625" style="98" customWidth="1"/>
    <col min="15106" max="15107" width="8.140625" style="98"/>
    <col min="15108" max="15108" width="10.28515625" style="98" customWidth="1"/>
    <col min="15109" max="15109" width="13.42578125" style="98" customWidth="1"/>
    <col min="15110" max="15110" width="8.7109375" style="98" customWidth="1"/>
    <col min="15111" max="15359" width="8.140625" style="98"/>
    <col min="15360" max="15360" width="125.7109375" style="98" customWidth="1"/>
    <col min="15361" max="15361" width="13.140625" style="98" customWidth="1"/>
    <col min="15362" max="15363" width="8.140625" style="98"/>
    <col min="15364" max="15364" width="10.28515625" style="98" customWidth="1"/>
    <col min="15365" max="15365" width="13.42578125" style="98" customWidth="1"/>
    <col min="15366" max="15366" width="8.7109375" style="98" customWidth="1"/>
    <col min="15367" max="15615" width="8.140625" style="98"/>
    <col min="15616" max="15616" width="125.7109375" style="98" customWidth="1"/>
    <col min="15617" max="15617" width="13.140625" style="98" customWidth="1"/>
    <col min="15618" max="15619" width="8.140625" style="98"/>
    <col min="15620" max="15620" width="10.28515625" style="98" customWidth="1"/>
    <col min="15621" max="15621" width="13.42578125" style="98" customWidth="1"/>
    <col min="15622" max="15622" width="8.7109375" style="98" customWidth="1"/>
    <col min="15623" max="15871" width="8.140625" style="98"/>
    <col min="15872" max="15872" width="125.7109375" style="98" customWidth="1"/>
    <col min="15873" max="15873" width="13.140625" style="98" customWidth="1"/>
    <col min="15874" max="15875" width="8.140625" style="98"/>
    <col min="15876" max="15876" width="10.28515625" style="98" customWidth="1"/>
    <col min="15877" max="15877" width="13.42578125" style="98" customWidth="1"/>
    <col min="15878" max="15878" width="8.7109375" style="98" customWidth="1"/>
    <col min="15879" max="16127" width="8.140625" style="98"/>
    <col min="16128" max="16128" width="125.7109375" style="98" customWidth="1"/>
    <col min="16129" max="16129" width="13.140625" style="98" customWidth="1"/>
    <col min="16130" max="16131" width="8.140625" style="98"/>
    <col min="16132" max="16132" width="10.28515625" style="98" customWidth="1"/>
    <col min="16133" max="16133" width="13.42578125" style="98" customWidth="1"/>
    <col min="16134" max="16134" width="8.7109375" style="98" customWidth="1"/>
    <col min="16135" max="16384" width="8.140625" style="98"/>
  </cols>
  <sheetData>
    <row r="1" spans="1:3" ht="26.25" customHeight="1">
      <c r="A1" s="606" t="s">
        <v>1860</v>
      </c>
    </row>
    <row r="2" spans="1:3" ht="20.100000000000001" customHeight="1">
      <c r="A2" s="99" t="s">
        <v>1814</v>
      </c>
    </row>
    <row r="3" spans="1:3" ht="20.100000000000001" customHeight="1">
      <c r="A3" s="100" t="s">
        <v>1861</v>
      </c>
    </row>
    <row r="4" spans="1:3" ht="20.100000000000001" customHeight="1">
      <c r="A4" s="100" t="s">
        <v>1862</v>
      </c>
    </row>
    <row r="5" spans="1:3" ht="20.100000000000001" customHeight="1">
      <c r="A5" s="100" t="s">
        <v>1863</v>
      </c>
    </row>
    <row r="6" spans="1:3" ht="20.100000000000001" customHeight="1">
      <c r="A6" s="99" t="s">
        <v>1815</v>
      </c>
    </row>
    <row r="7" spans="1:3" ht="20.100000000000001" customHeight="1">
      <c r="A7" s="100" t="s">
        <v>1864</v>
      </c>
    </row>
    <row r="8" spans="1:3" ht="20.100000000000001" customHeight="1">
      <c r="A8" s="100" t="s">
        <v>1865</v>
      </c>
    </row>
    <row r="9" spans="1:3" ht="20.100000000000001" customHeight="1">
      <c r="A9" s="100" t="s">
        <v>1866</v>
      </c>
    </row>
    <row r="10" spans="1:3" ht="20.100000000000001" customHeight="1">
      <c r="A10" s="99" t="s">
        <v>1816</v>
      </c>
    </row>
    <row r="11" spans="1:3" ht="20.100000000000001" customHeight="1">
      <c r="A11" s="100" t="s">
        <v>1867</v>
      </c>
    </row>
    <row r="12" spans="1:3" ht="20.100000000000001" customHeight="1">
      <c r="A12" s="100" t="s">
        <v>1869</v>
      </c>
    </row>
    <row r="13" spans="1:3" s="101" customFormat="1" ht="20.100000000000001" customHeight="1">
      <c r="A13" s="100" t="s">
        <v>1868</v>
      </c>
    </row>
    <row r="14" spans="1:3" ht="20.100000000000001" customHeight="1">
      <c r="A14" s="99" t="s">
        <v>1817</v>
      </c>
    </row>
    <row r="15" spans="1:3" ht="20.100000000000001" customHeight="1">
      <c r="A15" s="100" t="s">
        <v>1870</v>
      </c>
      <c r="B15" s="50"/>
      <c r="C15" s="103"/>
    </row>
    <row r="16" spans="1:3" ht="20.100000000000001" customHeight="1">
      <c r="A16" s="100" t="s">
        <v>1871</v>
      </c>
      <c r="B16" s="50"/>
      <c r="C16" s="103"/>
    </row>
    <row r="17" spans="1:9" ht="20.100000000000001" customHeight="1">
      <c r="A17" s="100" t="s">
        <v>1872</v>
      </c>
      <c r="B17" s="50"/>
      <c r="C17" s="103"/>
    </row>
    <row r="18" spans="1:9" ht="20.100000000000001" customHeight="1">
      <c r="A18" s="99" t="s">
        <v>1818</v>
      </c>
    </row>
    <row r="19" spans="1:9" ht="20.100000000000001" customHeight="1">
      <c r="A19" s="100" t="s">
        <v>1873</v>
      </c>
      <c r="B19" s="50"/>
      <c r="C19" s="103"/>
      <c r="D19" s="104"/>
      <c r="E19" s="104"/>
      <c r="F19" s="50"/>
      <c r="G19" s="50"/>
      <c r="H19" s="50"/>
      <c r="I19" s="50"/>
    </row>
    <row r="20" spans="1:9" ht="20.100000000000001" customHeight="1">
      <c r="A20" s="100" t="s">
        <v>1875</v>
      </c>
      <c r="B20" s="50"/>
      <c r="C20" s="103"/>
      <c r="D20" s="104"/>
      <c r="E20" s="104"/>
      <c r="F20" s="50"/>
      <c r="G20" s="50"/>
      <c r="H20" s="50"/>
      <c r="I20" s="50"/>
    </row>
    <row r="21" spans="1:9" ht="20.100000000000001" customHeight="1">
      <c r="A21" s="100" t="s">
        <v>1876</v>
      </c>
      <c r="B21" s="50"/>
      <c r="C21" s="103"/>
      <c r="D21" s="104"/>
      <c r="E21" s="104"/>
      <c r="F21" s="50"/>
      <c r="G21" s="50"/>
      <c r="H21" s="50"/>
      <c r="I21" s="50"/>
    </row>
    <row r="22" spans="1:9" ht="20.100000000000001" customHeight="1">
      <c r="A22" s="99" t="s">
        <v>1819</v>
      </c>
    </row>
    <row r="23" spans="1:9" ht="20.100000000000001" customHeight="1">
      <c r="A23" s="100" t="s">
        <v>1878</v>
      </c>
      <c r="B23" s="50"/>
      <c r="C23" s="103"/>
      <c r="D23" s="104"/>
      <c r="E23" s="103"/>
      <c r="F23" s="103"/>
      <c r="G23" s="103"/>
      <c r="H23" s="50"/>
      <c r="I23" s="50"/>
    </row>
    <row r="24" spans="1:9" ht="20.100000000000001" customHeight="1">
      <c r="A24" s="100" t="s">
        <v>1874</v>
      </c>
      <c r="B24" s="50"/>
      <c r="C24" s="103"/>
      <c r="D24" s="104"/>
      <c r="E24" s="103"/>
      <c r="F24" s="103"/>
      <c r="G24" s="103"/>
      <c r="H24" s="50"/>
      <c r="I24" s="50"/>
    </row>
    <row r="25" spans="1:9" ht="20.100000000000001" customHeight="1" thickBot="1">
      <c r="A25" s="102" t="s">
        <v>1877</v>
      </c>
      <c r="B25" s="50"/>
      <c r="C25" s="103"/>
      <c r="D25" s="104"/>
      <c r="E25" s="103"/>
      <c r="F25" s="103"/>
      <c r="G25" s="103"/>
      <c r="H25" s="50"/>
      <c r="I25" s="50"/>
    </row>
  </sheetData>
  <pageMargins left="0.26" right="0.15" top="0.74803149606299213" bottom="0.74803149606299213" header="0.31496062992125984" footer="0.31496062992125984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71"/>
  <sheetViews>
    <sheetView workbookViewId="0">
      <selection activeCell="G13" sqref="G13"/>
    </sheetView>
  </sheetViews>
  <sheetFormatPr defaultColWidth="7" defaultRowHeight="20.100000000000001" customHeight="1"/>
  <cols>
    <col min="1" max="1" width="14.140625" style="1" customWidth="1"/>
    <col min="2" max="2" width="5.7109375" style="82" customWidth="1"/>
    <col min="3" max="3" width="7.42578125" style="27" customWidth="1"/>
    <col min="4" max="4" width="5.5703125" style="97" customWidth="1"/>
    <col min="5" max="5" width="5.140625" style="97" customWidth="1"/>
    <col min="6" max="6" width="5" style="97" customWidth="1"/>
    <col min="7" max="7" width="7.140625" style="97" customWidth="1"/>
    <col min="8" max="8" width="5.5703125" style="97" customWidth="1"/>
    <col min="9" max="9" width="9.85546875" style="27" customWidth="1"/>
    <col min="10" max="10" width="6.42578125" style="97" customWidth="1"/>
    <col min="11" max="11" width="6.5703125" style="97" customWidth="1"/>
    <col min="12" max="12" width="7.5703125" style="97" customWidth="1"/>
    <col min="13" max="13" width="8.5703125" style="97" customWidth="1"/>
    <col min="14" max="14" width="6.28515625" style="97" customWidth="1"/>
    <col min="15" max="15" width="10.5703125" style="27" customWidth="1"/>
    <col min="16" max="16" width="7.140625" style="97" customWidth="1"/>
    <col min="17" max="17" width="6.5703125" style="97" customWidth="1"/>
    <col min="18" max="18" width="8.42578125" style="97" customWidth="1"/>
    <col min="19" max="19" width="9.140625" style="97" customWidth="1"/>
    <col min="20" max="54" width="7.5703125" style="1" customWidth="1"/>
    <col min="55" max="124" width="7" style="2"/>
    <col min="125" max="256" width="7" style="3"/>
    <col min="257" max="257" width="15.28515625" style="3" customWidth="1"/>
    <col min="258" max="258" width="7.5703125" style="3" customWidth="1"/>
    <col min="259" max="259" width="8.28515625" style="3" customWidth="1"/>
    <col min="260" max="261" width="7.5703125" style="3" customWidth="1"/>
    <col min="262" max="262" width="8.5703125" style="3" customWidth="1"/>
    <col min="263" max="263" width="9.140625" style="3" customWidth="1"/>
    <col min="264" max="264" width="7.5703125" style="3" customWidth="1"/>
    <col min="265" max="265" width="10.5703125" style="3" customWidth="1"/>
    <col min="266" max="267" width="7.5703125" style="3" customWidth="1"/>
    <col min="268" max="268" width="8.5703125" style="3" customWidth="1"/>
    <col min="269" max="269" width="11.42578125" style="3" customWidth="1"/>
    <col min="270" max="270" width="7.5703125" style="3" customWidth="1"/>
    <col min="271" max="271" width="11.42578125" style="3" customWidth="1"/>
    <col min="272" max="273" width="7.5703125" style="3" customWidth="1"/>
    <col min="274" max="274" width="8.85546875" style="3" customWidth="1"/>
    <col min="275" max="275" width="11.85546875" style="3" customWidth="1"/>
    <col min="276" max="310" width="7.5703125" style="3" customWidth="1"/>
    <col min="311" max="512" width="7" style="3"/>
    <col min="513" max="513" width="15.28515625" style="3" customWidth="1"/>
    <col min="514" max="514" width="7.5703125" style="3" customWidth="1"/>
    <col min="515" max="515" width="8.28515625" style="3" customWidth="1"/>
    <col min="516" max="517" width="7.5703125" style="3" customWidth="1"/>
    <col min="518" max="518" width="8.5703125" style="3" customWidth="1"/>
    <col min="519" max="519" width="9.140625" style="3" customWidth="1"/>
    <col min="520" max="520" width="7.5703125" style="3" customWidth="1"/>
    <col min="521" max="521" width="10.5703125" style="3" customWidth="1"/>
    <col min="522" max="523" width="7.5703125" style="3" customWidth="1"/>
    <col min="524" max="524" width="8.5703125" style="3" customWidth="1"/>
    <col min="525" max="525" width="11.42578125" style="3" customWidth="1"/>
    <col min="526" max="526" width="7.5703125" style="3" customWidth="1"/>
    <col min="527" max="527" width="11.42578125" style="3" customWidth="1"/>
    <col min="528" max="529" width="7.5703125" style="3" customWidth="1"/>
    <col min="530" max="530" width="8.85546875" style="3" customWidth="1"/>
    <col min="531" max="531" width="11.85546875" style="3" customWidth="1"/>
    <col min="532" max="566" width="7.5703125" style="3" customWidth="1"/>
    <col min="567" max="768" width="7" style="3"/>
    <col min="769" max="769" width="15.28515625" style="3" customWidth="1"/>
    <col min="770" max="770" width="7.5703125" style="3" customWidth="1"/>
    <col min="771" max="771" width="8.28515625" style="3" customWidth="1"/>
    <col min="772" max="773" width="7.5703125" style="3" customWidth="1"/>
    <col min="774" max="774" width="8.5703125" style="3" customWidth="1"/>
    <col min="775" max="775" width="9.140625" style="3" customWidth="1"/>
    <col min="776" max="776" width="7.5703125" style="3" customWidth="1"/>
    <col min="777" max="777" width="10.5703125" style="3" customWidth="1"/>
    <col min="778" max="779" width="7.5703125" style="3" customWidth="1"/>
    <col min="780" max="780" width="8.5703125" style="3" customWidth="1"/>
    <col min="781" max="781" width="11.42578125" style="3" customWidth="1"/>
    <col min="782" max="782" width="7.5703125" style="3" customWidth="1"/>
    <col min="783" max="783" width="11.42578125" style="3" customWidth="1"/>
    <col min="784" max="785" width="7.5703125" style="3" customWidth="1"/>
    <col min="786" max="786" width="8.85546875" style="3" customWidth="1"/>
    <col min="787" max="787" width="11.85546875" style="3" customWidth="1"/>
    <col min="788" max="822" width="7.5703125" style="3" customWidth="1"/>
    <col min="823" max="1024" width="7" style="3"/>
    <col min="1025" max="1025" width="15.28515625" style="3" customWidth="1"/>
    <col min="1026" max="1026" width="7.5703125" style="3" customWidth="1"/>
    <col min="1027" max="1027" width="8.28515625" style="3" customWidth="1"/>
    <col min="1028" max="1029" width="7.5703125" style="3" customWidth="1"/>
    <col min="1030" max="1030" width="8.5703125" style="3" customWidth="1"/>
    <col min="1031" max="1031" width="9.140625" style="3" customWidth="1"/>
    <col min="1032" max="1032" width="7.5703125" style="3" customWidth="1"/>
    <col min="1033" max="1033" width="10.5703125" style="3" customWidth="1"/>
    <col min="1034" max="1035" width="7.5703125" style="3" customWidth="1"/>
    <col min="1036" max="1036" width="8.5703125" style="3" customWidth="1"/>
    <col min="1037" max="1037" width="11.42578125" style="3" customWidth="1"/>
    <col min="1038" max="1038" width="7.5703125" style="3" customWidth="1"/>
    <col min="1039" max="1039" width="11.42578125" style="3" customWidth="1"/>
    <col min="1040" max="1041" width="7.5703125" style="3" customWidth="1"/>
    <col min="1042" max="1042" width="8.85546875" style="3" customWidth="1"/>
    <col min="1043" max="1043" width="11.85546875" style="3" customWidth="1"/>
    <col min="1044" max="1078" width="7.5703125" style="3" customWidth="1"/>
    <col min="1079" max="1280" width="7" style="3"/>
    <col min="1281" max="1281" width="15.28515625" style="3" customWidth="1"/>
    <col min="1282" max="1282" width="7.5703125" style="3" customWidth="1"/>
    <col min="1283" max="1283" width="8.28515625" style="3" customWidth="1"/>
    <col min="1284" max="1285" width="7.5703125" style="3" customWidth="1"/>
    <col min="1286" max="1286" width="8.5703125" style="3" customWidth="1"/>
    <col min="1287" max="1287" width="9.140625" style="3" customWidth="1"/>
    <col min="1288" max="1288" width="7.5703125" style="3" customWidth="1"/>
    <col min="1289" max="1289" width="10.5703125" style="3" customWidth="1"/>
    <col min="1290" max="1291" width="7.5703125" style="3" customWidth="1"/>
    <col min="1292" max="1292" width="8.5703125" style="3" customWidth="1"/>
    <col min="1293" max="1293" width="11.42578125" style="3" customWidth="1"/>
    <col min="1294" max="1294" width="7.5703125" style="3" customWidth="1"/>
    <col min="1295" max="1295" width="11.42578125" style="3" customWidth="1"/>
    <col min="1296" max="1297" width="7.5703125" style="3" customWidth="1"/>
    <col min="1298" max="1298" width="8.85546875" style="3" customWidth="1"/>
    <col min="1299" max="1299" width="11.85546875" style="3" customWidth="1"/>
    <col min="1300" max="1334" width="7.5703125" style="3" customWidth="1"/>
    <col min="1335" max="1536" width="7" style="3"/>
    <col min="1537" max="1537" width="15.28515625" style="3" customWidth="1"/>
    <col min="1538" max="1538" width="7.5703125" style="3" customWidth="1"/>
    <col min="1539" max="1539" width="8.28515625" style="3" customWidth="1"/>
    <col min="1540" max="1541" width="7.5703125" style="3" customWidth="1"/>
    <col min="1542" max="1542" width="8.5703125" style="3" customWidth="1"/>
    <col min="1543" max="1543" width="9.140625" style="3" customWidth="1"/>
    <col min="1544" max="1544" width="7.5703125" style="3" customWidth="1"/>
    <col min="1545" max="1545" width="10.5703125" style="3" customWidth="1"/>
    <col min="1546" max="1547" width="7.5703125" style="3" customWidth="1"/>
    <col min="1548" max="1548" width="8.5703125" style="3" customWidth="1"/>
    <col min="1549" max="1549" width="11.42578125" style="3" customWidth="1"/>
    <col min="1550" max="1550" width="7.5703125" style="3" customWidth="1"/>
    <col min="1551" max="1551" width="11.42578125" style="3" customWidth="1"/>
    <col min="1552" max="1553" width="7.5703125" style="3" customWidth="1"/>
    <col min="1554" max="1554" width="8.85546875" style="3" customWidth="1"/>
    <col min="1555" max="1555" width="11.85546875" style="3" customWidth="1"/>
    <col min="1556" max="1590" width="7.5703125" style="3" customWidth="1"/>
    <col min="1591" max="1792" width="7" style="3"/>
    <col min="1793" max="1793" width="15.28515625" style="3" customWidth="1"/>
    <col min="1794" max="1794" width="7.5703125" style="3" customWidth="1"/>
    <col min="1795" max="1795" width="8.28515625" style="3" customWidth="1"/>
    <col min="1796" max="1797" width="7.5703125" style="3" customWidth="1"/>
    <col min="1798" max="1798" width="8.5703125" style="3" customWidth="1"/>
    <col min="1799" max="1799" width="9.140625" style="3" customWidth="1"/>
    <col min="1800" max="1800" width="7.5703125" style="3" customWidth="1"/>
    <col min="1801" max="1801" width="10.5703125" style="3" customWidth="1"/>
    <col min="1802" max="1803" width="7.5703125" style="3" customWidth="1"/>
    <col min="1804" max="1804" width="8.5703125" style="3" customWidth="1"/>
    <col min="1805" max="1805" width="11.42578125" style="3" customWidth="1"/>
    <col min="1806" max="1806" width="7.5703125" style="3" customWidth="1"/>
    <col min="1807" max="1807" width="11.42578125" style="3" customWidth="1"/>
    <col min="1808" max="1809" width="7.5703125" style="3" customWidth="1"/>
    <col min="1810" max="1810" width="8.85546875" style="3" customWidth="1"/>
    <col min="1811" max="1811" width="11.85546875" style="3" customWidth="1"/>
    <col min="1812" max="1846" width="7.5703125" style="3" customWidth="1"/>
    <col min="1847" max="2048" width="7" style="3"/>
    <col min="2049" max="2049" width="15.28515625" style="3" customWidth="1"/>
    <col min="2050" max="2050" width="7.5703125" style="3" customWidth="1"/>
    <col min="2051" max="2051" width="8.28515625" style="3" customWidth="1"/>
    <col min="2052" max="2053" width="7.5703125" style="3" customWidth="1"/>
    <col min="2054" max="2054" width="8.5703125" style="3" customWidth="1"/>
    <col min="2055" max="2055" width="9.140625" style="3" customWidth="1"/>
    <col min="2056" max="2056" width="7.5703125" style="3" customWidth="1"/>
    <col min="2057" max="2057" width="10.5703125" style="3" customWidth="1"/>
    <col min="2058" max="2059" width="7.5703125" style="3" customWidth="1"/>
    <col min="2060" max="2060" width="8.5703125" style="3" customWidth="1"/>
    <col min="2061" max="2061" width="11.42578125" style="3" customWidth="1"/>
    <col min="2062" max="2062" width="7.5703125" style="3" customWidth="1"/>
    <col min="2063" max="2063" width="11.42578125" style="3" customWidth="1"/>
    <col min="2064" max="2065" width="7.5703125" style="3" customWidth="1"/>
    <col min="2066" max="2066" width="8.85546875" style="3" customWidth="1"/>
    <col min="2067" max="2067" width="11.85546875" style="3" customWidth="1"/>
    <col min="2068" max="2102" width="7.5703125" style="3" customWidth="1"/>
    <col min="2103" max="2304" width="7" style="3"/>
    <col min="2305" max="2305" width="15.28515625" style="3" customWidth="1"/>
    <col min="2306" max="2306" width="7.5703125" style="3" customWidth="1"/>
    <col min="2307" max="2307" width="8.28515625" style="3" customWidth="1"/>
    <col min="2308" max="2309" width="7.5703125" style="3" customWidth="1"/>
    <col min="2310" max="2310" width="8.5703125" style="3" customWidth="1"/>
    <col min="2311" max="2311" width="9.140625" style="3" customWidth="1"/>
    <col min="2312" max="2312" width="7.5703125" style="3" customWidth="1"/>
    <col min="2313" max="2313" width="10.5703125" style="3" customWidth="1"/>
    <col min="2314" max="2315" width="7.5703125" style="3" customWidth="1"/>
    <col min="2316" max="2316" width="8.5703125" style="3" customWidth="1"/>
    <col min="2317" max="2317" width="11.42578125" style="3" customWidth="1"/>
    <col min="2318" max="2318" width="7.5703125" style="3" customWidth="1"/>
    <col min="2319" max="2319" width="11.42578125" style="3" customWidth="1"/>
    <col min="2320" max="2321" width="7.5703125" style="3" customWidth="1"/>
    <col min="2322" max="2322" width="8.85546875" style="3" customWidth="1"/>
    <col min="2323" max="2323" width="11.85546875" style="3" customWidth="1"/>
    <col min="2324" max="2358" width="7.5703125" style="3" customWidth="1"/>
    <col min="2359" max="2560" width="7" style="3"/>
    <col min="2561" max="2561" width="15.28515625" style="3" customWidth="1"/>
    <col min="2562" max="2562" width="7.5703125" style="3" customWidth="1"/>
    <col min="2563" max="2563" width="8.28515625" style="3" customWidth="1"/>
    <col min="2564" max="2565" width="7.5703125" style="3" customWidth="1"/>
    <col min="2566" max="2566" width="8.5703125" style="3" customWidth="1"/>
    <col min="2567" max="2567" width="9.140625" style="3" customWidth="1"/>
    <col min="2568" max="2568" width="7.5703125" style="3" customWidth="1"/>
    <col min="2569" max="2569" width="10.5703125" style="3" customWidth="1"/>
    <col min="2570" max="2571" width="7.5703125" style="3" customWidth="1"/>
    <col min="2572" max="2572" width="8.5703125" style="3" customWidth="1"/>
    <col min="2573" max="2573" width="11.42578125" style="3" customWidth="1"/>
    <col min="2574" max="2574" width="7.5703125" style="3" customWidth="1"/>
    <col min="2575" max="2575" width="11.42578125" style="3" customWidth="1"/>
    <col min="2576" max="2577" width="7.5703125" style="3" customWidth="1"/>
    <col min="2578" max="2578" width="8.85546875" style="3" customWidth="1"/>
    <col min="2579" max="2579" width="11.85546875" style="3" customWidth="1"/>
    <col min="2580" max="2614" width="7.5703125" style="3" customWidth="1"/>
    <col min="2615" max="2816" width="7" style="3"/>
    <col min="2817" max="2817" width="15.28515625" style="3" customWidth="1"/>
    <col min="2818" max="2818" width="7.5703125" style="3" customWidth="1"/>
    <col min="2819" max="2819" width="8.28515625" style="3" customWidth="1"/>
    <col min="2820" max="2821" width="7.5703125" style="3" customWidth="1"/>
    <col min="2822" max="2822" width="8.5703125" style="3" customWidth="1"/>
    <col min="2823" max="2823" width="9.140625" style="3" customWidth="1"/>
    <col min="2824" max="2824" width="7.5703125" style="3" customWidth="1"/>
    <col min="2825" max="2825" width="10.5703125" style="3" customWidth="1"/>
    <col min="2826" max="2827" width="7.5703125" style="3" customWidth="1"/>
    <col min="2828" max="2828" width="8.5703125" style="3" customWidth="1"/>
    <col min="2829" max="2829" width="11.42578125" style="3" customWidth="1"/>
    <col min="2830" max="2830" width="7.5703125" style="3" customWidth="1"/>
    <col min="2831" max="2831" width="11.42578125" style="3" customWidth="1"/>
    <col min="2832" max="2833" width="7.5703125" style="3" customWidth="1"/>
    <col min="2834" max="2834" width="8.85546875" style="3" customWidth="1"/>
    <col min="2835" max="2835" width="11.85546875" style="3" customWidth="1"/>
    <col min="2836" max="2870" width="7.5703125" style="3" customWidth="1"/>
    <col min="2871" max="3072" width="7" style="3"/>
    <col min="3073" max="3073" width="15.28515625" style="3" customWidth="1"/>
    <col min="3074" max="3074" width="7.5703125" style="3" customWidth="1"/>
    <col min="3075" max="3075" width="8.28515625" style="3" customWidth="1"/>
    <col min="3076" max="3077" width="7.5703125" style="3" customWidth="1"/>
    <col min="3078" max="3078" width="8.5703125" style="3" customWidth="1"/>
    <col min="3079" max="3079" width="9.140625" style="3" customWidth="1"/>
    <col min="3080" max="3080" width="7.5703125" style="3" customWidth="1"/>
    <col min="3081" max="3081" width="10.5703125" style="3" customWidth="1"/>
    <col min="3082" max="3083" width="7.5703125" style="3" customWidth="1"/>
    <col min="3084" max="3084" width="8.5703125" style="3" customWidth="1"/>
    <col min="3085" max="3085" width="11.42578125" style="3" customWidth="1"/>
    <col min="3086" max="3086" width="7.5703125" style="3" customWidth="1"/>
    <col min="3087" max="3087" width="11.42578125" style="3" customWidth="1"/>
    <col min="3088" max="3089" width="7.5703125" style="3" customWidth="1"/>
    <col min="3090" max="3090" width="8.85546875" style="3" customWidth="1"/>
    <col min="3091" max="3091" width="11.85546875" style="3" customWidth="1"/>
    <col min="3092" max="3126" width="7.5703125" style="3" customWidth="1"/>
    <col min="3127" max="3328" width="7" style="3"/>
    <col min="3329" max="3329" width="15.28515625" style="3" customWidth="1"/>
    <col min="3330" max="3330" width="7.5703125" style="3" customWidth="1"/>
    <col min="3331" max="3331" width="8.28515625" style="3" customWidth="1"/>
    <col min="3332" max="3333" width="7.5703125" style="3" customWidth="1"/>
    <col min="3334" max="3334" width="8.5703125" style="3" customWidth="1"/>
    <col min="3335" max="3335" width="9.140625" style="3" customWidth="1"/>
    <col min="3336" max="3336" width="7.5703125" style="3" customWidth="1"/>
    <col min="3337" max="3337" width="10.5703125" style="3" customWidth="1"/>
    <col min="3338" max="3339" width="7.5703125" style="3" customWidth="1"/>
    <col min="3340" max="3340" width="8.5703125" style="3" customWidth="1"/>
    <col min="3341" max="3341" width="11.42578125" style="3" customWidth="1"/>
    <col min="3342" max="3342" width="7.5703125" style="3" customWidth="1"/>
    <col min="3343" max="3343" width="11.42578125" style="3" customWidth="1"/>
    <col min="3344" max="3345" width="7.5703125" style="3" customWidth="1"/>
    <col min="3346" max="3346" width="8.85546875" style="3" customWidth="1"/>
    <col min="3347" max="3347" width="11.85546875" style="3" customWidth="1"/>
    <col min="3348" max="3382" width="7.5703125" style="3" customWidth="1"/>
    <col min="3383" max="3584" width="7" style="3"/>
    <col min="3585" max="3585" width="15.28515625" style="3" customWidth="1"/>
    <col min="3586" max="3586" width="7.5703125" style="3" customWidth="1"/>
    <col min="3587" max="3587" width="8.28515625" style="3" customWidth="1"/>
    <col min="3588" max="3589" width="7.5703125" style="3" customWidth="1"/>
    <col min="3590" max="3590" width="8.5703125" style="3" customWidth="1"/>
    <col min="3591" max="3591" width="9.140625" style="3" customWidth="1"/>
    <col min="3592" max="3592" width="7.5703125" style="3" customWidth="1"/>
    <col min="3593" max="3593" width="10.5703125" style="3" customWidth="1"/>
    <col min="3594" max="3595" width="7.5703125" style="3" customWidth="1"/>
    <col min="3596" max="3596" width="8.5703125" style="3" customWidth="1"/>
    <col min="3597" max="3597" width="11.42578125" style="3" customWidth="1"/>
    <col min="3598" max="3598" width="7.5703125" style="3" customWidth="1"/>
    <col min="3599" max="3599" width="11.42578125" style="3" customWidth="1"/>
    <col min="3600" max="3601" width="7.5703125" style="3" customWidth="1"/>
    <col min="3602" max="3602" width="8.85546875" style="3" customWidth="1"/>
    <col min="3603" max="3603" width="11.85546875" style="3" customWidth="1"/>
    <col min="3604" max="3638" width="7.5703125" style="3" customWidth="1"/>
    <col min="3639" max="3840" width="7" style="3"/>
    <col min="3841" max="3841" width="15.28515625" style="3" customWidth="1"/>
    <col min="3842" max="3842" width="7.5703125" style="3" customWidth="1"/>
    <col min="3843" max="3843" width="8.28515625" style="3" customWidth="1"/>
    <col min="3844" max="3845" width="7.5703125" style="3" customWidth="1"/>
    <col min="3846" max="3846" width="8.5703125" style="3" customWidth="1"/>
    <col min="3847" max="3847" width="9.140625" style="3" customWidth="1"/>
    <col min="3848" max="3848" width="7.5703125" style="3" customWidth="1"/>
    <col min="3849" max="3849" width="10.5703125" style="3" customWidth="1"/>
    <col min="3850" max="3851" width="7.5703125" style="3" customWidth="1"/>
    <col min="3852" max="3852" width="8.5703125" style="3" customWidth="1"/>
    <col min="3853" max="3853" width="11.42578125" style="3" customWidth="1"/>
    <col min="3854" max="3854" width="7.5703125" style="3" customWidth="1"/>
    <col min="3855" max="3855" width="11.42578125" style="3" customWidth="1"/>
    <col min="3856" max="3857" width="7.5703125" style="3" customWidth="1"/>
    <col min="3858" max="3858" width="8.85546875" style="3" customWidth="1"/>
    <col min="3859" max="3859" width="11.85546875" style="3" customWidth="1"/>
    <col min="3860" max="3894" width="7.5703125" style="3" customWidth="1"/>
    <col min="3895" max="4096" width="7" style="3"/>
    <col min="4097" max="4097" width="15.28515625" style="3" customWidth="1"/>
    <col min="4098" max="4098" width="7.5703125" style="3" customWidth="1"/>
    <col min="4099" max="4099" width="8.28515625" style="3" customWidth="1"/>
    <col min="4100" max="4101" width="7.5703125" style="3" customWidth="1"/>
    <col min="4102" max="4102" width="8.5703125" style="3" customWidth="1"/>
    <col min="4103" max="4103" width="9.140625" style="3" customWidth="1"/>
    <col min="4104" max="4104" width="7.5703125" style="3" customWidth="1"/>
    <col min="4105" max="4105" width="10.5703125" style="3" customWidth="1"/>
    <col min="4106" max="4107" width="7.5703125" style="3" customWidth="1"/>
    <col min="4108" max="4108" width="8.5703125" style="3" customWidth="1"/>
    <col min="4109" max="4109" width="11.42578125" style="3" customWidth="1"/>
    <col min="4110" max="4110" width="7.5703125" style="3" customWidth="1"/>
    <col min="4111" max="4111" width="11.42578125" style="3" customWidth="1"/>
    <col min="4112" max="4113" width="7.5703125" style="3" customWidth="1"/>
    <col min="4114" max="4114" width="8.85546875" style="3" customWidth="1"/>
    <col min="4115" max="4115" width="11.85546875" style="3" customWidth="1"/>
    <col min="4116" max="4150" width="7.5703125" style="3" customWidth="1"/>
    <col min="4151" max="4352" width="7" style="3"/>
    <col min="4353" max="4353" width="15.28515625" style="3" customWidth="1"/>
    <col min="4354" max="4354" width="7.5703125" style="3" customWidth="1"/>
    <col min="4355" max="4355" width="8.28515625" style="3" customWidth="1"/>
    <col min="4356" max="4357" width="7.5703125" style="3" customWidth="1"/>
    <col min="4358" max="4358" width="8.5703125" style="3" customWidth="1"/>
    <col min="4359" max="4359" width="9.140625" style="3" customWidth="1"/>
    <col min="4360" max="4360" width="7.5703125" style="3" customWidth="1"/>
    <col min="4361" max="4361" width="10.5703125" style="3" customWidth="1"/>
    <col min="4362" max="4363" width="7.5703125" style="3" customWidth="1"/>
    <col min="4364" max="4364" width="8.5703125" style="3" customWidth="1"/>
    <col min="4365" max="4365" width="11.42578125" style="3" customWidth="1"/>
    <col min="4366" max="4366" width="7.5703125" style="3" customWidth="1"/>
    <col min="4367" max="4367" width="11.42578125" style="3" customWidth="1"/>
    <col min="4368" max="4369" width="7.5703125" style="3" customWidth="1"/>
    <col min="4370" max="4370" width="8.85546875" style="3" customWidth="1"/>
    <col min="4371" max="4371" width="11.85546875" style="3" customWidth="1"/>
    <col min="4372" max="4406" width="7.5703125" style="3" customWidth="1"/>
    <col min="4407" max="4608" width="7" style="3"/>
    <col min="4609" max="4609" width="15.28515625" style="3" customWidth="1"/>
    <col min="4610" max="4610" width="7.5703125" style="3" customWidth="1"/>
    <col min="4611" max="4611" width="8.28515625" style="3" customWidth="1"/>
    <col min="4612" max="4613" width="7.5703125" style="3" customWidth="1"/>
    <col min="4614" max="4614" width="8.5703125" style="3" customWidth="1"/>
    <col min="4615" max="4615" width="9.140625" style="3" customWidth="1"/>
    <col min="4616" max="4616" width="7.5703125" style="3" customWidth="1"/>
    <col min="4617" max="4617" width="10.5703125" style="3" customWidth="1"/>
    <col min="4618" max="4619" width="7.5703125" style="3" customWidth="1"/>
    <col min="4620" max="4620" width="8.5703125" style="3" customWidth="1"/>
    <col min="4621" max="4621" width="11.42578125" style="3" customWidth="1"/>
    <col min="4622" max="4622" width="7.5703125" style="3" customWidth="1"/>
    <col min="4623" max="4623" width="11.42578125" style="3" customWidth="1"/>
    <col min="4624" max="4625" width="7.5703125" style="3" customWidth="1"/>
    <col min="4626" max="4626" width="8.85546875" style="3" customWidth="1"/>
    <col min="4627" max="4627" width="11.85546875" style="3" customWidth="1"/>
    <col min="4628" max="4662" width="7.5703125" style="3" customWidth="1"/>
    <col min="4663" max="4864" width="7" style="3"/>
    <col min="4865" max="4865" width="15.28515625" style="3" customWidth="1"/>
    <col min="4866" max="4866" width="7.5703125" style="3" customWidth="1"/>
    <col min="4867" max="4867" width="8.28515625" style="3" customWidth="1"/>
    <col min="4868" max="4869" width="7.5703125" style="3" customWidth="1"/>
    <col min="4870" max="4870" width="8.5703125" style="3" customWidth="1"/>
    <col min="4871" max="4871" width="9.140625" style="3" customWidth="1"/>
    <col min="4872" max="4872" width="7.5703125" style="3" customWidth="1"/>
    <col min="4873" max="4873" width="10.5703125" style="3" customWidth="1"/>
    <col min="4874" max="4875" width="7.5703125" style="3" customWidth="1"/>
    <col min="4876" max="4876" width="8.5703125" style="3" customWidth="1"/>
    <col min="4877" max="4877" width="11.42578125" style="3" customWidth="1"/>
    <col min="4878" max="4878" width="7.5703125" style="3" customWidth="1"/>
    <col min="4879" max="4879" width="11.42578125" style="3" customWidth="1"/>
    <col min="4880" max="4881" width="7.5703125" style="3" customWidth="1"/>
    <col min="4882" max="4882" width="8.85546875" style="3" customWidth="1"/>
    <col min="4883" max="4883" width="11.85546875" style="3" customWidth="1"/>
    <col min="4884" max="4918" width="7.5703125" style="3" customWidth="1"/>
    <col min="4919" max="5120" width="7" style="3"/>
    <col min="5121" max="5121" width="15.28515625" style="3" customWidth="1"/>
    <col min="5122" max="5122" width="7.5703125" style="3" customWidth="1"/>
    <col min="5123" max="5123" width="8.28515625" style="3" customWidth="1"/>
    <col min="5124" max="5125" width="7.5703125" style="3" customWidth="1"/>
    <col min="5126" max="5126" width="8.5703125" style="3" customWidth="1"/>
    <col min="5127" max="5127" width="9.140625" style="3" customWidth="1"/>
    <col min="5128" max="5128" width="7.5703125" style="3" customWidth="1"/>
    <col min="5129" max="5129" width="10.5703125" style="3" customWidth="1"/>
    <col min="5130" max="5131" width="7.5703125" style="3" customWidth="1"/>
    <col min="5132" max="5132" width="8.5703125" style="3" customWidth="1"/>
    <col min="5133" max="5133" width="11.42578125" style="3" customWidth="1"/>
    <col min="5134" max="5134" width="7.5703125" style="3" customWidth="1"/>
    <col min="5135" max="5135" width="11.42578125" style="3" customWidth="1"/>
    <col min="5136" max="5137" width="7.5703125" style="3" customWidth="1"/>
    <col min="5138" max="5138" width="8.85546875" style="3" customWidth="1"/>
    <col min="5139" max="5139" width="11.85546875" style="3" customWidth="1"/>
    <col min="5140" max="5174" width="7.5703125" style="3" customWidth="1"/>
    <col min="5175" max="5376" width="7" style="3"/>
    <col min="5377" max="5377" width="15.28515625" style="3" customWidth="1"/>
    <col min="5378" max="5378" width="7.5703125" style="3" customWidth="1"/>
    <col min="5379" max="5379" width="8.28515625" style="3" customWidth="1"/>
    <col min="5380" max="5381" width="7.5703125" style="3" customWidth="1"/>
    <col min="5382" max="5382" width="8.5703125" style="3" customWidth="1"/>
    <col min="5383" max="5383" width="9.140625" style="3" customWidth="1"/>
    <col min="5384" max="5384" width="7.5703125" style="3" customWidth="1"/>
    <col min="5385" max="5385" width="10.5703125" style="3" customWidth="1"/>
    <col min="5386" max="5387" width="7.5703125" style="3" customWidth="1"/>
    <col min="5388" max="5388" width="8.5703125" style="3" customWidth="1"/>
    <col min="5389" max="5389" width="11.42578125" style="3" customWidth="1"/>
    <col min="5390" max="5390" width="7.5703125" style="3" customWidth="1"/>
    <col min="5391" max="5391" width="11.42578125" style="3" customWidth="1"/>
    <col min="5392" max="5393" width="7.5703125" style="3" customWidth="1"/>
    <col min="5394" max="5394" width="8.85546875" style="3" customWidth="1"/>
    <col min="5395" max="5395" width="11.85546875" style="3" customWidth="1"/>
    <col min="5396" max="5430" width="7.5703125" style="3" customWidth="1"/>
    <col min="5431" max="5632" width="7" style="3"/>
    <col min="5633" max="5633" width="15.28515625" style="3" customWidth="1"/>
    <col min="5634" max="5634" width="7.5703125" style="3" customWidth="1"/>
    <col min="5635" max="5635" width="8.28515625" style="3" customWidth="1"/>
    <col min="5636" max="5637" width="7.5703125" style="3" customWidth="1"/>
    <col min="5638" max="5638" width="8.5703125" style="3" customWidth="1"/>
    <col min="5639" max="5639" width="9.140625" style="3" customWidth="1"/>
    <col min="5640" max="5640" width="7.5703125" style="3" customWidth="1"/>
    <col min="5641" max="5641" width="10.5703125" style="3" customWidth="1"/>
    <col min="5642" max="5643" width="7.5703125" style="3" customWidth="1"/>
    <col min="5644" max="5644" width="8.5703125" style="3" customWidth="1"/>
    <col min="5645" max="5645" width="11.42578125" style="3" customWidth="1"/>
    <col min="5646" max="5646" width="7.5703125" style="3" customWidth="1"/>
    <col min="5647" max="5647" width="11.42578125" style="3" customWidth="1"/>
    <col min="5648" max="5649" width="7.5703125" style="3" customWidth="1"/>
    <col min="5650" max="5650" width="8.85546875" style="3" customWidth="1"/>
    <col min="5651" max="5651" width="11.85546875" style="3" customWidth="1"/>
    <col min="5652" max="5686" width="7.5703125" style="3" customWidth="1"/>
    <col min="5687" max="5888" width="7" style="3"/>
    <col min="5889" max="5889" width="15.28515625" style="3" customWidth="1"/>
    <col min="5890" max="5890" width="7.5703125" style="3" customWidth="1"/>
    <col min="5891" max="5891" width="8.28515625" style="3" customWidth="1"/>
    <col min="5892" max="5893" width="7.5703125" style="3" customWidth="1"/>
    <col min="5894" max="5894" width="8.5703125" style="3" customWidth="1"/>
    <col min="5895" max="5895" width="9.140625" style="3" customWidth="1"/>
    <col min="5896" max="5896" width="7.5703125" style="3" customWidth="1"/>
    <col min="5897" max="5897" width="10.5703125" style="3" customWidth="1"/>
    <col min="5898" max="5899" width="7.5703125" style="3" customWidth="1"/>
    <col min="5900" max="5900" width="8.5703125" style="3" customWidth="1"/>
    <col min="5901" max="5901" width="11.42578125" style="3" customWidth="1"/>
    <col min="5902" max="5902" width="7.5703125" style="3" customWidth="1"/>
    <col min="5903" max="5903" width="11.42578125" style="3" customWidth="1"/>
    <col min="5904" max="5905" width="7.5703125" style="3" customWidth="1"/>
    <col min="5906" max="5906" width="8.85546875" style="3" customWidth="1"/>
    <col min="5907" max="5907" width="11.85546875" style="3" customWidth="1"/>
    <col min="5908" max="5942" width="7.5703125" style="3" customWidth="1"/>
    <col min="5943" max="6144" width="7" style="3"/>
    <col min="6145" max="6145" width="15.28515625" style="3" customWidth="1"/>
    <col min="6146" max="6146" width="7.5703125" style="3" customWidth="1"/>
    <col min="6147" max="6147" width="8.28515625" style="3" customWidth="1"/>
    <col min="6148" max="6149" width="7.5703125" style="3" customWidth="1"/>
    <col min="6150" max="6150" width="8.5703125" style="3" customWidth="1"/>
    <col min="6151" max="6151" width="9.140625" style="3" customWidth="1"/>
    <col min="6152" max="6152" width="7.5703125" style="3" customWidth="1"/>
    <col min="6153" max="6153" width="10.5703125" style="3" customWidth="1"/>
    <col min="6154" max="6155" width="7.5703125" style="3" customWidth="1"/>
    <col min="6156" max="6156" width="8.5703125" style="3" customWidth="1"/>
    <col min="6157" max="6157" width="11.42578125" style="3" customWidth="1"/>
    <col min="6158" max="6158" width="7.5703125" style="3" customWidth="1"/>
    <col min="6159" max="6159" width="11.42578125" style="3" customWidth="1"/>
    <col min="6160" max="6161" width="7.5703125" style="3" customWidth="1"/>
    <col min="6162" max="6162" width="8.85546875" style="3" customWidth="1"/>
    <col min="6163" max="6163" width="11.85546875" style="3" customWidth="1"/>
    <col min="6164" max="6198" width="7.5703125" style="3" customWidth="1"/>
    <col min="6199" max="6400" width="7" style="3"/>
    <col min="6401" max="6401" width="15.28515625" style="3" customWidth="1"/>
    <col min="6402" max="6402" width="7.5703125" style="3" customWidth="1"/>
    <col min="6403" max="6403" width="8.28515625" style="3" customWidth="1"/>
    <col min="6404" max="6405" width="7.5703125" style="3" customWidth="1"/>
    <col min="6406" max="6406" width="8.5703125" style="3" customWidth="1"/>
    <col min="6407" max="6407" width="9.140625" style="3" customWidth="1"/>
    <col min="6408" max="6408" width="7.5703125" style="3" customWidth="1"/>
    <col min="6409" max="6409" width="10.5703125" style="3" customWidth="1"/>
    <col min="6410" max="6411" width="7.5703125" style="3" customWidth="1"/>
    <col min="6412" max="6412" width="8.5703125" style="3" customWidth="1"/>
    <col min="6413" max="6413" width="11.42578125" style="3" customWidth="1"/>
    <col min="6414" max="6414" width="7.5703125" style="3" customWidth="1"/>
    <col min="6415" max="6415" width="11.42578125" style="3" customWidth="1"/>
    <col min="6416" max="6417" width="7.5703125" style="3" customWidth="1"/>
    <col min="6418" max="6418" width="8.85546875" style="3" customWidth="1"/>
    <col min="6419" max="6419" width="11.85546875" style="3" customWidth="1"/>
    <col min="6420" max="6454" width="7.5703125" style="3" customWidth="1"/>
    <col min="6455" max="6656" width="7" style="3"/>
    <col min="6657" max="6657" width="15.28515625" style="3" customWidth="1"/>
    <col min="6658" max="6658" width="7.5703125" style="3" customWidth="1"/>
    <col min="6659" max="6659" width="8.28515625" style="3" customWidth="1"/>
    <col min="6660" max="6661" width="7.5703125" style="3" customWidth="1"/>
    <col min="6662" max="6662" width="8.5703125" style="3" customWidth="1"/>
    <col min="6663" max="6663" width="9.140625" style="3" customWidth="1"/>
    <col min="6664" max="6664" width="7.5703125" style="3" customWidth="1"/>
    <col min="6665" max="6665" width="10.5703125" style="3" customWidth="1"/>
    <col min="6666" max="6667" width="7.5703125" style="3" customWidth="1"/>
    <col min="6668" max="6668" width="8.5703125" style="3" customWidth="1"/>
    <col min="6669" max="6669" width="11.42578125" style="3" customWidth="1"/>
    <col min="6670" max="6670" width="7.5703125" style="3" customWidth="1"/>
    <col min="6671" max="6671" width="11.42578125" style="3" customWidth="1"/>
    <col min="6672" max="6673" width="7.5703125" style="3" customWidth="1"/>
    <col min="6674" max="6674" width="8.85546875" style="3" customWidth="1"/>
    <col min="6675" max="6675" width="11.85546875" style="3" customWidth="1"/>
    <col min="6676" max="6710" width="7.5703125" style="3" customWidth="1"/>
    <col min="6711" max="6912" width="7" style="3"/>
    <col min="6913" max="6913" width="15.28515625" style="3" customWidth="1"/>
    <col min="6914" max="6914" width="7.5703125" style="3" customWidth="1"/>
    <col min="6915" max="6915" width="8.28515625" style="3" customWidth="1"/>
    <col min="6916" max="6917" width="7.5703125" style="3" customWidth="1"/>
    <col min="6918" max="6918" width="8.5703125" style="3" customWidth="1"/>
    <col min="6919" max="6919" width="9.140625" style="3" customWidth="1"/>
    <col min="6920" max="6920" width="7.5703125" style="3" customWidth="1"/>
    <col min="6921" max="6921" width="10.5703125" style="3" customWidth="1"/>
    <col min="6922" max="6923" width="7.5703125" style="3" customWidth="1"/>
    <col min="6924" max="6924" width="8.5703125" style="3" customWidth="1"/>
    <col min="6925" max="6925" width="11.42578125" style="3" customWidth="1"/>
    <col min="6926" max="6926" width="7.5703125" style="3" customWidth="1"/>
    <col min="6927" max="6927" width="11.42578125" style="3" customWidth="1"/>
    <col min="6928" max="6929" width="7.5703125" style="3" customWidth="1"/>
    <col min="6930" max="6930" width="8.85546875" style="3" customWidth="1"/>
    <col min="6931" max="6931" width="11.85546875" style="3" customWidth="1"/>
    <col min="6932" max="6966" width="7.5703125" style="3" customWidth="1"/>
    <col min="6967" max="7168" width="7" style="3"/>
    <col min="7169" max="7169" width="15.28515625" style="3" customWidth="1"/>
    <col min="7170" max="7170" width="7.5703125" style="3" customWidth="1"/>
    <col min="7171" max="7171" width="8.28515625" style="3" customWidth="1"/>
    <col min="7172" max="7173" width="7.5703125" style="3" customWidth="1"/>
    <col min="7174" max="7174" width="8.5703125" style="3" customWidth="1"/>
    <col min="7175" max="7175" width="9.140625" style="3" customWidth="1"/>
    <col min="7176" max="7176" width="7.5703125" style="3" customWidth="1"/>
    <col min="7177" max="7177" width="10.5703125" style="3" customWidth="1"/>
    <col min="7178" max="7179" width="7.5703125" style="3" customWidth="1"/>
    <col min="7180" max="7180" width="8.5703125" style="3" customWidth="1"/>
    <col min="7181" max="7181" width="11.42578125" style="3" customWidth="1"/>
    <col min="7182" max="7182" width="7.5703125" style="3" customWidth="1"/>
    <col min="7183" max="7183" width="11.42578125" style="3" customWidth="1"/>
    <col min="7184" max="7185" width="7.5703125" style="3" customWidth="1"/>
    <col min="7186" max="7186" width="8.85546875" style="3" customWidth="1"/>
    <col min="7187" max="7187" width="11.85546875" style="3" customWidth="1"/>
    <col min="7188" max="7222" width="7.5703125" style="3" customWidth="1"/>
    <col min="7223" max="7424" width="7" style="3"/>
    <col min="7425" max="7425" width="15.28515625" style="3" customWidth="1"/>
    <col min="7426" max="7426" width="7.5703125" style="3" customWidth="1"/>
    <col min="7427" max="7427" width="8.28515625" style="3" customWidth="1"/>
    <col min="7428" max="7429" width="7.5703125" style="3" customWidth="1"/>
    <col min="7430" max="7430" width="8.5703125" style="3" customWidth="1"/>
    <col min="7431" max="7431" width="9.140625" style="3" customWidth="1"/>
    <col min="7432" max="7432" width="7.5703125" style="3" customWidth="1"/>
    <col min="7433" max="7433" width="10.5703125" style="3" customWidth="1"/>
    <col min="7434" max="7435" width="7.5703125" style="3" customWidth="1"/>
    <col min="7436" max="7436" width="8.5703125" style="3" customWidth="1"/>
    <col min="7437" max="7437" width="11.42578125" style="3" customWidth="1"/>
    <col min="7438" max="7438" width="7.5703125" style="3" customWidth="1"/>
    <col min="7439" max="7439" width="11.42578125" style="3" customWidth="1"/>
    <col min="7440" max="7441" width="7.5703125" style="3" customWidth="1"/>
    <col min="7442" max="7442" width="8.85546875" style="3" customWidth="1"/>
    <col min="7443" max="7443" width="11.85546875" style="3" customWidth="1"/>
    <col min="7444" max="7478" width="7.5703125" style="3" customWidth="1"/>
    <col min="7479" max="7680" width="7" style="3"/>
    <col min="7681" max="7681" width="15.28515625" style="3" customWidth="1"/>
    <col min="7682" max="7682" width="7.5703125" style="3" customWidth="1"/>
    <col min="7683" max="7683" width="8.28515625" style="3" customWidth="1"/>
    <col min="7684" max="7685" width="7.5703125" style="3" customWidth="1"/>
    <col min="7686" max="7686" width="8.5703125" style="3" customWidth="1"/>
    <col min="7687" max="7687" width="9.140625" style="3" customWidth="1"/>
    <col min="7688" max="7688" width="7.5703125" style="3" customWidth="1"/>
    <col min="7689" max="7689" width="10.5703125" style="3" customWidth="1"/>
    <col min="7690" max="7691" width="7.5703125" style="3" customWidth="1"/>
    <col min="7692" max="7692" width="8.5703125" style="3" customWidth="1"/>
    <col min="7693" max="7693" width="11.42578125" style="3" customWidth="1"/>
    <col min="7694" max="7694" width="7.5703125" style="3" customWidth="1"/>
    <col min="7695" max="7695" width="11.42578125" style="3" customWidth="1"/>
    <col min="7696" max="7697" width="7.5703125" style="3" customWidth="1"/>
    <col min="7698" max="7698" width="8.85546875" style="3" customWidth="1"/>
    <col min="7699" max="7699" width="11.85546875" style="3" customWidth="1"/>
    <col min="7700" max="7734" width="7.5703125" style="3" customWidth="1"/>
    <col min="7735" max="7936" width="7" style="3"/>
    <col min="7937" max="7937" width="15.28515625" style="3" customWidth="1"/>
    <col min="7938" max="7938" width="7.5703125" style="3" customWidth="1"/>
    <col min="7939" max="7939" width="8.28515625" style="3" customWidth="1"/>
    <col min="7940" max="7941" width="7.5703125" style="3" customWidth="1"/>
    <col min="7942" max="7942" width="8.5703125" style="3" customWidth="1"/>
    <col min="7943" max="7943" width="9.140625" style="3" customWidth="1"/>
    <col min="7944" max="7944" width="7.5703125" style="3" customWidth="1"/>
    <col min="7945" max="7945" width="10.5703125" style="3" customWidth="1"/>
    <col min="7946" max="7947" width="7.5703125" style="3" customWidth="1"/>
    <col min="7948" max="7948" width="8.5703125" style="3" customWidth="1"/>
    <col min="7949" max="7949" width="11.42578125" style="3" customWidth="1"/>
    <col min="7950" max="7950" width="7.5703125" style="3" customWidth="1"/>
    <col min="7951" max="7951" width="11.42578125" style="3" customWidth="1"/>
    <col min="7952" max="7953" width="7.5703125" style="3" customWidth="1"/>
    <col min="7954" max="7954" width="8.85546875" style="3" customWidth="1"/>
    <col min="7955" max="7955" width="11.85546875" style="3" customWidth="1"/>
    <col min="7956" max="7990" width="7.5703125" style="3" customWidth="1"/>
    <col min="7991" max="8192" width="7" style="3"/>
    <col min="8193" max="8193" width="15.28515625" style="3" customWidth="1"/>
    <col min="8194" max="8194" width="7.5703125" style="3" customWidth="1"/>
    <col min="8195" max="8195" width="8.28515625" style="3" customWidth="1"/>
    <col min="8196" max="8197" width="7.5703125" style="3" customWidth="1"/>
    <col min="8198" max="8198" width="8.5703125" style="3" customWidth="1"/>
    <col min="8199" max="8199" width="9.140625" style="3" customWidth="1"/>
    <col min="8200" max="8200" width="7.5703125" style="3" customWidth="1"/>
    <col min="8201" max="8201" width="10.5703125" style="3" customWidth="1"/>
    <col min="8202" max="8203" width="7.5703125" style="3" customWidth="1"/>
    <col min="8204" max="8204" width="8.5703125" style="3" customWidth="1"/>
    <col min="8205" max="8205" width="11.42578125" style="3" customWidth="1"/>
    <col min="8206" max="8206" width="7.5703125" style="3" customWidth="1"/>
    <col min="8207" max="8207" width="11.42578125" style="3" customWidth="1"/>
    <col min="8208" max="8209" width="7.5703125" style="3" customWidth="1"/>
    <col min="8210" max="8210" width="8.85546875" style="3" customWidth="1"/>
    <col min="8211" max="8211" width="11.85546875" style="3" customWidth="1"/>
    <col min="8212" max="8246" width="7.5703125" style="3" customWidth="1"/>
    <col min="8247" max="8448" width="7" style="3"/>
    <col min="8449" max="8449" width="15.28515625" style="3" customWidth="1"/>
    <col min="8450" max="8450" width="7.5703125" style="3" customWidth="1"/>
    <col min="8451" max="8451" width="8.28515625" style="3" customWidth="1"/>
    <col min="8452" max="8453" width="7.5703125" style="3" customWidth="1"/>
    <col min="8454" max="8454" width="8.5703125" style="3" customWidth="1"/>
    <col min="8455" max="8455" width="9.140625" style="3" customWidth="1"/>
    <col min="8456" max="8456" width="7.5703125" style="3" customWidth="1"/>
    <col min="8457" max="8457" width="10.5703125" style="3" customWidth="1"/>
    <col min="8458" max="8459" width="7.5703125" style="3" customWidth="1"/>
    <col min="8460" max="8460" width="8.5703125" style="3" customWidth="1"/>
    <col min="8461" max="8461" width="11.42578125" style="3" customWidth="1"/>
    <col min="8462" max="8462" width="7.5703125" style="3" customWidth="1"/>
    <col min="8463" max="8463" width="11.42578125" style="3" customWidth="1"/>
    <col min="8464" max="8465" width="7.5703125" style="3" customWidth="1"/>
    <col min="8466" max="8466" width="8.85546875" style="3" customWidth="1"/>
    <col min="8467" max="8467" width="11.85546875" style="3" customWidth="1"/>
    <col min="8468" max="8502" width="7.5703125" style="3" customWidth="1"/>
    <col min="8503" max="8704" width="7" style="3"/>
    <col min="8705" max="8705" width="15.28515625" style="3" customWidth="1"/>
    <col min="8706" max="8706" width="7.5703125" style="3" customWidth="1"/>
    <col min="8707" max="8707" width="8.28515625" style="3" customWidth="1"/>
    <col min="8708" max="8709" width="7.5703125" style="3" customWidth="1"/>
    <col min="8710" max="8710" width="8.5703125" style="3" customWidth="1"/>
    <col min="8711" max="8711" width="9.140625" style="3" customWidth="1"/>
    <col min="8712" max="8712" width="7.5703125" style="3" customWidth="1"/>
    <col min="8713" max="8713" width="10.5703125" style="3" customWidth="1"/>
    <col min="8714" max="8715" width="7.5703125" style="3" customWidth="1"/>
    <col min="8716" max="8716" width="8.5703125" style="3" customWidth="1"/>
    <col min="8717" max="8717" width="11.42578125" style="3" customWidth="1"/>
    <col min="8718" max="8718" width="7.5703125" style="3" customWidth="1"/>
    <col min="8719" max="8719" width="11.42578125" style="3" customWidth="1"/>
    <col min="8720" max="8721" width="7.5703125" style="3" customWidth="1"/>
    <col min="8722" max="8722" width="8.85546875" style="3" customWidth="1"/>
    <col min="8723" max="8723" width="11.85546875" style="3" customWidth="1"/>
    <col min="8724" max="8758" width="7.5703125" style="3" customWidth="1"/>
    <col min="8759" max="8960" width="7" style="3"/>
    <col min="8961" max="8961" width="15.28515625" style="3" customWidth="1"/>
    <col min="8962" max="8962" width="7.5703125" style="3" customWidth="1"/>
    <col min="8963" max="8963" width="8.28515625" style="3" customWidth="1"/>
    <col min="8964" max="8965" width="7.5703125" style="3" customWidth="1"/>
    <col min="8966" max="8966" width="8.5703125" style="3" customWidth="1"/>
    <col min="8967" max="8967" width="9.140625" style="3" customWidth="1"/>
    <col min="8968" max="8968" width="7.5703125" style="3" customWidth="1"/>
    <col min="8969" max="8969" width="10.5703125" style="3" customWidth="1"/>
    <col min="8970" max="8971" width="7.5703125" style="3" customWidth="1"/>
    <col min="8972" max="8972" width="8.5703125" style="3" customWidth="1"/>
    <col min="8973" max="8973" width="11.42578125" style="3" customWidth="1"/>
    <col min="8974" max="8974" width="7.5703125" style="3" customWidth="1"/>
    <col min="8975" max="8975" width="11.42578125" style="3" customWidth="1"/>
    <col min="8976" max="8977" width="7.5703125" style="3" customWidth="1"/>
    <col min="8978" max="8978" width="8.85546875" style="3" customWidth="1"/>
    <col min="8979" max="8979" width="11.85546875" style="3" customWidth="1"/>
    <col min="8980" max="9014" width="7.5703125" style="3" customWidth="1"/>
    <col min="9015" max="9216" width="7" style="3"/>
    <col min="9217" max="9217" width="15.28515625" style="3" customWidth="1"/>
    <col min="9218" max="9218" width="7.5703125" style="3" customWidth="1"/>
    <col min="9219" max="9219" width="8.28515625" style="3" customWidth="1"/>
    <col min="9220" max="9221" width="7.5703125" style="3" customWidth="1"/>
    <col min="9222" max="9222" width="8.5703125" style="3" customWidth="1"/>
    <col min="9223" max="9223" width="9.140625" style="3" customWidth="1"/>
    <col min="9224" max="9224" width="7.5703125" style="3" customWidth="1"/>
    <col min="9225" max="9225" width="10.5703125" style="3" customWidth="1"/>
    <col min="9226" max="9227" width="7.5703125" style="3" customWidth="1"/>
    <col min="9228" max="9228" width="8.5703125" style="3" customWidth="1"/>
    <col min="9229" max="9229" width="11.42578125" style="3" customWidth="1"/>
    <col min="9230" max="9230" width="7.5703125" style="3" customWidth="1"/>
    <col min="9231" max="9231" width="11.42578125" style="3" customWidth="1"/>
    <col min="9232" max="9233" width="7.5703125" style="3" customWidth="1"/>
    <col min="9234" max="9234" width="8.85546875" style="3" customWidth="1"/>
    <col min="9235" max="9235" width="11.85546875" style="3" customWidth="1"/>
    <col min="9236" max="9270" width="7.5703125" style="3" customWidth="1"/>
    <col min="9271" max="9472" width="7" style="3"/>
    <col min="9473" max="9473" width="15.28515625" style="3" customWidth="1"/>
    <col min="9474" max="9474" width="7.5703125" style="3" customWidth="1"/>
    <col min="9475" max="9475" width="8.28515625" style="3" customWidth="1"/>
    <col min="9476" max="9477" width="7.5703125" style="3" customWidth="1"/>
    <col min="9478" max="9478" width="8.5703125" style="3" customWidth="1"/>
    <col min="9479" max="9479" width="9.140625" style="3" customWidth="1"/>
    <col min="9480" max="9480" width="7.5703125" style="3" customWidth="1"/>
    <col min="9481" max="9481" width="10.5703125" style="3" customWidth="1"/>
    <col min="9482" max="9483" width="7.5703125" style="3" customWidth="1"/>
    <col min="9484" max="9484" width="8.5703125" style="3" customWidth="1"/>
    <col min="9485" max="9485" width="11.42578125" style="3" customWidth="1"/>
    <col min="9486" max="9486" width="7.5703125" style="3" customWidth="1"/>
    <col min="9487" max="9487" width="11.42578125" style="3" customWidth="1"/>
    <col min="9488" max="9489" width="7.5703125" style="3" customWidth="1"/>
    <col min="9490" max="9490" width="8.85546875" style="3" customWidth="1"/>
    <col min="9491" max="9491" width="11.85546875" style="3" customWidth="1"/>
    <col min="9492" max="9526" width="7.5703125" style="3" customWidth="1"/>
    <col min="9527" max="9728" width="7" style="3"/>
    <col min="9729" max="9729" width="15.28515625" style="3" customWidth="1"/>
    <col min="9730" max="9730" width="7.5703125" style="3" customWidth="1"/>
    <col min="9731" max="9731" width="8.28515625" style="3" customWidth="1"/>
    <col min="9732" max="9733" width="7.5703125" style="3" customWidth="1"/>
    <col min="9734" max="9734" width="8.5703125" style="3" customWidth="1"/>
    <col min="9735" max="9735" width="9.140625" style="3" customWidth="1"/>
    <col min="9736" max="9736" width="7.5703125" style="3" customWidth="1"/>
    <col min="9737" max="9737" width="10.5703125" style="3" customWidth="1"/>
    <col min="9738" max="9739" width="7.5703125" style="3" customWidth="1"/>
    <col min="9740" max="9740" width="8.5703125" style="3" customWidth="1"/>
    <col min="9741" max="9741" width="11.42578125" style="3" customWidth="1"/>
    <col min="9742" max="9742" width="7.5703125" style="3" customWidth="1"/>
    <col min="9743" max="9743" width="11.42578125" style="3" customWidth="1"/>
    <col min="9744" max="9745" width="7.5703125" style="3" customWidth="1"/>
    <col min="9746" max="9746" width="8.85546875" style="3" customWidth="1"/>
    <col min="9747" max="9747" width="11.85546875" style="3" customWidth="1"/>
    <col min="9748" max="9782" width="7.5703125" style="3" customWidth="1"/>
    <col min="9783" max="9984" width="7" style="3"/>
    <col min="9985" max="9985" width="15.28515625" style="3" customWidth="1"/>
    <col min="9986" max="9986" width="7.5703125" style="3" customWidth="1"/>
    <col min="9987" max="9987" width="8.28515625" style="3" customWidth="1"/>
    <col min="9988" max="9989" width="7.5703125" style="3" customWidth="1"/>
    <col min="9990" max="9990" width="8.5703125" style="3" customWidth="1"/>
    <col min="9991" max="9991" width="9.140625" style="3" customWidth="1"/>
    <col min="9992" max="9992" width="7.5703125" style="3" customWidth="1"/>
    <col min="9993" max="9993" width="10.5703125" style="3" customWidth="1"/>
    <col min="9994" max="9995" width="7.5703125" style="3" customWidth="1"/>
    <col min="9996" max="9996" width="8.5703125" style="3" customWidth="1"/>
    <col min="9997" max="9997" width="11.42578125" style="3" customWidth="1"/>
    <col min="9998" max="9998" width="7.5703125" style="3" customWidth="1"/>
    <col min="9999" max="9999" width="11.42578125" style="3" customWidth="1"/>
    <col min="10000" max="10001" width="7.5703125" style="3" customWidth="1"/>
    <col min="10002" max="10002" width="8.85546875" style="3" customWidth="1"/>
    <col min="10003" max="10003" width="11.85546875" style="3" customWidth="1"/>
    <col min="10004" max="10038" width="7.5703125" style="3" customWidth="1"/>
    <col min="10039" max="10240" width="7" style="3"/>
    <col min="10241" max="10241" width="15.28515625" style="3" customWidth="1"/>
    <col min="10242" max="10242" width="7.5703125" style="3" customWidth="1"/>
    <col min="10243" max="10243" width="8.28515625" style="3" customWidth="1"/>
    <col min="10244" max="10245" width="7.5703125" style="3" customWidth="1"/>
    <col min="10246" max="10246" width="8.5703125" style="3" customWidth="1"/>
    <col min="10247" max="10247" width="9.140625" style="3" customWidth="1"/>
    <col min="10248" max="10248" width="7.5703125" style="3" customWidth="1"/>
    <col min="10249" max="10249" width="10.5703125" style="3" customWidth="1"/>
    <col min="10250" max="10251" width="7.5703125" style="3" customWidth="1"/>
    <col min="10252" max="10252" width="8.5703125" style="3" customWidth="1"/>
    <col min="10253" max="10253" width="11.42578125" style="3" customWidth="1"/>
    <col min="10254" max="10254" width="7.5703125" style="3" customWidth="1"/>
    <col min="10255" max="10255" width="11.42578125" style="3" customWidth="1"/>
    <col min="10256" max="10257" width="7.5703125" style="3" customWidth="1"/>
    <col min="10258" max="10258" width="8.85546875" style="3" customWidth="1"/>
    <col min="10259" max="10259" width="11.85546875" style="3" customWidth="1"/>
    <col min="10260" max="10294" width="7.5703125" style="3" customWidth="1"/>
    <col min="10295" max="10496" width="7" style="3"/>
    <col min="10497" max="10497" width="15.28515625" style="3" customWidth="1"/>
    <col min="10498" max="10498" width="7.5703125" style="3" customWidth="1"/>
    <col min="10499" max="10499" width="8.28515625" style="3" customWidth="1"/>
    <col min="10500" max="10501" width="7.5703125" style="3" customWidth="1"/>
    <col min="10502" max="10502" width="8.5703125" style="3" customWidth="1"/>
    <col min="10503" max="10503" width="9.140625" style="3" customWidth="1"/>
    <col min="10504" max="10504" width="7.5703125" style="3" customWidth="1"/>
    <col min="10505" max="10505" width="10.5703125" style="3" customWidth="1"/>
    <col min="10506" max="10507" width="7.5703125" style="3" customWidth="1"/>
    <col min="10508" max="10508" width="8.5703125" style="3" customWidth="1"/>
    <col min="10509" max="10509" width="11.42578125" style="3" customWidth="1"/>
    <col min="10510" max="10510" width="7.5703125" style="3" customWidth="1"/>
    <col min="10511" max="10511" width="11.42578125" style="3" customWidth="1"/>
    <col min="10512" max="10513" width="7.5703125" style="3" customWidth="1"/>
    <col min="10514" max="10514" width="8.85546875" style="3" customWidth="1"/>
    <col min="10515" max="10515" width="11.85546875" style="3" customWidth="1"/>
    <col min="10516" max="10550" width="7.5703125" style="3" customWidth="1"/>
    <col min="10551" max="10752" width="7" style="3"/>
    <col min="10753" max="10753" width="15.28515625" style="3" customWidth="1"/>
    <col min="10754" max="10754" width="7.5703125" style="3" customWidth="1"/>
    <col min="10755" max="10755" width="8.28515625" style="3" customWidth="1"/>
    <col min="10756" max="10757" width="7.5703125" style="3" customWidth="1"/>
    <col min="10758" max="10758" width="8.5703125" style="3" customWidth="1"/>
    <col min="10759" max="10759" width="9.140625" style="3" customWidth="1"/>
    <col min="10760" max="10760" width="7.5703125" style="3" customWidth="1"/>
    <col min="10761" max="10761" width="10.5703125" style="3" customWidth="1"/>
    <col min="10762" max="10763" width="7.5703125" style="3" customWidth="1"/>
    <col min="10764" max="10764" width="8.5703125" style="3" customWidth="1"/>
    <col min="10765" max="10765" width="11.42578125" style="3" customWidth="1"/>
    <col min="10766" max="10766" width="7.5703125" style="3" customWidth="1"/>
    <col min="10767" max="10767" width="11.42578125" style="3" customWidth="1"/>
    <col min="10768" max="10769" width="7.5703125" style="3" customWidth="1"/>
    <col min="10770" max="10770" width="8.85546875" style="3" customWidth="1"/>
    <col min="10771" max="10771" width="11.85546875" style="3" customWidth="1"/>
    <col min="10772" max="10806" width="7.5703125" style="3" customWidth="1"/>
    <col min="10807" max="11008" width="7" style="3"/>
    <col min="11009" max="11009" width="15.28515625" style="3" customWidth="1"/>
    <col min="11010" max="11010" width="7.5703125" style="3" customWidth="1"/>
    <col min="11011" max="11011" width="8.28515625" style="3" customWidth="1"/>
    <col min="11012" max="11013" width="7.5703125" style="3" customWidth="1"/>
    <col min="11014" max="11014" width="8.5703125" style="3" customWidth="1"/>
    <col min="11015" max="11015" width="9.140625" style="3" customWidth="1"/>
    <col min="11016" max="11016" width="7.5703125" style="3" customWidth="1"/>
    <col min="11017" max="11017" width="10.5703125" style="3" customWidth="1"/>
    <col min="11018" max="11019" width="7.5703125" style="3" customWidth="1"/>
    <col min="11020" max="11020" width="8.5703125" style="3" customWidth="1"/>
    <col min="11021" max="11021" width="11.42578125" style="3" customWidth="1"/>
    <col min="11022" max="11022" width="7.5703125" style="3" customWidth="1"/>
    <col min="11023" max="11023" width="11.42578125" style="3" customWidth="1"/>
    <col min="11024" max="11025" width="7.5703125" style="3" customWidth="1"/>
    <col min="11026" max="11026" width="8.85546875" style="3" customWidth="1"/>
    <col min="11027" max="11027" width="11.85546875" style="3" customWidth="1"/>
    <col min="11028" max="11062" width="7.5703125" style="3" customWidth="1"/>
    <col min="11063" max="11264" width="7" style="3"/>
    <col min="11265" max="11265" width="15.28515625" style="3" customWidth="1"/>
    <col min="11266" max="11266" width="7.5703125" style="3" customWidth="1"/>
    <col min="11267" max="11267" width="8.28515625" style="3" customWidth="1"/>
    <col min="11268" max="11269" width="7.5703125" style="3" customWidth="1"/>
    <col min="11270" max="11270" width="8.5703125" style="3" customWidth="1"/>
    <col min="11271" max="11271" width="9.140625" style="3" customWidth="1"/>
    <col min="11272" max="11272" width="7.5703125" style="3" customWidth="1"/>
    <col min="11273" max="11273" width="10.5703125" style="3" customWidth="1"/>
    <col min="11274" max="11275" width="7.5703125" style="3" customWidth="1"/>
    <col min="11276" max="11276" width="8.5703125" style="3" customWidth="1"/>
    <col min="11277" max="11277" width="11.42578125" style="3" customWidth="1"/>
    <col min="11278" max="11278" width="7.5703125" style="3" customWidth="1"/>
    <col min="11279" max="11279" width="11.42578125" style="3" customWidth="1"/>
    <col min="11280" max="11281" width="7.5703125" style="3" customWidth="1"/>
    <col min="11282" max="11282" width="8.85546875" style="3" customWidth="1"/>
    <col min="11283" max="11283" width="11.85546875" style="3" customWidth="1"/>
    <col min="11284" max="11318" width="7.5703125" style="3" customWidth="1"/>
    <col min="11319" max="11520" width="7" style="3"/>
    <col min="11521" max="11521" width="15.28515625" style="3" customWidth="1"/>
    <col min="11522" max="11522" width="7.5703125" style="3" customWidth="1"/>
    <col min="11523" max="11523" width="8.28515625" style="3" customWidth="1"/>
    <col min="11524" max="11525" width="7.5703125" style="3" customWidth="1"/>
    <col min="11526" max="11526" width="8.5703125" style="3" customWidth="1"/>
    <col min="11527" max="11527" width="9.140625" style="3" customWidth="1"/>
    <col min="11528" max="11528" width="7.5703125" style="3" customWidth="1"/>
    <col min="11529" max="11529" width="10.5703125" style="3" customWidth="1"/>
    <col min="11530" max="11531" width="7.5703125" style="3" customWidth="1"/>
    <col min="11532" max="11532" width="8.5703125" style="3" customWidth="1"/>
    <col min="11533" max="11533" width="11.42578125" style="3" customWidth="1"/>
    <col min="11534" max="11534" width="7.5703125" style="3" customWidth="1"/>
    <col min="11535" max="11535" width="11.42578125" style="3" customWidth="1"/>
    <col min="11536" max="11537" width="7.5703125" style="3" customWidth="1"/>
    <col min="11538" max="11538" width="8.85546875" style="3" customWidth="1"/>
    <col min="11539" max="11539" width="11.85546875" style="3" customWidth="1"/>
    <col min="11540" max="11574" width="7.5703125" style="3" customWidth="1"/>
    <col min="11575" max="11776" width="7" style="3"/>
    <col min="11777" max="11777" width="15.28515625" style="3" customWidth="1"/>
    <col min="11778" max="11778" width="7.5703125" style="3" customWidth="1"/>
    <col min="11779" max="11779" width="8.28515625" style="3" customWidth="1"/>
    <col min="11780" max="11781" width="7.5703125" style="3" customWidth="1"/>
    <col min="11782" max="11782" width="8.5703125" style="3" customWidth="1"/>
    <col min="11783" max="11783" width="9.140625" style="3" customWidth="1"/>
    <col min="11784" max="11784" width="7.5703125" style="3" customWidth="1"/>
    <col min="11785" max="11785" width="10.5703125" style="3" customWidth="1"/>
    <col min="11786" max="11787" width="7.5703125" style="3" customWidth="1"/>
    <col min="11788" max="11788" width="8.5703125" style="3" customWidth="1"/>
    <col min="11789" max="11789" width="11.42578125" style="3" customWidth="1"/>
    <col min="11790" max="11790" width="7.5703125" style="3" customWidth="1"/>
    <col min="11791" max="11791" width="11.42578125" style="3" customWidth="1"/>
    <col min="11792" max="11793" width="7.5703125" style="3" customWidth="1"/>
    <col min="11794" max="11794" width="8.85546875" style="3" customWidth="1"/>
    <col min="11795" max="11795" width="11.85546875" style="3" customWidth="1"/>
    <col min="11796" max="11830" width="7.5703125" style="3" customWidth="1"/>
    <col min="11831" max="12032" width="7" style="3"/>
    <col min="12033" max="12033" width="15.28515625" style="3" customWidth="1"/>
    <col min="12034" max="12034" width="7.5703125" style="3" customWidth="1"/>
    <col min="12035" max="12035" width="8.28515625" style="3" customWidth="1"/>
    <col min="12036" max="12037" width="7.5703125" style="3" customWidth="1"/>
    <col min="12038" max="12038" width="8.5703125" style="3" customWidth="1"/>
    <col min="12039" max="12039" width="9.140625" style="3" customWidth="1"/>
    <col min="12040" max="12040" width="7.5703125" style="3" customWidth="1"/>
    <col min="12041" max="12041" width="10.5703125" style="3" customWidth="1"/>
    <col min="12042" max="12043" width="7.5703125" style="3" customWidth="1"/>
    <col min="12044" max="12044" width="8.5703125" style="3" customWidth="1"/>
    <col min="12045" max="12045" width="11.42578125" style="3" customWidth="1"/>
    <col min="12046" max="12046" width="7.5703125" style="3" customWidth="1"/>
    <col min="12047" max="12047" width="11.42578125" style="3" customWidth="1"/>
    <col min="12048" max="12049" width="7.5703125" style="3" customWidth="1"/>
    <col min="12050" max="12050" width="8.85546875" style="3" customWidth="1"/>
    <col min="12051" max="12051" width="11.85546875" style="3" customWidth="1"/>
    <col min="12052" max="12086" width="7.5703125" style="3" customWidth="1"/>
    <col min="12087" max="12288" width="7" style="3"/>
    <col min="12289" max="12289" width="15.28515625" style="3" customWidth="1"/>
    <col min="12290" max="12290" width="7.5703125" style="3" customWidth="1"/>
    <col min="12291" max="12291" width="8.28515625" style="3" customWidth="1"/>
    <col min="12292" max="12293" width="7.5703125" style="3" customWidth="1"/>
    <col min="12294" max="12294" width="8.5703125" style="3" customWidth="1"/>
    <col min="12295" max="12295" width="9.140625" style="3" customWidth="1"/>
    <col min="12296" max="12296" width="7.5703125" style="3" customWidth="1"/>
    <col min="12297" max="12297" width="10.5703125" style="3" customWidth="1"/>
    <col min="12298" max="12299" width="7.5703125" style="3" customWidth="1"/>
    <col min="12300" max="12300" width="8.5703125" style="3" customWidth="1"/>
    <col min="12301" max="12301" width="11.42578125" style="3" customWidth="1"/>
    <col min="12302" max="12302" width="7.5703125" style="3" customWidth="1"/>
    <col min="12303" max="12303" width="11.42578125" style="3" customWidth="1"/>
    <col min="12304" max="12305" width="7.5703125" style="3" customWidth="1"/>
    <col min="12306" max="12306" width="8.85546875" style="3" customWidth="1"/>
    <col min="12307" max="12307" width="11.85546875" style="3" customWidth="1"/>
    <col min="12308" max="12342" width="7.5703125" style="3" customWidth="1"/>
    <col min="12343" max="12544" width="7" style="3"/>
    <col min="12545" max="12545" width="15.28515625" style="3" customWidth="1"/>
    <col min="12546" max="12546" width="7.5703125" style="3" customWidth="1"/>
    <col min="12547" max="12547" width="8.28515625" style="3" customWidth="1"/>
    <col min="12548" max="12549" width="7.5703125" style="3" customWidth="1"/>
    <col min="12550" max="12550" width="8.5703125" style="3" customWidth="1"/>
    <col min="12551" max="12551" width="9.140625" style="3" customWidth="1"/>
    <col min="12552" max="12552" width="7.5703125" style="3" customWidth="1"/>
    <col min="12553" max="12553" width="10.5703125" style="3" customWidth="1"/>
    <col min="12554" max="12555" width="7.5703125" style="3" customWidth="1"/>
    <col min="12556" max="12556" width="8.5703125" style="3" customWidth="1"/>
    <col min="12557" max="12557" width="11.42578125" style="3" customWidth="1"/>
    <col min="12558" max="12558" width="7.5703125" style="3" customWidth="1"/>
    <col min="12559" max="12559" width="11.42578125" style="3" customWidth="1"/>
    <col min="12560" max="12561" width="7.5703125" style="3" customWidth="1"/>
    <col min="12562" max="12562" width="8.85546875" style="3" customWidth="1"/>
    <col min="12563" max="12563" width="11.85546875" style="3" customWidth="1"/>
    <col min="12564" max="12598" width="7.5703125" style="3" customWidth="1"/>
    <col min="12599" max="12800" width="7" style="3"/>
    <col min="12801" max="12801" width="15.28515625" style="3" customWidth="1"/>
    <col min="12802" max="12802" width="7.5703125" style="3" customWidth="1"/>
    <col min="12803" max="12803" width="8.28515625" style="3" customWidth="1"/>
    <col min="12804" max="12805" width="7.5703125" style="3" customWidth="1"/>
    <col min="12806" max="12806" width="8.5703125" style="3" customWidth="1"/>
    <col min="12807" max="12807" width="9.140625" style="3" customWidth="1"/>
    <col min="12808" max="12808" width="7.5703125" style="3" customWidth="1"/>
    <col min="12809" max="12809" width="10.5703125" style="3" customWidth="1"/>
    <col min="12810" max="12811" width="7.5703125" style="3" customWidth="1"/>
    <col min="12812" max="12812" width="8.5703125" style="3" customWidth="1"/>
    <col min="12813" max="12813" width="11.42578125" style="3" customWidth="1"/>
    <col min="12814" max="12814" width="7.5703125" style="3" customWidth="1"/>
    <col min="12815" max="12815" width="11.42578125" style="3" customWidth="1"/>
    <col min="12816" max="12817" width="7.5703125" style="3" customWidth="1"/>
    <col min="12818" max="12818" width="8.85546875" style="3" customWidth="1"/>
    <col min="12819" max="12819" width="11.85546875" style="3" customWidth="1"/>
    <col min="12820" max="12854" width="7.5703125" style="3" customWidth="1"/>
    <col min="12855" max="13056" width="7" style="3"/>
    <col min="13057" max="13057" width="15.28515625" style="3" customWidth="1"/>
    <col min="13058" max="13058" width="7.5703125" style="3" customWidth="1"/>
    <col min="13059" max="13059" width="8.28515625" style="3" customWidth="1"/>
    <col min="13060" max="13061" width="7.5703125" style="3" customWidth="1"/>
    <col min="13062" max="13062" width="8.5703125" style="3" customWidth="1"/>
    <col min="13063" max="13063" width="9.140625" style="3" customWidth="1"/>
    <col min="13064" max="13064" width="7.5703125" style="3" customWidth="1"/>
    <col min="13065" max="13065" width="10.5703125" style="3" customWidth="1"/>
    <col min="13066" max="13067" width="7.5703125" style="3" customWidth="1"/>
    <col min="13068" max="13068" width="8.5703125" style="3" customWidth="1"/>
    <col min="13069" max="13069" width="11.42578125" style="3" customWidth="1"/>
    <col min="13070" max="13070" width="7.5703125" style="3" customWidth="1"/>
    <col min="13071" max="13071" width="11.42578125" style="3" customWidth="1"/>
    <col min="13072" max="13073" width="7.5703125" style="3" customWidth="1"/>
    <col min="13074" max="13074" width="8.85546875" style="3" customWidth="1"/>
    <col min="13075" max="13075" width="11.85546875" style="3" customWidth="1"/>
    <col min="13076" max="13110" width="7.5703125" style="3" customWidth="1"/>
    <col min="13111" max="13312" width="7" style="3"/>
    <col min="13313" max="13313" width="15.28515625" style="3" customWidth="1"/>
    <col min="13314" max="13314" width="7.5703125" style="3" customWidth="1"/>
    <col min="13315" max="13315" width="8.28515625" style="3" customWidth="1"/>
    <col min="13316" max="13317" width="7.5703125" style="3" customWidth="1"/>
    <col min="13318" max="13318" width="8.5703125" style="3" customWidth="1"/>
    <col min="13319" max="13319" width="9.140625" style="3" customWidth="1"/>
    <col min="13320" max="13320" width="7.5703125" style="3" customWidth="1"/>
    <col min="13321" max="13321" width="10.5703125" style="3" customWidth="1"/>
    <col min="13322" max="13323" width="7.5703125" style="3" customWidth="1"/>
    <col min="13324" max="13324" width="8.5703125" style="3" customWidth="1"/>
    <col min="13325" max="13325" width="11.42578125" style="3" customWidth="1"/>
    <col min="13326" max="13326" width="7.5703125" style="3" customWidth="1"/>
    <col min="13327" max="13327" width="11.42578125" style="3" customWidth="1"/>
    <col min="13328" max="13329" width="7.5703125" style="3" customWidth="1"/>
    <col min="13330" max="13330" width="8.85546875" style="3" customWidth="1"/>
    <col min="13331" max="13331" width="11.85546875" style="3" customWidth="1"/>
    <col min="13332" max="13366" width="7.5703125" style="3" customWidth="1"/>
    <col min="13367" max="13568" width="7" style="3"/>
    <col min="13569" max="13569" width="15.28515625" style="3" customWidth="1"/>
    <col min="13570" max="13570" width="7.5703125" style="3" customWidth="1"/>
    <col min="13571" max="13571" width="8.28515625" style="3" customWidth="1"/>
    <col min="13572" max="13573" width="7.5703125" style="3" customWidth="1"/>
    <col min="13574" max="13574" width="8.5703125" style="3" customWidth="1"/>
    <col min="13575" max="13575" width="9.140625" style="3" customWidth="1"/>
    <col min="13576" max="13576" width="7.5703125" style="3" customWidth="1"/>
    <col min="13577" max="13577" width="10.5703125" style="3" customWidth="1"/>
    <col min="13578" max="13579" width="7.5703125" style="3" customWidth="1"/>
    <col min="13580" max="13580" width="8.5703125" style="3" customWidth="1"/>
    <col min="13581" max="13581" width="11.42578125" style="3" customWidth="1"/>
    <col min="13582" max="13582" width="7.5703125" style="3" customWidth="1"/>
    <col min="13583" max="13583" width="11.42578125" style="3" customWidth="1"/>
    <col min="13584" max="13585" width="7.5703125" style="3" customWidth="1"/>
    <col min="13586" max="13586" width="8.85546875" style="3" customWidth="1"/>
    <col min="13587" max="13587" width="11.85546875" style="3" customWidth="1"/>
    <col min="13588" max="13622" width="7.5703125" style="3" customWidth="1"/>
    <col min="13623" max="13824" width="7" style="3"/>
    <col min="13825" max="13825" width="15.28515625" style="3" customWidth="1"/>
    <col min="13826" max="13826" width="7.5703125" style="3" customWidth="1"/>
    <col min="13827" max="13827" width="8.28515625" style="3" customWidth="1"/>
    <col min="13828" max="13829" width="7.5703125" style="3" customWidth="1"/>
    <col min="13830" max="13830" width="8.5703125" style="3" customWidth="1"/>
    <col min="13831" max="13831" width="9.140625" style="3" customWidth="1"/>
    <col min="13832" max="13832" width="7.5703125" style="3" customWidth="1"/>
    <col min="13833" max="13833" width="10.5703125" style="3" customWidth="1"/>
    <col min="13834" max="13835" width="7.5703125" style="3" customWidth="1"/>
    <col min="13836" max="13836" width="8.5703125" style="3" customWidth="1"/>
    <col min="13837" max="13837" width="11.42578125" style="3" customWidth="1"/>
    <col min="13838" max="13838" width="7.5703125" style="3" customWidth="1"/>
    <col min="13839" max="13839" width="11.42578125" style="3" customWidth="1"/>
    <col min="13840" max="13841" width="7.5703125" style="3" customWidth="1"/>
    <col min="13842" max="13842" width="8.85546875" style="3" customWidth="1"/>
    <col min="13843" max="13843" width="11.85546875" style="3" customWidth="1"/>
    <col min="13844" max="13878" width="7.5703125" style="3" customWidth="1"/>
    <col min="13879" max="14080" width="7" style="3"/>
    <col min="14081" max="14081" width="15.28515625" style="3" customWidth="1"/>
    <col min="14082" max="14082" width="7.5703125" style="3" customWidth="1"/>
    <col min="14083" max="14083" width="8.28515625" style="3" customWidth="1"/>
    <col min="14084" max="14085" width="7.5703125" style="3" customWidth="1"/>
    <col min="14086" max="14086" width="8.5703125" style="3" customWidth="1"/>
    <col min="14087" max="14087" width="9.140625" style="3" customWidth="1"/>
    <col min="14088" max="14088" width="7.5703125" style="3" customWidth="1"/>
    <col min="14089" max="14089" width="10.5703125" style="3" customWidth="1"/>
    <col min="14090" max="14091" width="7.5703125" style="3" customWidth="1"/>
    <col min="14092" max="14092" width="8.5703125" style="3" customWidth="1"/>
    <col min="14093" max="14093" width="11.42578125" style="3" customWidth="1"/>
    <col min="14094" max="14094" width="7.5703125" style="3" customWidth="1"/>
    <col min="14095" max="14095" width="11.42578125" style="3" customWidth="1"/>
    <col min="14096" max="14097" width="7.5703125" style="3" customWidth="1"/>
    <col min="14098" max="14098" width="8.85546875" style="3" customWidth="1"/>
    <col min="14099" max="14099" width="11.85546875" style="3" customWidth="1"/>
    <col min="14100" max="14134" width="7.5703125" style="3" customWidth="1"/>
    <col min="14135" max="14336" width="7" style="3"/>
    <col min="14337" max="14337" width="15.28515625" style="3" customWidth="1"/>
    <col min="14338" max="14338" width="7.5703125" style="3" customWidth="1"/>
    <col min="14339" max="14339" width="8.28515625" style="3" customWidth="1"/>
    <col min="14340" max="14341" width="7.5703125" style="3" customWidth="1"/>
    <col min="14342" max="14342" width="8.5703125" style="3" customWidth="1"/>
    <col min="14343" max="14343" width="9.140625" style="3" customWidth="1"/>
    <col min="14344" max="14344" width="7.5703125" style="3" customWidth="1"/>
    <col min="14345" max="14345" width="10.5703125" style="3" customWidth="1"/>
    <col min="14346" max="14347" width="7.5703125" style="3" customWidth="1"/>
    <col min="14348" max="14348" width="8.5703125" style="3" customWidth="1"/>
    <col min="14349" max="14349" width="11.42578125" style="3" customWidth="1"/>
    <col min="14350" max="14350" width="7.5703125" style="3" customWidth="1"/>
    <col min="14351" max="14351" width="11.42578125" style="3" customWidth="1"/>
    <col min="14352" max="14353" width="7.5703125" style="3" customWidth="1"/>
    <col min="14354" max="14354" width="8.85546875" style="3" customWidth="1"/>
    <col min="14355" max="14355" width="11.85546875" style="3" customWidth="1"/>
    <col min="14356" max="14390" width="7.5703125" style="3" customWidth="1"/>
    <col min="14391" max="14592" width="7" style="3"/>
    <col min="14593" max="14593" width="15.28515625" style="3" customWidth="1"/>
    <col min="14594" max="14594" width="7.5703125" style="3" customWidth="1"/>
    <col min="14595" max="14595" width="8.28515625" style="3" customWidth="1"/>
    <col min="14596" max="14597" width="7.5703125" style="3" customWidth="1"/>
    <col min="14598" max="14598" width="8.5703125" style="3" customWidth="1"/>
    <col min="14599" max="14599" width="9.140625" style="3" customWidth="1"/>
    <col min="14600" max="14600" width="7.5703125" style="3" customWidth="1"/>
    <col min="14601" max="14601" width="10.5703125" style="3" customWidth="1"/>
    <col min="14602" max="14603" width="7.5703125" style="3" customWidth="1"/>
    <col min="14604" max="14604" width="8.5703125" style="3" customWidth="1"/>
    <col min="14605" max="14605" width="11.42578125" style="3" customWidth="1"/>
    <col min="14606" max="14606" width="7.5703125" style="3" customWidth="1"/>
    <col min="14607" max="14607" width="11.42578125" style="3" customWidth="1"/>
    <col min="14608" max="14609" width="7.5703125" style="3" customWidth="1"/>
    <col min="14610" max="14610" width="8.85546875" style="3" customWidth="1"/>
    <col min="14611" max="14611" width="11.85546875" style="3" customWidth="1"/>
    <col min="14612" max="14646" width="7.5703125" style="3" customWidth="1"/>
    <col min="14647" max="14848" width="7" style="3"/>
    <col min="14849" max="14849" width="15.28515625" style="3" customWidth="1"/>
    <col min="14850" max="14850" width="7.5703125" style="3" customWidth="1"/>
    <col min="14851" max="14851" width="8.28515625" style="3" customWidth="1"/>
    <col min="14852" max="14853" width="7.5703125" style="3" customWidth="1"/>
    <col min="14854" max="14854" width="8.5703125" style="3" customWidth="1"/>
    <col min="14855" max="14855" width="9.140625" style="3" customWidth="1"/>
    <col min="14856" max="14856" width="7.5703125" style="3" customWidth="1"/>
    <col min="14857" max="14857" width="10.5703125" style="3" customWidth="1"/>
    <col min="14858" max="14859" width="7.5703125" style="3" customWidth="1"/>
    <col min="14860" max="14860" width="8.5703125" style="3" customWidth="1"/>
    <col min="14861" max="14861" width="11.42578125" style="3" customWidth="1"/>
    <col min="14862" max="14862" width="7.5703125" style="3" customWidth="1"/>
    <col min="14863" max="14863" width="11.42578125" style="3" customWidth="1"/>
    <col min="14864" max="14865" width="7.5703125" style="3" customWidth="1"/>
    <col min="14866" max="14866" width="8.85546875" style="3" customWidth="1"/>
    <col min="14867" max="14867" width="11.85546875" style="3" customWidth="1"/>
    <col min="14868" max="14902" width="7.5703125" style="3" customWidth="1"/>
    <col min="14903" max="15104" width="7" style="3"/>
    <col min="15105" max="15105" width="15.28515625" style="3" customWidth="1"/>
    <col min="15106" max="15106" width="7.5703125" style="3" customWidth="1"/>
    <col min="15107" max="15107" width="8.28515625" style="3" customWidth="1"/>
    <col min="15108" max="15109" width="7.5703125" style="3" customWidth="1"/>
    <col min="15110" max="15110" width="8.5703125" style="3" customWidth="1"/>
    <col min="15111" max="15111" width="9.140625" style="3" customWidth="1"/>
    <col min="15112" max="15112" width="7.5703125" style="3" customWidth="1"/>
    <col min="15113" max="15113" width="10.5703125" style="3" customWidth="1"/>
    <col min="15114" max="15115" width="7.5703125" style="3" customWidth="1"/>
    <col min="15116" max="15116" width="8.5703125" style="3" customWidth="1"/>
    <col min="15117" max="15117" width="11.42578125" style="3" customWidth="1"/>
    <col min="15118" max="15118" width="7.5703125" style="3" customWidth="1"/>
    <col min="15119" max="15119" width="11.42578125" style="3" customWidth="1"/>
    <col min="15120" max="15121" width="7.5703125" style="3" customWidth="1"/>
    <col min="15122" max="15122" width="8.85546875" style="3" customWidth="1"/>
    <col min="15123" max="15123" width="11.85546875" style="3" customWidth="1"/>
    <col min="15124" max="15158" width="7.5703125" style="3" customWidth="1"/>
    <col min="15159" max="15360" width="7" style="3"/>
    <col min="15361" max="15361" width="15.28515625" style="3" customWidth="1"/>
    <col min="15362" max="15362" width="7.5703125" style="3" customWidth="1"/>
    <col min="15363" max="15363" width="8.28515625" style="3" customWidth="1"/>
    <col min="15364" max="15365" width="7.5703125" style="3" customWidth="1"/>
    <col min="15366" max="15366" width="8.5703125" style="3" customWidth="1"/>
    <col min="15367" max="15367" width="9.140625" style="3" customWidth="1"/>
    <col min="15368" max="15368" width="7.5703125" style="3" customWidth="1"/>
    <col min="15369" max="15369" width="10.5703125" style="3" customWidth="1"/>
    <col min="15370" max="15371" width="7.5703125" style="3" customWidth="1"/>
    <col min="15372" max="15372" width="8.5703125" style="3" customWidth="1"/>
    <col min="15373" max="15373" width="11.42578125" style="3" customWidth="1"/>
    <col min="15374" max="15374" width="7.5703125" style="3" customWidth="1"/>
    <col min="15375" max="15375" width="11.42578125" style="3" customWidth="1"/>
    <col min="15376" max="15377" width="7.5703125" style="3" customWidth="1"/>
    <col min="15378" max="15378" width="8.85546875" style="3" customWidth="1"/>
    <col min="15379" max="15379" width="11.85546875" style="3" customWidth="1"/>
    <col min="15380" max="15414" width="7.5703125" style="3" customWidth="1"/>
    <col min="15415" max="15616" width="7" style="3"/>
    <col min="15617" max="15617" width="15.28515625" style="3" customWidth="1"/>
    <col min="15618" max="15618" width="7.5703125" style="3" customWidth="1"/>
    <col min="15619" max="15619" width="8.28515625" style="3" customWidth="1"/>
    <col min="15620" max="15621" width="7.5703125" style="3" customWidth="1"/>
    <col min="15622" max="15622" width="8.5703125" style="3" customWidth="1"/>
    <col min="15623" max="15623" width="9.140625" style="3" customWidth="1"/>
    <col min="15624" max="15624" width="7.5703125" style="3" customWidth="1"/>
    <col min="15625" max="15625" width="10.5703125" style="3" customWidth="1"/>
    <col min="15626" max="15627" width="7.5703125" style="3" customWidth="1"/>
    <col min="15628" max="15628" width="8.5703125" style="3" customWidth="1"/>
    <col min="15629" max="15629" width="11.42578125" style="3" customWidth="1"/>
    <col min="15630" max="15630" width="7.5703125" style="3" customWidth="1"/>
    <col min="15631" max="15631" width="11.42578125" style="3" customWidth="1"/>
    <col min="15632" max="15633" width="7.5703125" style="3" customWidth="1"/>
    <col min="15634" max="15634" width="8.85546875" style="3" customWidth="1"/>
    <col min="15635" max="15635" width="11.85546875" style="3" customWidth="1"/>
    <col min="15636" max="15670" width="7.5703125" style="3" customWidth="1"/>
    <col min="15671" max="15872" width="7" style="3"/>
    <col min="15873" max="15873" width="15.28515625" style="3" customWidth="1"/>
    <col min="15874" max="15874" width="7.5703125" style="3" customWidth="1"/>
    <col min="15875" max="15875" width="8.28515625" style="3" customWidth="1"/>
    <col min="15876" max="15877" width="7.5703125" style="3" customWidth="1"/>
    <col min="15878" max="15878" width="8.5703125" style="3" customWidth="1"/>
    <col min="15879" max="15879" width="9.140625" style="3" customWidth="1"/>
    <col min="15880" max="15880" width="7.5703125" style="3" customWidth="1"/>
    <col min="15881" max="15881" width="10.5703125" style="3" customWidth="1"/>
    <col min="15882" max="15883" width="7.5703125" style="3" customWidth="1"/>
    <col min="15884" max="15884" width="8.5703125" style="3" customWidth="1"/>
    <col min="15885" max="15885" width="11.42578125" style="3" customWidth="1"/>
    <col min="15886" max="15886" width="7.5703125" style="3" customWidth="1"/>
    <col min="15887" max="15887" width="11.42578125" style="3" customWidth="1"/>
    <col min="15888" max="15889" width="7.5703125" style="3" customWidth="1"/>
    <col min="15890" max="15890" width="8.85546875" style="3" customWidth="1"/>
    <col min="15891" max="15891" width="11.85546875" style="3" customWidth="1"/>
    <col min="15892" max="15926" width="7.5703125" style="3" customWidth="1"/>
    <col min="15927" max="16128" width="7" style="3"/>
    <col min="16129" max="16129" width="15.28515625" style="3" customWidth="1"/>
    <col min="16130" max="16130" width="7.5703125" style="3" customWidth="1"/>
    <col min="16131" max="16131" width="8.28515625" style="3" customWidth="1"/>
    <col min="16132" max="16133" width="7.5703125" style="3" customWidth="1"/>
    <col min="16134" max="16134" width="8.5703125" style="3" customWidth="1"/>
    <col min="16135" max="16135" width="9.140625" style="3" customWidth="1"/>
    <col min="16136" max="16136" width="7.5703125" style="3" customWidth="1"/>
    <col min="16137" max="16137" width="10.5703125" style="3" customWidth="1"/>
    <col min="16138" max="16139" width="7.5703125" style="3" customWidth="1"/>
    <col min="16140" max="16140" width="8.5703125" style="3" customWidth="1"/>
    <col min="16141" max="16141" width="11.42578125" style="3" customWidth="1"/>
    <col min="16142" max="16142" width="7.5703125" style="3" customWidth="1"/>
    <col min="16143" max="16143" width="11.42578125" style="3" customWidth="1"/>
    <col min="16144" max="16145" width="7.5703125" style="3" customWidth="1"/>
    <col min="16146" max="16146" width="8.85546875" style="3" customWidth="1"/>
    <col min="16147" max="16147" width="11.85546875" style="3" customWidth="1"/>
    <col min="16148" max="16182" width="7.5703125" style="3" customWidth="1"/>
    <col min="16183" max="16384" width="7" style="3"/>
  </cols>
  <sheetData>
    <row r="1" spans="1:123" s="246" customFormat="1" ht="20.100000000000001" customHeight="1">
      <c r="A1" s="634" t="s">
        <v>2429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</row>
    <row r="2" spans="1:123" s="246" customFormat="1" ht="20.100000000000001" customHeight="1">
      <c r="A2" s="247"/>
      <c r="B2" s="635" t="s">
        <v>1887</v>
      </c>
      <c r="C2" s="636"/>
      <c r="D2" s="636"/>
      <c r="E2" s="636"/>
      <c r="F2" s="636"/>
      <c r="G2" s="637"/>
      <c r="H2" s="638" t="s">
        <v>1888</v>
      </c>
      <c r="I2" s="639"/>
      <c r="J2" s="639"/>
      <c r="K2" s="639"/>
      <c r="L2" s="639"/>
      <c r="M2" s="640"/>
      <c r="N2" s="638" t="s">
        <v>1743</v>
      </c>
      <c r="O2" s="639"/>
      <c r="P2" s="639"/>
      <c r="Q2" s="639"/>
      <c r="R2" s="639"/>
      <c r="S2" s="639"/>
    </row>
    <row r="3" spans="1:123" s="246" customFormat="1" ht="20.100000000000001" customHeight="1">
      <c r="A3" s="248" t="s">
        <v>1845</v>
      </c>
      <c r="B3" s="53" t="s">
        <v>1723</v>
      </c>
      <c r="C3" s="249" t="s">
        <v>1726</v>
      </c>
      <c r="D3" s="641" t="s">
        <v>1727</v>
      </c>
      <c r="E3" s="642"/>
      <c r="F3" s="643"/>
      <c r="G3" s="250" t="s">
        <v>1821</v>
      </c>
      <c r="H3" s="251" t="s">
        <v>1723</v>
      </c>
      <c r="I3" s="249" t="s">
        <v>1726</v>
      </c>
      <c r="J3" s="644" t="s">
        <v>1727</v>
      </c>
      <c r="K3" s="645"/>
      <c r="L3" s="646"/>
      <c r="M3" s="252" t="s">
        <v>1821</v>
      </c>
      <c r="N3" s="253" t="s">
        <v>1723</v>
      </c>
      <c r="O3" s="254" t="s">
        <v>1726</v>
      </c>
      <c r="P3" s="644" t="s">
        <v>1727</v>
      </c>
      <c r="Q3" s="645"/>
      <c r="R3" s="646"/>
      <c r="S3" s="255" t="s">
        <v>1821</v>
      </c>
    </row>
    <row r="4" spans="1:123" s="246" customFormat="1" ht="20.100000000000001" customHeight="1">
      <c r="A4" s="256"/>
      <c r="B4" s="63" t="s">
        <v>1728</v>
      </c>
      <c r="C4" s="257" t="s">
        <v>1729</v>
      </c>
      <c r="D4" s="258" t="s">
        <v>1730</v>
      </c>
      <c r="E4" s="259" t="s">
        <v>1731</v>
      </c>
      <c r="F4" s="258" t="s">
        <v>1722</v>
      </c>
      <c r="G4" s="258" t="s">
        <v>1822</v>
      </c>
      <c r="H4" s="260" t="s">
        <v>1728</v>
      </c>
      <c r="I4" s="257" t="s">
        <v>1729</v>
      </c>
      <c r="J4" s="261" t="s">
        <v>1730</v>
      </c>
      <c r="K4" s="262" t="s">
        <v>1731</v>
      </c>
      <c r="L4" s="261" t="s">
        <v>1722</v>
      </c>
      <c r="M4" s="262" t="s">
        <v>1822</v>
      </c>
      <c r="N4" s="260" t="s">
        <v>1728</v>
      </c>
      <c r="O4" s="263" t="s">
        <v>1729</v>
      </c>
      <c r="P4" s="264" t="s">
        <v>1730</v>
      </c>
      <c r="Q4" s="265" t="s">
        <v>1731</v>
      </c>
      <c r="R4" s="265" t="s">
        <v>1722</v>
      </c>
      <c r="S4" s="264" t="s">
        <v>1822</v>
      </c>
    </row>
    <row r="5" spans="1:123" s="2" customFormat="1" ht="20.100000000000001" customHeight="1">
      <c r="A5" s="85" t="s">
        <v>1879</v>
      </c>
      <c r="B5" s="77"/>
      <c r="C5" s="308"/>
      <c r="D5" s="86"/>
      <c r="E5" s="86"/>
      <c r="F5" s="86"/>
      <c r="G5" s="86"/>
      <c r="H5" s="86"/>
      <c r="I5" s="308"/>
      <c r="J5" s="86"/>
      <c r="K5" s="86"/>
      <c r="L5" s="86"/>
      <c r="M5" s="86"/>
      <c r="N5" s="86"/>
      <c r="O5" s="308"/>
      <c r="P5" s="86"/>
      <c r="Q5" s="86"/>
      <c r="R5" s="86"/>
      <c r="S5" s="8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123" s="2" customFormat="1" ht="20.100000000000001" customHeight="1">
      <c r="A6" s="88" t="s">
        <v>248</v>
      </c>
      <c r="B6" s="77">
        <v>5</v>
      </c>
      <c r="C6" s="309">
        <v>25.58</v>
      </c>
      <c r="D6" s="77">
        <v>50</v>
      </c>
      <c r="E6" s="77">
        <v>52</v>
      </c>
      <c r="F6" s="77">
        <v>102</v>
      </c>
      <c r="G6" s="77">
        <v>79.499999999999972</v>
      </c>
      <c r="H6" s="77">
        <v>3</v>
      </c>
      <c r="I6" s="309">
        <v>87</v>
      </c>
      <c r="J6" s="77">
        <v>24</v>
      </c>
      <c r="K6" s="77">
        <v>10</v>
      </c>
      <c r="L6" s="77">
        <v>34</v>
      </c>
      <c r="M6" s="77">
        <v>196.59</v>
      </c>
      <c r="N6" s="77">
        <v>8</v>
      </c>
      <c r="O6" s="309">
        <v>112.58</v>
      </c>
      <c r="P6" s="77">
        <v>74</v>
      </c>
      <c r="Q6" s="77">
        <v>62</v>
      </c>
      <c r="R6" s="77">
        <v>136</v>
      </c>
      <c r="S6" s="78">
        <v>276.08999999999997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123" s="2" customFormat="1" ht="20.100000000000001" customHeight="1">
      <c r="A7" s="88" t="s">
        <v>365</v>
      </c>
      <c r="B7" s="77">
        <v>1</v>
      </c>
      <c r="C7" s="309">
        <v>6.5</v>
      </c>
      <c r="D7" s="77">
        <v>3</v>
      </c>
      <c r="E7" s="77">
        <v>0</v>
      </c>
      <c r="F7" s="77">
        <v>3</v>
      </c>
      <c r="G7" s="77">
        <v>44</v>
      </c>
      <c r="H7" s="77">
        <v>16</v>
      </c>
      <c r="I7" s="309">
        <v>287.8</v>
      </c>
      <c r="J7" s="77">
        <v>219</v>
      </c>
      <c r="K7" s="77">
        <v>119</v>
      </c>
      <c r="L7" s="77">
        <v>338</v>
      </c>
      <c r="M7" s="77">
        <v>4191.8100000000004</v>
      </c>
      <c r="N7" s="77">
        <v>17</v>
      </c>
      <c r="O7" s="309">
        <v>294.3</v>
      </c>
      <c r="P7" s="77">
        <v>222</v>
      </c>
      <c r="Q7" s="77">
        <v>119</v>
      </c>
      <c r="R7" s="77">
        <v>341</v>
      </c>
      <c r="S7" s="78">
        <v>4235.8100000000004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123" s="2" customFormat="1" ht="20.100000000000001" customHeight="1">
      <c r="A8" s="88" t="s">
        <v>156</v>
      </c>
      <c r="B8" s="77" t="s">
        <v>98</v>
      </c>
      <c r="C8" s="77" t="s">
        <v>98</v>
      </c>
      <c r="D8" s="77" t="s">
        <v>98</v>
      </c>
      <c r="E8" s="77" t="s">
        <v>98</v>
      </c>
      <c r="F8" s="77" t="s">
        <v>98</v>
      </c>
      <c r="G8" s="77" t="s">
        <v>98</v>
      </c>
      <c r="H8" s="77">
        <v>3</v>
      </c>
      <c r="I8" s="309">
        <v>159</v>
      </c>
      <c r="J8" s="77">
        <v>14</v>
      </c>
      <c r="K8" s="77">
        <v>18</v>
      </c>
      <c r="L8" s="77">
        <v>32</v>
      </c>
      <c r="M8" s="77">
        <v>646.86</v>
      </c>
      <c r="N8" s="77">
        <v>3</v>
      </c>
      <c r="O8" s="309">
        <v>159</v>
      </c>
      <c r="P8" s="77">
        <v>14</v>
      </c>
      <c r="Q8" s="77">
        <v>18</v>
      </c>
      <c r="R8" s="77">
        <v>32</v>
      </c>
      <c r="S8" s="78">
        <v>646.86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123" s="2" customFormat="1" ht="20.100000000000001" customHeight="1">
      <c r="A9" s="79" t="s">
        <v>71</v>
      </c>
      <c r="B9" s="77">
        <v>1</v>
      </c>
      <c r="C9" s="309">
        <v>56.5</v>
      </c>
      <c r="D9" s="77">
        <v>10</v>
      </c>
      <c r="E9" s="77">
        <v>0</v>
      </c>
      <c r="F9" s="77">
        <v>10</v>
      </c>
      <c r="G9" s="77">
        <v>42</v>
      </c>
      <c r="H9" s="77">
        <v>17</v>
      </c>
      <c r="I9" s="309">
        <v>2242.2898009999999</v>
      </c>
      <c r="J9" s="77">
        <v>475</v>
      </c>
      <c r="K9" s="77">
        <v>579</v>
      </c>
      <c r="L9" s="77">
        <v>1054</v>
      </c>
      <c r="M9" s="77">
        <v>8821.33</v>
      </c>
      <c r="N9" s="77">
        <v>18</v>
      </c>
      <c r="O9" s="309">
        <v>2298.7898009999999</v>
      </c>
      <c r="P9" s="77">
        <v>485</v>
      </c>
      <c r="Q9" s="77">
        <v>579</v>
      </c>
      <c r="R9" s="77">
        <v>1064</v>
      </c>
      <c r="S9" s="78">
        <v>8863.33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123" s="2" customFormat="1" ht="20.100000000000001" customHeight="1">
      <c r="A10" s="79" t="s">
        <v>54</v>
      </c>
      <c r="B10" s="77">
        <v>1</v>
      </c>
      <c r="C10" s="309">
        <v>16.430000000000064</v>
      </c>
      <c r="D10" s="77">
        <v>5</v>
      </c>
      <c r="E10" s="77">
        <v>13</v>
      </c>
      <c r="F10" s="77">
        <v>18</v>
      </c>
      <c r="G10" s="77">
        <v>49.979999999995925</v>
      </c>
      <c r="H10" s="77">
        <v>22</v>
      </c>
      <c r="I10" s="309">
        <v>1913.509646</v>
      </c>
      <c r="J10" s="77">
        <v>2650</v>
      </c>
      <c r="K10" s="77">
        <v>603</v>
      </c>
      <c r="L10" s="77">
        <v>3253</v>
      </c>
      <c r="M10" s="77">
        <v>87108.13</v>
      </c>
      <c r="N10" s="77">
        <v>23</v>
      </c>
      <c r="O10" s="309">
        <v>1929.939646</v>
      </c>
      <c r="P10" s="77">
        <v>2655</v>
      </c>
      <c r="Q10" s="77">
        <v>616</v>
      </c>
      <c r="R10" s="77">
        <v>3271</v>
      </c>
      <c r="S10" s="78">
        <v>87158.11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123" s="1" customFormat="1" ht="20.100000000000001" customHeight="1">
      <c r="A11" s="79" t="s">
        <v>277</v>
      </c>
      <c r="B11" s="77" t="s">
        <v>98</v>
      </c>
      <c r="C11" s="77" t="s">
        <v>98</v>
      </c>
      <c r="D11" s="77" t="s">
        <v>98</v>
      </c>
      <c r="E11" s="77" t="s">
        <v>98</v>
      </c>
      <c r="F11" s="77" t="s">
        <v>98</v>
      </c>
      <c r="G11" s="77" t="s">
        <v>98</v>
      </c>
      <c r="H11" s="77">
        <v>34</v>
      </c>
      <c r="I11" s="309">
        <v>695.61757899999998</v>
      </c>
      <c r="J11" s="77">
        <v>433</v>
      </c>
      <c r="K11" s="77">
        <v>431</v>
      </c>
      <c r="L11" s="77">
        <v>864</v>
      </c>
      <c r="M11" s="77">
        <v>10200.36</v>
      </c>
      <c r="N11" s="77">
        <v>34</v>
      </c>
      <c r="O11" s="309">
        <v>695.61757899999998</v>
      </c>
      <c r="P11" s="77">
        <v>433</v>
      </c>
      <c r="Q11" s="77">
        <v>431</v>
      </c>
      <c r="R11" s="77">
        <v>864</v>
      </c>
      <c r="S11" s="78">
        <v>10200.36</v>
      </c>
    </row>
    <row r="12" spans="1:123" s="1" customFormat="1" ht="20.100000000000001" customHeight="1">
      <c r="A12" s="89" t="s">
        <v>1880</v>
      </c>
      <c r="B12" s="77"/>
      <c r="C12" s="308"/>
      <c r="D12" s="86"/>
      <c r="E12" s="86"/>
      <c r="F12" s="86"/>
      <c r="G12" s="86"/>
      <c r="H12" s="86"/>
      <c r="I12" s="308"/>
      <c r="J12" s="86"/>
      <c r="K12" s="86"/>
      <c r="L12" s="86"/>
      <c r="M12" s="86"/>
      <c r="N12" s="86"/>
      <c r="O12" s="308"/>
      <c r="P12" s="86"/>
      <c r="Q12" s="86"/>
      <c r="R12" s="86"/>
      <c r="S12" s="87"/>
    </row>
    <row r="13" spans="1:123" s="90" customFormat="1" ht="20.100000000000001" customHeight="1">
      <c r="A13" s="79" t="s">
        <v>1343</v>
      </c>
      <c r="B13" s="77" t="s">
        <v>98</v>
      </c>
      <c r="C13" s="77" t="s">
        <v>98</v>
      </c>
      <c r="D13" s="77" t="s">
        <v>98</v>
      </c>
      <c r="E13" s="77" t="s">
        <v>98</v>
      </c>
      <c r="F13" s="77" t="s">
        <v>98</v>
      </c>
      <c r="G13" s="77" t="s">
        <v>98</v>
      </c>
      <c r="H13" s="77">
        <v>2</v>
      </c>
      <c r="I13" s="309">
        <v>7</v>
      </c>
      <c r="J13" s="77">
        <v>9</v>
      </c>
      <c r="K13" s="77">
        <v>2</v>
      </c>
      <c r="L13" s="77">
        <v>11</v>
      </c>
      <c r="M13" s="77">
        <v>352.4</v>
      </c>
      <c r="N13" s="77">
        <v>2</v>
      </c>
      <c r="O13" s="309">
        <v>7</v>
      </c>
      <c r="P13" s="77">
        <v>9</v>
      </c>
      <c r="Q13" s="77">
        <v>2</v>
      </c>
      <c r="R13" s="77">
        <v>11</v>
      </c>
      <c r="S13" s="78">
        <v>352.4</v>
      </c>
    </row>
    <row r="14" spans="1:123" s="91" customFormat="1" ht="20.100000000000001" customHeight="1">
      <c r="A14" s="79" t="s">
        <v>912</v>
      </c>
      <c r="B14" s="77" t="s">
        <v>98</v>
      </c>
      <c r="C14" s="77" t="s">
        <v>98</v>
      </c>
      <c r="D14" s="77" t="s">
        <v>98</v>
      </c>
      <c r="E14" s="77" t="s">
        <v>98</v>
      </c>
      <c r="F14" s="77" t="s">
        <v>98</v>
      </c>
      <c r="G14" s="77" t="s">
        <v>98</v>
      </c>
      <c r="H14" s="77">
        <v>2</v>
      </c>
      <c r="I14" s="309">
        <v>19.899999999999999</v>
      </c>
      <c r="J14" s="77">
        <v>9</v>
      </c>
      <c r="K14" s="77">
        <v>6</v>
      </c>
      <c r="L14" s="77">
        <v>15</v>
      </c>
      <c r="M14" s="77">
        <v>317.25</v>
      </c>
      <c r="N14" s="77">
        <v>2</v>
      </c>
      <c r="O14" s="309">
        <v>19.899999999999999</v>
      </c>
      <c r="P14" s="77">
        <v>9</v>
      </c>
      <c r="Q14" s="77">
        <v>6</v>
      </c>
      <c r="R14" s="77">
        <v>15</v>
      </c>
      <c r="S14" s="78">
        <v>317.25</v>
      </c>
      <c r="T14" s="548"/>
    </row>
    <row r="15" spans="1:123" s="91" customFormat="1" ht="20.100000000000001" customHeight="1">
      <c r="A15" s="79" t="s">
        <v>79</v>
      </c>
      <c r="B15" s="77" t="s">
        <v>98</v>
      </c>
      <c r="C15" s="77" t="s">
        <v>98</v>
      </c>
      <c r="D15" s="77" t="s">
        <v>98</v>
      </c>
      <c r="E15" s="77" t="s">
        <v>98</v>
      </c>
      <c r="F15" s="77" t="s">
        <v>98</v>
      </c>
      <c r="G15" s="77" t="s">
        <v>98</v>
      </c>
      <c r="H15" s="77">
        <v>6</v>
      </c>
      <c r="I15" s="309">
        <v>510.3</v>
      </c>
      <c r="J15" s="77">
        <v>408</v>
      </c>
      <c r="K15" s="77">
        <v>613</v>
      </c>
      <c r="L15" s="77">
        <v>1021</v>
      </c>
      <c r="M15" s="77">
        <v>5538.33</v>
      </c>
      <c r="N15" s="77">
        <v>6</v>
      </c>
      <c r="O15" s="309">
        <v>510.3</v>
      </c>
      <c r="P15" s="77">
        <v>408</v>
      </c>
      <c r="Q15" s="77">
        <v>613</v>
      </c>
      <c r="R15" s="77">
        <v>1021</v>
      </c>
      <c r="S15" s="78">
        <v>5538.33</v>
      </c>
      <c r="T15" s="548"/>
    </row>
    <row r="16" spans="1:123" s="1" customFormat="1" ht="20.100000000000001" customHeight="1">
      <c r="A16" s="79" t="s">
        <v>110</v>
      </c>
      <c r="B16" s="77" t="s">
        <v>98</v>
      </c>
      <c r="C16" s="77" t="s">
        <v>98</v>
      </c>
      <c r="D16" s="77" t="s">
        <v>98</v>
      </c>
      <c r="E16" s="77" t="s">
        <v>98</v>
      </c>
      <c r="F16" s="77" t="s">
        <v>98</v>
      </c>
      <c r="G16" s="77" t="s">
        <v>98</v>
      </c>
      <c r="H16" s="77">
        <v>6</v>
      </c>
      <c r="I16" s="309">
        <v>520.10580700000003</v>
      </c>
      <c r="J16" s="77">
        <v>119</v>
      </c>
      <c r="K16" s="77">
        <v>65</v>
      </c>
      <c r="L16" s="77">
        <v>184</v>
      </c>
      <c r="M16" s="77">
        <v>3401.1</v>
      </c>
      <c r="N16" s="77">
        <v>6</v>
      </c>
      <c r="O16" s="309">
        <v>520.10580700000003</v>
      </c>
      <c r="P16" s="77">
        <v>119</v>
      </c>
      <c r="Q16" s="77">
        <v>65</v>
      </c>
      <c r="R16" s="77">
        <v>184</v>
      </c>
      <c r="S16" s="78">
        <v>3401.1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144" s="92" customFormat="1" ht="20.100000000000001" customHeight="1">
      <c r="A17" s="79" t="s">
        <v>47</v>
      </c>
      <c r="B17" s="77">
        <v>1</v>
      </c>
      <c r="C17" s="309">
        <v>2.0899999999999181</v>
      </c>
      <c r="D17" s="77">
        <v>2</v>
      </c>
      <c r="E17" s="77">
        <v>0</v>
      </c>
      <c r="F17" s="77">
        <v>2</v>
      </c>
      <c r="G17" s="77">
        <v>36</v>
      </c>
      <c r="H17" s="77">
        <v>3</v>
      </c>
      <c r="I17" s="309">
        <v>941.2</v>
      </c>
      <c r="J17" s="77">
        <v>112</v>
      </c>
      <c r="K17" s="77">
        <v>6</v>
      </c>
      <c r="L17" s="77">
        <v>118</v>
      </c>
      <c r="M17" s="77">
        <v>21487.89</v>
      </c>
      <c r="N17" s="77">
        <v>4</v>
      </c>
      <c r="O17" s="309">
        <v>943.29</v>
      </c>
      <c r="P17" s="77">
        <v>114</v>
      </c>
      <c r="Q17" s="77">
        <v>6</v>
      </c>
      <c r="R17" s="77">
        <v>120</v>
      </c>
      <c r="S17" s="78">
        <v>21523.89</v>
      </c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</row>
    <row r="18" spans="1:144" s="1" customFormat="1" ht="20.100000000000001" customHeight="1">
      <c r="A18" s="79" t="s">
        <v>201</v>
      </c>
      <c r="B18" s="77">
        <v>1</v>
      </c>
      <c r="C18" s="309">
        <v>25</v>
      </c>
      <c r="D18" s="77">
        <v>5</v>
      </c>
      <c r="E18" s="77">
        <v>1</v>
      </c>
      <c r="F18" s="77">
        <v>6</v>
      </c>
      <c r="G18" s="77">
        <v>49.5</v>
      </c>
      <c r="H18" s="77">
        <v>1</v>
      </c>
      <c r="I18" s="309">
        <v>93</v>
      </c>
      <c r="J18" s="77">
        <v>22</v>
      </c>
      <c r="K18" s="77">
        <v>13</v>
      </c>
      <c r="L18" s="77">
        <v>35</v>
      </c>
      <c r="M18" s="77">
        <v>158.16999999999999</v>
      </c>
      <c r="N18" s="77">
        <v>2</v>
      </c>
      <c r="O18" s="309">
        <v>118</v>
      </c>
      <c r="P18" s="77">
        <v>27</v>
      </c>
      <c r="Q18" s="77">
        <v>14</v>
      </c>
      <c r="R18" s="77">
        <v>41</v>
      </c>
      <c r="S18" s="78">
        <v>207.67</v>
      </c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44" s="1" customFormat="1" ht="20.100000000000001" customHeight="1">
      <c r="A19" s="79" t="s">
        <v>1498</v>
      </c>
      <c r="B19" s="77" t="s">
        <v>98</v>
      </c>
      <c r="C19" s="77" t="s">
        <v>98</v>
      </c>
      <c r="D19" s="77" t="s">
        <v>98</v>
      </c>
      <c r="E19" s="77" t="s">
        <v>98</v>
      </c>
      <c r="F19" s="77" t="s">
        <v>98</v>
      </c>
      <c r="G19" s="77" t="s">
        <v>98</v>
      </c>
      <c r="H19" s="77">
        <v>1</v>
      </c>
      <c r="I19" s="309">
        <v>2.1</v>
      </c>
      <c r="J19" s="77">
        <v>4</v>
      </c>
      <c r="K19" s="77">
        <v>4</v>
      </c>
      <c r="L19" s="77">
        <v>8</v>
      </c>
      <c r="M19" s="77">
        <v>173</v>
      </c>
      <c r="N19" s="77">
        <v>1</v>
      </c>
      <c r="O19" s="309">
        <v>2.1</v>
      </c>
      <c r="P19" s="77">
        <v>4</v>
      </c>
      <c r="Q19" s="77">
        <v>4</v>
      </c>
      <c r="R19" s="77">
        <v>8</v>
      </c>
      <c r="S19" s="78">
        <v>173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44" s="1" customFormat="1" ht="20.100000000000001" customHeight="1">
      <c r="A20" s="79" t="s">
        <v>830</v>
      </c>
      <c r="B20" s="77" t="s">
        <v>98</v>
      </c>
      <c r="C20" s="77" t="s">
        <v>98</v>
      </c>
      <c r="D20" s="77" t="s">
        <v>98</v>
      </c>
      <c r="E20" s="77" t="s">
        <v>98</v>
      </c>
      <c r="F20" s="77" t="s">
        <v>98</v>
      </c>
      <c r="G20" s="77" t="s">
        <v>98</v>
      </c>
      <c r="H20" s="77">
        <v>3</v>
      </c>
      <c r="I20" s="309">
        <v>26.1</v>
      </c>
      <c r="J20" s="77">
        <v>100</v>
      </c>
      <c r="K20" s="77">
        <v>45</v>
      </c>
      <c r="L20" s="77">
        <v>145</v>
      </c>
      <c r="M20" s="77">
        <v>1019.05</v>
      </c>
      <c r="N20" s="77">
        <v>3</v>
      </c>
      <c r="O20" s="309">
        <v>26.1</v>
      </c>
      <c r="P20" s="77">
        <v>100</v>
      </c>
      <c r="Q20" s="77">
        <v>45</v>
      </c>
      <c r="R20" s="77">
        <v>145</v>
      </c>
      <c r="S20" s="78">
        <v>1019.05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44" s="1" customFormat="1" ht="20.100000000000001" customHeight="1">
      <c r="A21" s="79" t="s">
        <v>40</v>
      </c>
      <c r="B21" s="77">
        <v>1</v>
      </c>
      <c r="C21" s="309">
        <v>90</v>
      </c>
      <c r="D21" s="77">
        <v>30</v>
      </c>
      <c r="E21" s="77">
        <v>17</v>
      </c>
      <c r="F21" s="77">
        <v>47</v>
      </c>
      <c r="G21" s="77">
        <v>49</v>
      </c>
      <c r="H21" s="77">
        <v>4</v>
      </c>
      <c r="I21" s="309">
        <v>6166.2</v>
      </c>
      <c r="J21" s="77">
        <v>49</v>
      </c>
      <c r="K21" s="77">
        <v>8</v>
      </c>
      <c r="L21" s="77">
        <v>57</v>
      </c>
      <c r="M21" s="77">
        <v>202697.66099999999</v>
      </c>
      <c r="N21" s="77">
        <v>5</v>
      </c>
      <c r="O21" s="309">
        <v>6256.2</v>
      </c>
      <c r="P21" s="77">
        <v>79</v>
      </c>
      <c r="Q21" s="77">
        <v>25</v>
      </c>
      <c r="R21" s="77">
        <v>104</v>
      </c>
      <c r="S21" s="78">
        <v>202746.66099999999</v>
      </c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</row>
    <row r="22" spans="1:144" s="1" customFormat="1" ht="20.100000000000001" customHeight="1">
      <c r="A22" s="79" t="s">
        <v>694</v>
      </c>
      <c r="B22" s="77" t="s">
        <v>98</v>
      </c>
      <c r="C22" s="77" t="s">
        <v>98</v>
      </c>
      <c r="D22" s="77" t="s">
        <v>98</v>
      </c>
      <c r="E22" s="77" t="s">
        <v>98</v>
      </c>
      <c r="F22" s="77" t="s">
        <v>98</v>
      </c>
      <c r="G22" s="77" t="s">
        <v>98</v>
      </c>
      <c r="H22" s="77">
        <v>7</v>
      </c>
      <c r="I22" s="309">
        <v>55</v>
      </c>
      <c r="J22" s="77">
        <v>36</v>
      </c>
      <c r="K22" s="77">
        <v>42</v>
      </c>
      <c r="L22" s="77">
        <v>78</v>
      </c>
      <c r="M22" s="77">
        <v>683.69</v>
      </c>
      <c r="N22" s="77">
        <v>7</v>
      </c>
      <c r="O22" s="309">
        <v>55</v>
      </c>
      <c r="P22" s="77">
        <v>36</v>
      </c>
      <c r="Q22" s="77">
        <v>42</v>
      </c>
      <c r="R22" s="77">
        <v>78</v>
      </c>
      <c r="S22" s="78">
        <v>683.69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144" s="1" customFormat="1" ht="20.100000000000001" customHeight="1">
      <c r="A23" s="79" t="s">
        <v>514</v>
      </c>
      <c r="B23" s="80">
        <v>1</v>
      </c>
      <c r="C23" s="308">
        <v>6</v>
      </c>
      <c r="D23" s="80">
        <v>4</v>
      </c>
      <c r="E23" s="80">
        <v>1</v>
      </c>
      <c r="F23" s="80">
        <v>5</v>
      </c>
      <c r="G23" s="80">
        <v>27</v>
      </c>
      <c r="H23" s="77" t="s">
        <v>98</v>
      </c>
      <c r="I23" s="77" t="s">
        <v>98</v>
      </c>
      <c r="J23" s="77" t="s">
        <v>98</v>
      </c>
      <c r="K23" s="77" t="s">
        <v>98</v>
      </c>
      <c r="L23" s="77" t="s">
        <v>98</v>
      </c>
      <c r="M23" s="77" t="s">
        <v>98</v>
      </c>
      <c r="N23" s="80">
        <v>1</v>
      </c>
      <c r="O23" s="308">
        <v>6</v>
      </c>
      <c r="P23" s="80">
        <v>4</v>
      </c>
      <c r="Q23" s="80">
        <v>1</v>
      </c>
      <c r="R23" s="80">
        <v>5</v>
      </c>
      <c r="S23" s="81">
        <v>27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44" s="2" customFormat="1" ht="20.100000000000001" customHeight="1">
      <c r="A24" s="94" t="s">
        <v>1881</v>
      </c>
      <c r="B24" s="77"/>
      <c r="C24" s="308"/>
      <c r="D24" s="95"/>
      <c r="E24" s="95"/>
      <c r="F24" s="95"/>
      <c r="G24" s="95"/>
      <c r="H24" s="95"/>
      <c r="I24" s="308"/>
      <c r="J24" s="95"/>
      <c r="K24" s="95"/>
      <c r="L24" s="95"/>
      <c r="M24" s="95"/>
      <c r="N24" s="95"/>
      <c r="O24" s="308"/>
      <c r="P24" s="95"/>
      <c r="Q24" s="95"/>
      <c r="R24" s="95"/>
      <c r="S24" s="9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</row>
    <row r="25" spans="1:144" s="2" customFormat="1" ht="20.100000000000001" customHeight="1">
      <c r="A25" s="88" t="s">
        <v>578</v>
      </c>
      <c r="B25" s="83">
        <v>1</v>
      </c>
      <c r="C25" s="308">
        <v>4.82</v>
      </c>
      <c r="D25" s="83">
        <v>7</v>
      </c>
      <c r="E25" s="83">
        <v>2</v>
      </c>
      <c r="F25" s="83">
        <v>9</v>
      </c>
      <c r="G25" s="83">
        <v>47.5</v>
      </c>
      <c r="H25" s="83">
        <v>1</v>
      </c>
      <c r="I25" s="308">
        <v>20.225000000000001</v>
      </c>
      <c r="J25" s="83">
        <v>5</v>
      </c>
      <c r="K25" s="83">
        <v>2</v>
      </c>
      <c r="L25" s="83">
        <v>7</v>
      </c>
      <c r="M25" s="83">
        <v>68</v>
      </c>
      <c r="N25" s="83">
        <v>2</v>
      </c>
      <c r="O25" s="308">
        <v>25.045000000000002</v>
      </c>
      <c r="P25" s="83">
        <v>12</v>
      </c>
      <c r="Q25" s="83">
        <v>4</v>
      </c>
      <c r="R25" s="83">
        <v>16</v>
      </c>
      <c r="S25" s="84">
        <v>115.5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</row>
    <row r="26" spans="1:144" s="2" customFormat="1" ht="20.100000000000001" customHeight="1">
      <c r="A26" s="79" t="s">
        <v>138</v>
      </c>
      <c r="B26" s="77" t="s">
        <v>98</v>
      </c>
      <c r="C26" s="77" t="s">
        <v>98</v>
      </c>
      <c r="D26" s="77" t="s">
        <v>98</v>
      </c>
      <c r="E26" s="77" t="s">
        <v>98</v>
      </c>
      <c r="F26" s="77" t="s">
        <v>98</v>
      </c>
      <c r="G26" s="77" t="s">
        <v>98</v>
      </c>
      <c r="H26" s="77">
        <v>4</v>
      </c>
      <c r="I26" s="309">
        <v>161.6</v>
      </c>
      <c r="J26" s="77">
        <v>56</v>
      </c>
      <c r="K26" s="77">
        <v>67</v>
      </c>
      <c r="L26" s="77">
        <v>123</v>
      </c>
      <c r="M26" s="77">
        <v>1334.45</v>
      </c>
      <c r="N26" s="77">
        <v>4</v>
      </c>
      <c r="O26" s="309">
        <v>161.6</v>
      </c>
      <c r="P26" s="77">
        <v>56</v>
      </c>
      <c r="Q26" s="77">
        <v>67</v>
      </c>
      <c r="R26" s="77">
        <v>123</v>
      </c>
      <c r="S26" s="78">
        <v>1334.45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</row>
    <row r="27" spans="1:144" s="2" customFormat="1" ht="20.100000000000001" customHeight="1">
      <c r="A27" s="310" t="s">
        <v>61</v>
      </c>
      <c r="B27" s="311" t="s">
        <v>98</v>
      </c>
      <c r="C27" s="311" t="s">
        <v>98</v>
      </c>
      <c r="D27" s="311" t="s">
        <v>98</v>
      </c>
      <c r="E27" s="311" t="s">
        <v>98</v>
      </c>
      <c r="F27" s="311" t="s">
        <v>98</v>
      </c>
      <c r="G27" s="311" t="s">
        <v>98</v>
      </c>
      <c r="H27" s="311">
        <v>21</v>
      </c>
      <c r="I27" s="316">
        <v>1133.5291</v>
      </c>
      <c r="J27" s="311">
        <v>356</v>
      </c>
      <c r="K27" s="311">
        <v>252</v>
      </c>
      <c r="L27" s="311">
        <v>608</v>
      </c>
      <c r="M27" s="311">
        <v>8922.33</v>
      </c>
      <c r="N27" s="311">
        <v>21</v>
      </c>
      <c r="O27" s="316">
        <v>1133.5291</v>
      </c>
      <c r="P27" s="311">
        <v>356</v>
      </c>
      <c r="Q27" s="311">
        <v>252</v>
      </c>
      <c r="R27" s="311">
        <v>608</v>
      </c>
      <c r="S27" s="317">
        <v>8922.33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</row>
    <row r="28" spans="1:144" s="2" customFormat="1" ht="20.100000000000001" customHeight="1">
      <c r="A28" s="79" t="s">
        <v>1133</v>
      </c>
      <c r="B28" s="77" t="s">
        <v>98</v>
      </c>
      <c r="C28" s="77" t="s">
        <v>98</v>
      </c>
      <c r="D28" s="77" t="s">
        <v>98</v>
      </c>
      <c r="E28" s="77" t="s">
        <v>98</v>
      </c>
      <c r="F28" s="77" t="s">
        <v>98</v>
      </c>
      <c r="G28" s="77" t="s">
        <v>98</v>
      </c>
      <c r="H28" s="77">
        <v>3</v>
      </c>
      <c r="I28" s="309">
        <v>17</v>
      </c>
      <c r="J28" s="77">
        <v>14</v>
      </c>
      <c r="K28" s="77">
        <v>7</v>
      </c>
      <c r="L28" s="77">
        <v>21</v>
      </c>
      <c r="M28" s="77">
        <v>695</v>
      </c>
      <c r="N28" s="77">
        <v>3</v>
      </c>
      <c r="O28" s="309">
        <v>17</v>
      </c>
      <c r="P28" s="77">
        <v>14</v>
      </c>
      <c r="Q28" s="77">
        <v>7</v>
      </c>
      <c r="R28" s="77">
        <v>21</v>
      </c>
      <c r="S28" s="78">
        <v>695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</row>
    <row r="29" spans="1:144" s="2" customFormat="1" ht="20.100000000000001" customHeight="1">
      <c r="A29" s="79" t="s">
        <v>32</v>
      </c>
      <c r="B29" s="77">
        <v>1</v>
      </c>
      <c r="C29" s="309">
        <v>2.8733999999985826</v>
      </c>
      <c r="D29" s="77">
        <v>6</v>
      </c>
      <c r="E29" s="77">
        <v>0</v>
      </c>
      <c r="F29" s="77">
        <v>6</v>
      </c>
      <c r="G29" s="77">
        <v>44.5</v>
      </c>
      <c r="H29" s="77">
        <v>10</v>
      </c>
      <c r="I29" s="309">
        <v>12797.320615000001</v>
      </c>
      <c r="J29" s="77">
        <v>1415</v>
      </c>
      <c r="K29" s="77">
        <v>2868</v>
      </c>
      <c r="L29" s="77">
        <v>4283</v>
      </c>
      <c r="M29" s="77">
        <v>32972.53</v>
      </c>
      <c r="N29" s="77">
        <v>11</v>
      </c>
      <c r="O29" s="309">
        <v>12800.194014999999</v>
      </c>
      <c r="P29" s="77">
        <v>1421</v>
      </c>
      <c r="Q29" s="77">
        <v>2868</v>
      </c>
      <c r="R29" s="77">
        <v>4289</v>
      </c>
      <c r="S29" s="78">
        <v>33017.03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</row>
    <row r="30" spans="1:144" s="2" customFormat="1" ht="20.100000000000001" customHeight="1">
      <c r="A30" s="89" t="s">
        <v>1882</v>
      </c>
      <c r="B30" s="77"/>
      <c r="C30" s="308"/>
      <c r="D30" s="86"/>
      <c r="E30" s="86"/>
      <c r="F30" s="86"/>
      <c r="G30" s="86"/>
      <c r="H30" s="86"/>
      <c r="I30" s="308"/>
      <c r="J30" s="86"/>
      <c r="K30" s="86"/>
      <c r="L30" s="86"/>
      <c r="M30" s="86"/>
      <c r="N30" s="86"/>
      <c r="O30" s="308"/>
      <c r="P30" s="86"/>
      <c r="Q30" s="86"/>
      <c r="R30" s="86"/>
      <c r="S30" s="87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</row>
    <row r="31" spans="1:144" s="2" customFormat="1" ht="20.100000000000001" customHeight="1">
      <c r="A31" s="79" t="s">
        <v>899</v>
      </c>
      <c r="B31" s="77" t="s">
        <v>98</v>
      </c>
      <c r="C31" s="77" t="s">
        <v>98</v>
      </c>
      <c r="D31" s="77" t="s">
        <v>98</v>
      </c>
      <c r="E31" s="77" t="s">
        <v>98</v>
      </c>
      <c r="F31" s="77" t="s">
        <v>98</v>
      </c>
      <c r="G31" s="77" t="s">
        <v>98</v>
      </c>
      <c r="H31" s="77">
        <v>3</v>
      </c>
      <c r="I31" s="309">
        <v>25.3</v>
      </c>
      <c r="J31" s="77">
        <v>40</v>
      </c>
      <c r="K31" s="77">
        <v>7</v>
      </c>
      <c r="L31" s="77">
        <v>47</v>
      </c>
      <c r="M31" s="77">
        <v>547.08000000000004</v>
      </c>
      <c r="N31" s="77">
        <v>3</v>
      </c>
      <c r="O31" s="309">
        <v>25.3</v>
      </c>
      <c r="P31" s="77">
        <v>40</v>
      </c>
      <c r="Q31" s="77">
        <v>7</v>
      </c>
      <c r="R31" s="77">
        <v>47</v>
      </c>
      <c r="S31" s="78">
        <v>547.08000000000004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</row>
    <row r="32" spans="1:144" s="1" customFormat="1" ht="20.100000000000001" customHeight="1">
      <c r="A32" s="79" t="s">
        <v>1317</v>
      </c>
      <c r="B32" s="77" t="s">
        <v>98</v>
      </c>
      <c r="C32" s="77" t="s">
        <v>98</v>
      </c>
      <c r="D32" s="77" t="s">
        <v>98</v>
      </c>
      <c r="E32" s="77" t="s">
        <v>98</v>
      </c>
      <c r="F32" s="77" t="s">
        <v>98</v>
      </c>
      <c r="G32" s="77" t="s">
        <v>98</v>
      </c>
      <c r="H32" s="77">
        <v>1</v>
      </c>
      <c r="I32" s="309">
        <v>4.5</v>
      </c>
      <c r="J32" s="77">
        <v>8</v>
      </c>
      <c r="K32" s="77">
        <v>2</v>
      </c>
      <c r="L32" s="77">
        <v>10</v>
      </c>
      <c r="M32" s="77">
        <v>120.49</v>
      </c>
      <c r="N32" s="77">
        <v>1</v>
      </c>
      <c r="O32" s="309">
        <v>4.5</v>
      </c>
      <c r="P32" s="77">
        <v>8</v>
      </c>
      <c r="Q32" s="77">
        <v>2</v>
      </c>
      <c r="R32" s="77">
        <v>10</v>
      </c>
      <c r="S32" s="78">
        <v>120.49</v>
      </c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</row>
    <row r="33" spans="1:144" s="1" customFormat="1" ht="20.100000000000001" customHeight="1">
      <c r="A33" s="79" t="s">
        <v>1044</v>
      </c>
      <c r="B33" s="77">
        <v>2</v>
      </c>
      <c r="C33" s="309">
        <v>9.3500000000000014</v>
      </c>
      <c r="D33" s="77">
        <v>7</v>
      </c>
      <c r="E33" s="77">
        <v>7</v>
      </c>
      <c r="F33" s="77">
        <v>14</v>
      </c>
      <c r="G33" s="77">
        <v>79.490000000000009</v>
      </c>
      <c r="H33" s="77">
        <v>3</v>
      </c>
      <c r="I33" s="309">
        <v>9.6999999999999993</v>
      </c>
      <c r="J33" s="77">
        <v>14</v>
      </c>
      <c r="K33" s="77">
        <v>8</v>
      </c>
      <c r="L33" s="77">
        <v>22</v>
      </c>
      <c r="M33" s="77">
        <v>293.24</v>
      </c>
      <c r="N33" s="77">
        <v>5</v>
      </c>
      <c r="O33" s="309">
        <v>19.05</v>
      </c>
      <c r="P33" s="77">
        <v>21</v>
      </c>
      <c r="Q33" s="77">
        <v>15</v>
      </c>
      <c r="R33" s="77">
        <v>36</v>
      </c>
      <c r="S33" s="78">
        <v>372.73</v>
      </c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</row>
    <row r="34" spans="1:144" s="1" customFormat="1" ht="20.100000000000001" customHeight="1">
      <c r="A34" s="79" t="s">
        <v>372</v>
      </c>
      <c r="B34" s="77" t="s">
        <v>98</v>
      </c>
      <c r="C34" s="77" t="s">
        <v>98</v>
      </c>
      <c r="D34" s="77" t="s">
        <v>98</v>
      </c>
      <c r="E34" s="77" t="s">
        <v>98</v>
      </c>
      <c r="F34" s="77" t="s">
        <v>98</v>
      </c>
      <c r="G34" s="77" t="s">
        <v>98</v>
      </c>
      <c r="H34" s="77">
        <v>4</v>
      </c>
      <c r="I34" s="309">
        <v>80</v>
      </c>
      <c r="J34" s="77">
        <v>43</v>
      </c>
      <c r="K34" s="77">
        <v>4</v>
      </c>
      <c r="L34" s="77">
        <v>47</v>
      </c>
      <c r="M34" s="77">
        <v>3961</v>
      </c>
      <c r="N34" s="77">
        <v>4</v>
      </c>
      <c r="O34" s="309">
        <v>80</v>
      </c>
      <c r="P34" s="77">
        <v>43</v>
      </c>
      <c r="Q34" s="77">
        <v>4</v>
      </c>
      <c r="R34" s="77">
        <v>47</v>
      </c>
      <c r="S34" s="78">
        <v>3961</v>
      </c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</row>
    <row r="35" spans="1:144" s="1" customFormat="1" ht="20.100000000000001" customHeight="1">
      <c r="A35" s="79" t="s">
        <v>868</v>
      </c>
      <c r="B35" s="77" t="s">
        <v>98</v>
      </c>
      <c r="C35" s="77" t="s">
        <v>98</v>
      </c>
      <c r="D35" s="77" t="s">
        <v>98</v>
      </c>
      <c r="E35" s="77" t="s">
        <v>98</v>
      </c>
      <c r="F35" s="77" t="s">
        <v>98</v>
      </c>
      <c r="G35" s="77" t="s">
        <v>98</v>
      </c>
      <c r="H35" s="77">
        <v>1</v>
      </c>
      <c r="I35" s="309">
        <v>12</v>
      </c>
      <c r="J35" s="77">
        <v>4</v>
      </c>
      <c r="K35" s="77">
        <v>4</v>
      </c>
      <c r="L35" s="77">
        <v>8</v>
      </c>
      <c r="M35" s="77">
        <v>73</v>
      </c>
      <c r="N35" s="77">
        <v>1</v>
      </c>
      <c r="O35" s="309">
        <v>12</v>
      </c>
      <c r="P35" s="77">
        <v>4</v>
      </c>
      <c r="Q35" s="77">
        <v>4</v>
      </c>
      <c r="R35" s="77">
        <v>8</v>
      </c>
      <c r="S35" s="78">
        <v>73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</row>
    <row r="36" spans="1:144" s="1" customFormat="1" ht="20.100000000000001" customHeight="1">
      <c r="A36" s="79" t="s">
        <v>1093</v>
      </c>
      <c r="B36" s="77">
        <v>1</v>
      </c>
      <c r="C36" s="309">
        <v>3.5</v>
      </c>
      <c r="D36" s="77">
        <v>5</v>
      </c>
      <c r="E36" s="77">
        <v>0</v>
      </c>
      <c r="F36" s="77">
        <v>5</v>
      </c>
      <c r="G36" s="77">
        <v>35</v>
      </c>
      <c r="H36" s="77">
        <v>2</v>
      </c>
      <c r="I36" s="309">
        <v>11.79232</v>
      </c>
      <c r="J36" s="77">
        <v>13</v>
      </c>
      <c r="K36" s="77">
        <v>81</v>
      </c>
      <c r="L36" s="77">
        <v>94</v>
      </c>
      <c r="M36" s="77">
        <v>164.8</v>
      </c>
      <c r="N36" s="77">
        <v>3</v>
      </c>
      <c r="O36" s="309">
        <v>15.29232</v>
      </c>
      <c r="P36" s="77">
        <v>18</v>
      </c>
      <c r="Q36" s="77">
        <v>81</v>
      </c>
      <c r="R36" s="77">
        <v>99</v>
      </c>
      <c r="S36" s="78">
        <v>199.8</v>
      </c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</row>
    <row r="37" spans="1:144" s="1" customFormat="1" ht="20.100000000000001" customHeight="1">
      <c r="A37" s="79" t="s">
        <v>882</v>
      </c>
      <c r="B37" s="77" t="s">
        <v>98</v>
      </c>
      <c r="C37" s="77" t="s">
        <v>98</v>
      </c>
      <c r="D37" s="77" t="s">
        <v>98</v>
      </c>
      <c r="E37" s="77" t="s">
        <v>98</v>
      </c>
      <c r="F37" s="77" t="s">
        <v>98</v>
      </c>
      <c r="G37" s="77" t="s">
        <v>98</v>
      </c>
      <c r="H37" s="77">
        <v>1</v>
      </c>
      <c r="I37" s="309">
        <v>11</v>
      </c>
      <c r="J37" s="77">
        <v>6</v>
      </c>
      <c r="K37" s="77">
        <v>2</v>
      </c>
      <c r="L37" s="77">
        <v>8</v>
      </c>
      <c r="M37" s="77">
        <v>110</v>
      </c>
      <c r="N37" s="77">
        <v>1</v>
      </c>
      <c r="O37" s="309">
        <v>11</v>
      </c>
      <c r="P37" s="77">
        <v>6</v>
      </c>
      <c r="Q37" s="77">
        <v>2</v>
      </c>
      <c r="R37" s="77">
        <v>8</v>
      </c>
      <c r="S37" s="78">
        <v>110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</row>
    <row r="38" spans="1:144" s="1" customFormat="1" ht="20.100000000000001" customHeight="1">
      <c r="A38" s="79" t="s">
        <v>1397</v>
      </c>
      <c r="B38" s="77" t="s">
        <v>98</v>
      </c>
      <c r="C38" s="77" t="s">
        <v>98</v>
      </c>
      <c r="D38" s="77" t="s">
        <v>98</v>
      </c>
      <c r="E38" s="77" t="s">
        <v>98</v>
      </c>
      <c r="F38" s="77" t="s">
        <v>98</v>
      </c>
      <c r="G38" s="77" t="s">
        <v>98</v>
      </c>
      <c r="H38" s="77">
        <v>1</v>
      </c>
      <c r="I38" s="309">
        <v>3.5</v>
      </c>
      <c r="J38" s="77">
        <v>2</v>
      </c>
      <c r="K38" s="77">
        <v>0</v>
      </c>
      <c r="L38" s="77">
        <v>2</v>
      </c>
      <c r="M38" s="77">
        <v>100</v>
      </c>
      <c r="N38" s="77">
        <v>1</v>
      </c>
      <c r="O38" s="309">
        <v>3.5</v>
      </c>
      <c r="P38" s="77">
        <v>2</v>
      </c>
      <c r="Q38" s="77">
        <v>0</v>
      </c>
      <c r="R38" s="77">
        <v>2</v>
      </c>
      <c r="S38" s="78">
        <v>100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</row>
    <row r="39" spans="1:144" s="1" customFormat="1" ht="20.100000000000001" customHeight="1">
      <c r="A39" s="79" t="s">
        <v>803</v>
      </c>
      <c r="B39" s="77" t="s">
        <v>98</v>
      </c>
      <c r="C39" s="77" t="s">
        <v>98</v>
      </c>
      <c r="D39" s="77" t="s">
        <v>98</v>
      </c>
      <c r="E39" s="77" t="s">
        <v>98</v>
      </c>
      <c r="F39" s="77" t="s">
        <v>98</v>
      </c>
      <c r="G39" s="77" t="s">
        <v>98</v>
      </c>
      <c r="H39" s="77">
        <v>3</v>
      </c>
      <c r="I39" s="309">
        <v>21.6</v>
      </c>
      <c r="J39" s="77">
        <v>48</v>
      </c>
      <c r="K39" s="77">
        <v>2</v>
      </c>
      <c r="L39" s="77">
        <v>50</v>
      </c>
      <c r="M39" s="77">
        <v>595</v>
      </c>
      <c r="N39" s="77">
        <v>3</v>
      </c>
      <c r="O39" s="309">
        <v>21.6</v>
      </c>
      <c r="P39" s="77">
        <v>48</v>
      </c>
      <c r="Q39" s="77">
        <v>2</v>
      </c>
      <c r="R39" s="77">
        <v>50</v>
      </c>
      <c r="S39" s="78">
        <v>595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</row>
    <row r="40" spans="1:144" s="1" customFormat="1" ht="20.100000000000001" customHeight="1">
      <c r="A40" s="79" t="s">
        <v>303</v>
      </c>
      <c r="B40" s="77" t="s">
        <v>98</v>
      </c>
      <c r="C40" s="77" t="s">
        <v>98</v>
      </c>
      <c r="D40" s="77" t="s">
        <v>98</v>
      </c>
      <c r="E40" s="77" t="s">
        <v>98</v>
      </c>
      <c r="F40" s="77" t="s">
        <v>98</v>
      </c>
      <c r="G40" s="77" t="s">
        <v>98</v>
      </c>
      <c r="H40" s="77">
        <v>1</v>
      </c>
      <c r="I40" s="309">
        <v>60</v>
      </c>
      <c r="J40" s="77">
        <v>40</v>
      </c>
      <c r="K40" s="77">
        <v>20</v>
      </c>
      <c r="L40" s="77">
        <v>60</v>
      </c>
      <c r="M40" s="77">
        <v>1810.55</v>
      </c>
      <c r="N40" s="77">
        <v>1</v>
      </c>
      <c r="O40" s="309">
        <v>60</v>
      </c>
      <c r="P40" s="77">
        <v>40</v>
      </c>
      <c r="Q40" s="77">
        <v>20</v>
      </c>
      <c r="R40" s="77">
        <v>60</v>
      </c>
      <c r="S40" s="78">
        <v>1810.55</v>
      </c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</row>
    <row r="41" spans="1:144" s="1" customFormat="1" ht="20.100000000000001" customHeight="1">
      <c r="A41" s="79" t="s">
        <v>359</v>
      </c>
      <c r="B41" s="77" t="s">
        <v>98</v>
      </c>
      <c r="C41" s="77" t="s">
        <v>98</v>
      </c>
      <c r="D41" s="77" t="s">
        <v>98</v>
      </c>
      <c r="E41" s="77" t="s">
        <v>98</v>
      </c>
      <c r="F41" s="77" t="s">
        <v>98</v>
      </c>
      <c r="G41" s="77" t="s">
        <v>98</v>
      </c>
      <c r="H41" s="77">
        <v>3</v>
      </c>
      <c r="I41" s="309">
        <v>64.25</v>
      </c>
      <c r="J41" s="77">
        <v>12</v>
      </c>
      <c r="K41" s="77">
        <v>1</v>
      </c>
      <c r="L41" s="77">
        <v>13</v>
      </c>
      <c r="M41" s="77">
        <v>485.2</v>
      </c>
      <c r="N41" s="77">
        <v>3</v>
      </c>
      <c r="O41" s="309">
        <v>64.25</v>
      </c>
      <c r="P41" s="77">
        <v>12</v>
      </c>
      <c r="Q41" s="77">
        <v>1</v>
      </c>
      <c r="R41" s="77">
        <v>13</v>
      </c>
      <c r="S41" s="78">
        <v>485.2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</row>
    <row r="42" spans="1:144" s="1" customFormat="1" ht="20.100000000000001" customHeight="1">
      <c r="A42" s="79" t="s">
        <v>843</v>
      </c>
      <c r="B42" s="77" t="s">
        <v>98</v>
      </c>
      <c r="C42" s="77" t="s">
        <v>98</v>
      </c>
      <c r="D42" s="77" t="s">
        <v>98</v>
      </c>
      <c r="E42" s="77" t="s">
        <v>98</v>
      </c>
      <c r="F42" s="77" t="s">
        <v>98</v>
      </c>
      <c r="G42" s="77" t="s">
        <v>98</v>
      </c>
      <c r="H42" s="77">
        <v>1</v>
      </c>
      <c r="I42" s="309">
        <v>12.777146999999999</v>
      </c>
      <c r="J42" s="77">
        <v>60</v>
      </c>
      <c r="K42" s="77">
        <v>0</v>
      </c>
      <c r="L42" s="77">
        <v>60</v>
      </c>
      <c r="M42" s="77">
        <v>53.49</v>
      </c>
      <c r="N42" s="77">
        <v>1</v>
      </c>
      <c r="O42" s="309">
        <v>12.777146999999999</v>
      </c>
      <c r="P42" s="77">
        <v>60</v>
      </c>
      <c r="Q42" s="77">
        <v>0</v>
      </c>
      <c r="R42" s="77">
        <v>60</v>
      </c>
      <c r="S42" s="78">
        <v>53.49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</row>
    <row r="43" spans="1:144" s="1" customFormat="1" ht="20.100000000000001" customHeight="1">
      <c r="A43" s="79" t="s">
        <v>592</v>
      </c>
      <c r="B43" s="77">
        <v>1</v>
      </c>
      <c r="C43" s="309">
        <v>3.2999999999999972</v>
      </c>
      <c r="D43" s="77">
        <v>2</v>
      </c>
      <c r="E43" s="77">
        <v>4</v>
      </c>
      <c r="F43" s="77">
        <v>6</v>
      </c>
      <c r="G43" s="77">
        <v>46</v>
      </c>
      <c r="H43" s="77">
        <v>2</v>
      </c>
      <c r="I43" s="309">
        <v>37</v>
      </c>
      <c r="J43" s="77">
        <v>21</v>
      </c>
      <c r="K43" s="77">
        <v>3</v>
      </c>
      <c r="L43" s="77">
        <v>24</v>
      </c>
      <c r="M43" s="77">
        <v>108.32</v>
      </c>
      <c r="N43" s="77">
        <v>3</v>
      </c>
      <c r="O43" s="309">
        <v>40.299999999999997</v>
      </c>
      <c r="P43" s="77">
        <v>23</v>
      </c>
      <c r="Q43" s="77">
        <v>7</v>
      </c>
      <c r="R43" s="77">
        <v>30</v>
      </c>
      <c r="S43" s="78">
        <v>154.32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</row>
    <row r="44" spans="1:144" s="1" customFormat="1" ht="20.100000000000001" customHeight="1">
      <c r="A44" s="79" t="s">
        <v>893</v>
      </c>
      <c r="B44" s="77" t="s">
        <v>98</v>
      </c>
      <c r="C44" s="77" t="s">
        <v>98</v>
      </c>
      <c r="D44" s="77" t="s">
        <v>98</v>
      </c>
      <c r="E44" s="77" t="s">
        <v>98</v>
      </c>
      <c r="F44" s="77" t="s">
        <v>98</v>
      </c>
      <c r="G44" s="77" t="s">
        <v>98</v>
      </c>
      <c r="H44" s="77">
        <v>1</v>
      </c>
      <c r="I44" s="309">
        <v>11</v>
      </c>
      <c r="J44" s="77">
        <v>10</v>
      </c>
      <c r="K44" s="77">
        <v>0</v>
      </c>
      <c r="L44" s="77">
        <v>10</v>
      </c>
      <c r="M44" s="77">
        <v>30.5</v>
      </c>
      <c r="N44" s="77">
        <v>1</v>
      </c>
      <c r="O44" s="309">
        <v>11</v>
      </c>
      <c r="P44" s="77">
        <v>10</v>
      </c>
      <c r="Q44" s="77">
        <v>0</v>
      </c>
      <c r="R44" s="77">
        <v>10</v>
      </c>
      <c r="S44" s="78">
        <v>30.5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</row>
    <row r="45" spans="1:144" s="1" customFormat="1" ht="20.100000000000001" customHeight="1">
      <c r="A45" s="79" t="s">
        <v>1101</v>
      </c>
      <c r="B45" s="77" t="s">
        <v>98</v>
      </c>
      <c r="C45" s="77" t="s">
        <v>98</v>
      </c>
      <c r="D45" s="77" t="s">
        <v>98</v>
      </c>
      <c r="E45" s="77" t="s">
        <v>98</v>
      </c>
      <c r="F45" s="77" t="s">
        <v>98</v>
      </c>
      <c r="G45" s="77" t="s">
        <v>98</v>
      </c>
      <c r="H45" s="77">
        <v>1</v>
      </c>
      <c r="I45" s="309">
        <v>7.3</v>
      </c>
      <c r="J45" s="77">
        <v>15</v>
      </c>
      <c r="K45" s="77">
        <v>0</v>
      </c>
      <c r="L45" s="77">
        <v>15</v>
      </c>
      <c r="M45" s="77">
        <v>63.6</v>
      </c>
      <c r="N45" s="77">
        <v>1</v>
      </c>
      <c r="O45" s="309">
        <v>7.3</v>
      </c>
      <c r="P45" s="77">
        <v>15</v>
      </c>
      <c r="Q45" s="77">
        <v>0</v>
      </c>
      <c r="R45" s="77">
        <v>15</v>
      </c>
      <c r="S45" s="78">
        <v>63.6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</row>
    <row r="46" spans="1:144" s="1" customFormat="1" ht="20.100000000000001" customHeight="1">
      <c r="A46" s="79" t="s">
        <v>772</v>
      </c>
      <c r="B46" s="77" t="s">
        <v>98</v>
      </c>
      <c r="C46" s="77" t="s">
        <v>98</v>
      </c>
      <c r="D46" s="77" t="s">
        <v>98</v>
      </c>
      <c r="E46" s="77" t="s">
        <v>98</v>
      </c>
      <c r="F46" s="77" t="s">
        <v>98</v>
      </c>
      <c r="G46" s="77" t="s">
        <v>98</v>
      </c>
      <c r="H46" s="77">
        <v>5</v>
      </c>
      <c r="I46" s="309">
        <v>63</v>
      </c>
      <c r="J46" s="77">
        <v>30</v>
      </c>
      <c r="K46" s="77">
        <v>5</v>
      </c>
      <c r="L46" s="77">
        <v>35</v>
      </c>
      <c r="M46" s="77">
        <v>2183</v>
      </c>
      <c r="N46" s="77">
        <v>5</v>
      </c>
      <c r="O46" s="309">
        <v>63</v>
      </c>
      <c r="P46" s="77">
        <v>30</v>
      </c>
      <c r="Q46" s="77">
        <v>5</v>
      </c>
      <c r="R46" s="77">
        <v>35</v>
      </c>
      <c r="S46" s="78">
        <v>2183</v>
      </c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</row>
    <row r="47" spans="1:144" s="1" customFormat="1" ht="20.100000000000001" customHeight="1">
      <c r="A47" s="89" t="s">
        <v>1883</v>
      </c>
      <c r="B47" s="77" t="s">
        <v>98</v>
      </c>
      <c r="C47" s="77" t="s">
        <v>98</v>
      </c>
      <c r="D47" s="77" t="s">
        <v>98</v>
      </c>
      <c r="E47" s="77" t="s">
        <v>98</v>
      </c>
      <c r="F47" s="77" t="s">
        <v>98</v>
      </c>
      <c r="G47" s="77" t="s">
        <v>98</v>
      </c>
      <c r="H47" s="86"/>
      <c r="I47" s="308"/>
      <c r="J47" s="86"/>
      <c r="K47" s="86"/>
      <c r="L47" s="86"/>
      <c r="M47" s="86"/>
      <c r="N47" s="86"/>
      <c r="O47" s="308"/>
      <c r="P47" s="86"/>
      <c r="Q47" s="86"/>
      <c r="R47" s="86"/>
      <c r="S47" s="87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</row>
    <row r="48" spans="1:144" s="1" customFormat="1" ht="20.100000000000001" customHeight="1">
      <c r="A48" s="79" t="s">
        <v>586</v>
      </c>
      <c r="B48" s="77" t="s">
        <v>98</v>
      </c>
      <c r="C48" s="77" t="s">
        <v>98</v>
      </c>
      <c r="D48" s="77" t="s">
        <v>98</v>
      </c>
      <c r="E48" s="77" t="s">
        <v>98</v>
      </c>
      <c r="F48" s="77" t="s">
        <v>98</v>
      </c>
      <c r="G48" s="77" t="s">
        <v>98</v>
      </c>
      <c r="H48" s="77">
        <v>13</v>
      </c>
      <c r="I48" s="309">
        <v>92.745000000000005</v>
      </c>
      <c r="J48" s="77">
        <v>68</v>
      </c>
      <c r="K48" s="77">
        <v>9</v>
      </c>
      <c r="L48" s="77">
        <v>77</v>
      </c>
      <c r="M48" s="77">
        <v>2077.88</v>
      </c>
      <c r="N48" s="77">
        <v>13</v>
      </c>
      <c r="O48" s="309">
        <v>92.745000000000005</v>
      </c>
      <c r="P48" s="77">
        <v>68</v>
      </c>
      <c r="Q48" s="77">
        <v>9</v>
      </c>
      <c r="R48" s="77">
        <v>77</v>
      </c>
      <c r="S48" s="78">
        <v>2077.88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</row>
    <row r="49" spans="1:144" s="1" customFormat="1" ht="20.100000000000001" customHeight="1">
      <c r="A49" s="79" t="s">
        <v>241</v>
      </c>
      <c r="B49" s="77" t="s">
        <v>98</v>
      </c>
      <c r="C49" s="77" t="s">
        <v>98</v>
      </c>
      <c r="D49" s="77" t="s">
        <v>98</v>
      </c>
      <c r="E49" s="77" t="s">
        <v>98</v>
      </c>
      <c r="F49" s="77" t="s">
        <v>98</v>
      </c>
      <c r="G49" s="77" t="s">
        <v>98</v>
      </c>
      <c r="H49" s="77">
        <v>5</v>
      </c>
      <c r="I49" s="309">
        <v>128.97230200000001</v>
      </c>
      <c r="J49" s="77">
        <v>44</v>
      </c>
      <c r="K49" s="77">
        <v>80</v>
      </c>
      <c r="L49" s="77">
        <v>124</v>
      </c>
      <c r="M49" s="77">
        <v>1227.2</v>
      </c>
      <c r="N49" s="77">
        <v>5</v>
      </c>
      <c r="O49" s="309">
        <v>128.97230200000001</v>
      </c>
      <c r="P49" s="77">
        <v>44</v>
      </c>
      <c r="Q49" s="77">
        <v>80</v>
      </c>
      <c r="R49" s="77">
        <v>124</v>
      </c>
      <c r="S49" s="78">
        <v>1227.2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</row>
    <row r="50" spans="1:144" s="1" customFormat="1" ht="20.100000000000001" customHeight="1">
      <c r="A50" s="79" t="s">
        <v>344</v>
      </c>
      <c r="B50" s="77" t="s">
        <v>98</v>
      </c>
      <c r="C50" s="77" t="s">
        <v>98</v>
      </c>
      <c r="D50" s="77" t="s">
        <v>98</v>
      </c>
      <c r="E50" s="77" t="s">
        <v>98</v>
      </c>
      <c r="F50" s="77" t="s">
        <v>98</v>
      </c>
      <c r="G50" s="77" t="s">
        <v>98</v>
      </c>
      <c r="H50" s="77">
        <v>3</v>
      </c>
      <c r="I50" s="309">
        <v>70.7</v>
      </c>
      <c r="J50" s="77">
        <v>22</v>
      </c>
      <c r="K50" s="77">
        <v>16</v>
      </c>
      <c r="L50" s="77">
        <v>38</v>
      </c>
      <c r="M50" s="77">
        <v>676.8</v>
      </c>
      <c r="N50" s="77">
        <v>3</v>
      </c>
      <c r="O50" s="309">
        <v>70.7</v>
      </c>
      <c r="P50" s="77">
        <v>22</v>
      </c>
      <c r="Q50" s="77">
        <v>16</v>
      </c>
      <c r="R50" s="77">
        <v>38</v>
      </c>
      <c r="S50" s="78">
        <v>676.8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</row>
    <row r="51" spans="1:144" s="1" customFormat="1" ht="20.100000000000001" customHeight="1">
      <c r="A51" s="310" t="s">
        <v>407</v>
      </c>
      <c r="B51" s="311">
        <v>1</v>
      </c>
      <c r="C51" s="316">
        <v>0.38600000000000279</v>
      </c>
      <c r="D51" s="311">
        <v>11</v>
      </c>
      <c r="E51" s="311">
        <v>38</v>
      </c>
      <c r="F51" s="311">
        <v>49</v>
      </c>
      <c r="G51" s="311">
        <v>15.840000000000032</v>
      </c>
      <c r="H51" s="311">
        <v>2</v>
      </c>
      <c r="I51" s="316">
        <v>54</v>
      </c>
      <c r="J51" s="311">
        <v>105</v>
      </c>
      <c r="K51" s="311">
        <v>203</v>
      </c>
      <c r="L51" s="311">
        <v>308</v>
      </c>
      <c r="M51" s="311">
        <v>775</v>
      </c>
      <c r="N51" s="311">
        <v>3</v>
      </c>
      <c r="O51" s="316">
        <v>54.386000000000003</v>
      </c>
      <c r="P51" s="311">
        <v>116</v>
      </c>
      <c r="Q51" s="311">
        <v>241</v>
      </c>
      <c r="R51" s="311">
        <v>357</v>
      </c>
      <c r="S51" s="317">
        <v>790.84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</row>
    <row r="52" spans="1:144" s="1" customFormat="1" ht="20.100000000000001" customHeight="1">
      <c r="A52" s="79" t="s">
        <v>1544</v>
      </c>
      <c r="B52" s="77" t="s">
        <v>98</v>
      </c>
      <c r="C52" s="77" t="s">
        <v>98</v>
      </c>
      <c r="D52" s="77" t="s">
        <v>98</v>
      </c>
      <c r="E52" s="77" t="s">
        <v>98</v>
      </c>
      <c r="F52" s="77" t="s">
        <v>98</v>
      </c>
      <c r="G52" s="77" t="s">
        <v>98</v>
      </c>
      <c r="H52" s="77">
        <v>1</v>
      </c>
      <c r="I52" s="309">
        <v>1.2</v>
      </c>
      <c r="J52" s="77">
        <v>8</v>
      </c>
      <c r="K52" s="77">
        <v>2</v>
      </c>
      <c r="L52" s="77">
        <v>10</v>
      </c>
      <c r="M52" s="77">
        <v>75.569999999999993</v>
      </c>
      <c r="N52" s="77">
        <v>1</v>
      </c>
      <c r="O52" s="309">
        <v>1.2</v>
      </c>
      <c r="P52" s="77">
        <v>8</v>
      </c>
      <c r="Q52" s="77">
        <v>2</v>
      </c>
      <c r="R52" s="77">
        <v>10</v>
      </c>
      <c r="S52" s="78">
        <v>75.569999999999993</v>
      </c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</row>
    <row r="53" spans="1:144" s="1" customFormat="1" ht="20.100000000000001" customHeight="1">
      <c r="A53" s="79" t="s">
        <v>1505</v>
      </c>
      <c r="B53" s="77">
        <v>2</v>
      </c>
      <c r="C53" s="309">
        <v>3.1</v>
      </c>
      <c r="D53" s="77">
        <v>5</v>
      </c>
      <c r="E53" s="77">
        <v>2</v>
      </c>
      <c r="F53" s="77">
        <v>7</v>
      </c>
      <c r="G53" s="77">
        <v>95</v>
      </c>
      <c r="H53" s="77" t="s">
        <v>98</v>
      </c>
      <c r="I53" s="77" t="s">
        <v>98</v>
      </c>
      <c r="J53" s="77" t="s">
        <v>98</v>
      </c>
      <c r="K53" s="77" t="s">
        <v>98</v>
      </c>
      <c r="L53" s="77" t="s">
        <v>98</v>
      </c>
      <c r="M53" s="77" t="s">
        <v>98</v>
      </c>
      <c r="N53" s="77">
        <v>2</v>
      </c>
      <c r="O53" s="309">
        <v>3.1</v>
      </c>
      <c r="P53" s="77">
        <v>5</v>
      </c>
      <c r="Q53" s="77">
        <v>2</v>
      </c>
      <c r="R53" s="77">
        <v>7</v>
      </c>
      <c r="S53" s="78">
        <v>95</v>
      </c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</row>
    <row r="54" spans="1:144" s="1" customFormat="1" ht="20.100000000000001" customHeight="1">
      <c r="A54" s="79" t="s">
        <v>1079</v>
      </c>
      <c r="B54" s="77" t="s">
        <v>98</v>
      </c>
      <c r="C54" s="77" t="s">
        <v>98</v>
      </c>
      <c r="D54" s="77" t="s">
        <v>98</v>
      </c>
      <c r="E54" s="77" t="s">
        <v>98</v>
      </c>
      <c r="F54" s="77" t="s">
        <v>98</v>
      </c>
      <c r="G54" s="77" t="s">
        <v>98</v>
      </c>
      <c r="H54" s="77">
        <v>1</v>
      </c>
      <c r="I54" s="309">
        <v>7.9</v>
      </c>
      <c r="J54" s="77">
        <v>3</v>
      </c>
      <c r="K54" s="77">
        <v>0</v>
      </c>
      <c r="L54" s="77">
        <v>3</v>
      </c>
      <c r="M54" s="77">
        <v>324</v>
      </c>
      <c r="N54" s="77">
        <v>1</v>
      </c>
      <c r="O54" s="309">
        <v>7.9</v>
      </c>
      <c r="P54" s="77">
        <v>3</v>
      </c>
      <c r="Q54" s="77">
        <v>0</v>
      </c>
      <c r="R54" s="77">
        <v>3</v>
      </c>
      <c r="S54" s="78">
        <v>324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</row>
    <row r="55" spans="1:144" s="1" customFormat="1" ht="20.100000000000001" customHeight="1">
      <c r="A55" s="79" t="s">
        <v>703</v>
      </c>
      <c r="B55" s="77" t="s">
        <v>98</v>
      </c>
      <c r="C55" s="77" t="s">
        <v>98</v>
      </c>
      <c r="D55" s="77" t="s">
        <v>98</v>
      </c>
      <c r="E55" s="77" t="s">
        <v>98</v>
      </c>
      <c r="F55" s="77" t="s">
        <v>98</v>
      </c>
      <c r="G55" s="77" t="s">
        <v>98</v>
      </c>
      <c r="H55" s="77">
        <v>1</v>
      </c>
      <c r="I55" s="309">
        <v>15.2</v>
      </c>
      <c r="J55" s="77">
        <v>3</v>
      </c>
      <c r="K55" s="77">
        <v>3</v>
      </c>
      <c r="L55" s="77">
        <v>6</v>
      </c>
      <c r="M55" s="77">
        <v>92.8</v>
      </c>
      <c r="N55" s="77">
        <v>1</v>
      </c>
      <c r="O55" s="309">
        <v>15.2</v>
      </c>
      <c r="P55" s="77">
        <v>3</v>
      </c>
      <c r="Q55" s="77">
        <v>3</v>
      </c>
      <c r="R55" s="77">
        <v>6</v>
      </c>
      <c r="S55" s="78">
        <v>92.8</v>
      </c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</row>
    <row r="56" spans="1:144" s="1" customFormat="1" ht="20.100000000000001" customHeight="1">
      <c r="A56" s="79" t="s">
        <v>660</v>
      </c>
      <c r="B56" s="77" t="s">
        <v>98</v>
      </c>
      <c r="C56" s="77" t="s">
        <v>98</v>
      </c>
      <c r="D56" s="77" t="s">
        <v>98</v>
      </c>
      <c r="E56" s="77" t="s">
        <v>98</v>
      </c>
      <c r="F56" s="77" t="s">
        <v>98</v>
      </c>
      <c r="G56" s="77" t="s">
        <v>98</v>
      </c>
      <c r="H56" s="77">
        <v>1</v>
      </c>
      <c r="I56" s="309">
        <v>17</v>
      </c>
      <c r="J56" s="77">
        <v>5</v>
      </c>
      <c r="K56" s="77">
        <v>0</v>
      </c>
      <c r="L56" s="77">
        <v>5</v>
      </c>
      <c r="M56" s="77">
        <v>461.92</v>
      </c>
      <c r="N56" s="77">
        <v>1</v>
      </c>
      <c r="O56" s="309">
        <v>17</v>
      </c>
      <c r="P56" s="77">
        <v>5</v>
      </c>
      <c r="Q56" s="77">
        <v>0</v>
      </c>
      <c r="R56" s="77">
        <v>5</v>
      </c>
      <c r="S56" s="78">
        <v>461.92</v>
      </c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</row>
    <row r="57" spans="1:144" s="1" customFormat="1" ht="20.100000000000001" customHeight="1">
      <c r="A57" s="79" t="s">
        <v>1202</v>
      </c>
      <c r="B57" s="77" t="s">
        <v>98</v>
      </c>
      <c r="C57" s="77" t="s">
        <v>98</v>
      </c>
      <c r="D57" s="77" t="s">
        <v>98</v>
      </c>
      <c r="E57" s="77" t="s">
        <v>98</v>
      </c>
      <c r="F57" s="77" t="s">
        <v>98</v>
      </c>
      <c r="G57" s="77" t="s">
        <v>98</v>
      </c>
      <c r="H57" s="77">
        <v>3</v>
      </c>
      <c r="I57" s="309">
        <v>15.94</v>
      </c>
      <c r="J57" s="77">
        <v>5</v>
      </c>
      <c r="K57" s="77">
        <v>0</v>
      </c>
      <c r="L57" s="77">
        <v>5</v>
      </c>
      <c r="M57" s="77">
        <v>779.5</v>
      </c>
      <c r="N57" s="77">
        <v>3</v>
      </c>
      <c r="O57" s="309">
        <v>15.94</v>
      </c>
      <c r="P57" s="77">
        <v>5</v>
      </c>
      <c r="Q57" s="77">
        <v>0</v>
      </c>
      <c r="R57" s="77">
        <v>5</v>
      </c>
      <c r="S57" s="78">
        <v>779.5</v>
      </c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</row>
    <row r="58" spans="1:144" s="1" customFormat="1" ht="20.100000000000001" customHeight="1">
      <c r="A58" s="79" t="s">
        <v>1556</v>
      </c>
      <c r="B58" s="77" t="s">
        <v>98</v>
      </c>
      <c r="C58" s="77" t="s">
        <v>98</v>
      </c>
      <c r="D58" s="77" t="s">
        <v>98</v>
      </c>
      <c r="E58" s="77" t="s">
        <v>98</v>
      </c>
      <c r="F58" s="77" t="s">
        <v>98</v>
      </c>
      <c r="G58" s="77" t="s">
        <v>98</v>
      </c>
      <c r="H58" s="77">
        <v>4</v>
      </c>
      <c r="I58" s="309">
        <v>3.52</v>
      </c>
      <c r="J58" s="77">
        <v>19</v>
      </c>
      <c r="K58" s="77">
        <v>6</v>
      </c>
      <c r="L58" s="77">
        <v>25</v>
      </c>
      <c r="M58" s="77">
        <v>184.58</v>
      </c>
      <c r="N58" s="77">
        <v>4</v>
      </c>
      <c r="O58" s="309">
        <v>3.52</v>
      </c>
      <c r="P58" s="77">
        <v>19</v>
      </c>
      <c r="Q58" s="77">
        <v>6</v>
      </c>
      <c r="R58" s="77">
        <v>25</v>
      </c>
      <c r="S58" s="78">
        <v>184.58</v>
      </c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</row>
    <row r="59" spans="1:144" s="1" customFormat="1" ht="20.100000000000001" customHeight="1">
      <c r="A59" s="79" t="s">
        <v>1370</v>
      </c>
      <c r="B59" s="77" t="s">
        <v>98</v>
      </c>
      <c r="C59" s="77" t="s">
        <v>98</v>
      </c>
      <c r="D59" s="77" t="s">
        <v>98</v>
      </c>
      <c r="E59" s="77" t="s">
        <v>98</v>
      </c>
      <c r="F59" s="77" t="s">
        <v>98</v>
      </c>
      <c r="G59" s="77" t="s">
        <v>98</v>
      </c>
      <c r="H59" s="77">
        <v>1</v>
      </c>
      <c r="I59" s="309">
        <v>4</v>
      </c>
      <c r="J59" s="77">
        <v>4</v>
      </c>
      <c r="K59" s="77">
        <v>0</v>
      </c>
      <c r="L59" s="77">
        <v>4</v>
      </c>
      <c r="M59" s="77">
        <v>345</v>
      </c>
      <c r="N59" s="77">
        <v>1</v>
      </c>
      <c r="O59" s="309">
        <v>4</v>
      </c>
      <c r="P59" s="77">
        <v>4</v>
      </c>
      <c r="Q59" s="77">
        <v>0</v>
      </c>
      <c r="R59" s="77">
        <v>4</v>
      </c>
      <c r="S59" s="78">
        <v>345</v>
      </c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</row>
    <row r="60" spans="1:144" s="1" customFormat="1" ht="20.100000000000001" customHeight="1">
      <c r="A60" s="79" t="s">
        <v>255</v>
      </c>
      <c r="B60" s="77" t="s">
        <v>98</v>
      </c>
      <c r="C60" s="77" t="s">
        <v>98</v>
      </c>
      <c r="D60" s="77" t="s">
        <v>98</v>
      </c>
      <c r="E60" s="77" t="s">
        <v>98</v>
      </c>
      <c r="F60" s="77" t="s">
        <v>98</v>
      </c>
      <c r="G60" s="77" t="s">
        <v>98</v>
      </c>
      <c r="H60" s="77">
        <v>3</v>
      </c>
      <c r="I60" s="309">
        <v>117.7</v>
      </c>
      <c r="J60" s="77">
        <v>56</v>
      </c>
      <c r="K60" s="77">
        <v>8</v>
      </c>
      <c r="L60" s="77">
        <v>64</v>
      </c>
      <c r="M60" s="77">
        <v>1459.44</v>
      </c>
      <c r="N60" s="77">
        <v>3</v>
      </c>
      <c r="O60" s="309">
        <v>117.7</v>
      </c>
      <c r="P60" s="77">
        <v>56</v>
      </c>
      <c r="Q60" s="77">
        <v>8</v>
      </c>
      <c r="R60" s="77">
        <v>64</v>
      </c>
      <c r="S60" s="78">
        <v>1459.44</v>
      </c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</row>
    <row r="61" spans="1:144" s="1" customFormat="1" ht="20.100000000000001" customHeight="1">
      <c r="A61" s="79" t="s">
        <v>810</v>
      </c>
      <c r="B61" s="77" t="s">
        <v>98</v>
      </c>
      <c r="C61" s="77" t="s">
        <v>98</v>
      </c>
      <c r="D61" s="77" t="s">
        <v>98</v>
      </c>
      <c r="E61" s="77" t="s">
        <v>98</v>
      </c>
      <c r="F61" s="77" t="s">
        <v>98</v>
      </c>
      <c r="G61" s="77" t="s">
        <v>98</v>
      </c>
      <c r="H61" s="77">
        <v>1</v>
      </c>
      <c r="I61" s="309">
        <v>13.008407</v>
      </c>
      <c r="J61" s="77">
        <v>3</v>
      </c>
      <c r="K61" s="77">
        <v>0</v>
      </c>
      <c r="L61" s="77">
        <v>3</v>
      </c>
      <c r="M61" s="77">
        <v>200</v>
      </c>
      <c r="N61" s="77">
        <v>1</v>
      </c>
      <c r="O61" s="309">
        <v>13.008407</v>
      </c>
      <c r="P61" s="77">
        <v>3</v>
      </c>
      <c r="Q61" s="77">
        <v>0</v>
      </c>
      <c r="R61" s="77">
        <v>3</v>
      </c>
      <c r="S61" s="78">
        <v>200</v>
      </c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</row>
    <row r="62" spans="1:144" s="1" customFormat="1" ht="20.100000000000001" customHeight="1">
      <c r="A62" s="79" t="s">
        <v>464</v>
      </c>
      <c r="B62" s="77" t="s">
        <v>98</v>
      </c>
      <c r="C62" s="77" t="s">
        <v>98</v>
      </c>
      <c r="D62" s="77" t="s">
        <v>98</v>
      </c>
      <c r="E62" s="77" t="s">
        <v>98</v>
      </c>
      <c r="F62" s="77" t="s">
        <v>98</v>
      </c>
      <c r="G62" s="77" t="s">
        <v>98</v>
      </c>
      <c r="H62" s="77">
        <v>2</v>
      </c>
      <c r="I62" s="309">
        <v>45.951000000000001</v>
      </c>
      <c r="J62" s="77">
        <v>13</v>
      </c>
      <c r="K62" s="77">
        <v>3</v>
      </c>
      <c r="L62" s="77">
        <v>16</v>
      </c>
      <c r="M62" s="77">
        <v>569</v>
      </c>
      <c r="N62" s="77">
        <v>2</v>
      </c>
      <c r="O62" s="309">
        <v>45.951000000000001</v>
      </c>
      <c r="P62" s="77">
        <v>13</v>
      </c>
      <c r="Q62" s="77">
        <v>3</v>
      </c>
      <c r="R62" s="77">
        <v>16</v>
      </c>
      <c r="S62" s="78">
        <v>569</v>
      </c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</row>
    <row r="63" spans="1:144" s="1" customFormat="1" ht="20.100000000000001" customHeight="1">
      <c r="A63" s="89" t="s">
        <v>1884</v>
      </c>
      <c r="B63" s="77" t="s">
        <v>98</v>
      </c>
      <c r="C63" s="77" t="s">
        <v>98</v>
      </c>
      <c r="D63" s="77" t="s">
        <v>98</v>
      </c>
      <c r="E63" s="77" t="s">
        <v>98</v>
      </c>
      <c r="F63" s="77" t="s">
        <v>98</v>
      </c>
      <c r="G63" s="77" t="s">
        <v>98</v>
      </c>
      <c r="H63" s="86"/>
      <c r="I63" s="308"/>
      <c r="J63" s="86"/>
      <c r="K63" s="86"/>
      <c r="L63" s="86"/>
      <c r="M63" s="86"/>
      <c r="N63" s="86"/>
      <c r="O63" s="308"/>
      <c r="P63" s="86"/>
      <c r="Q63" s="86"/>
      <c r="R63" s="86"/>
      <c r="S63" s="87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</row>
    <row r="64" spans="1:144" s="1" customFormat="1" ht="20.100000000000001" customHeight="1">
      <c r="A64" s="79" t="s">
        <v>1125</v>
      </c>
      <c r="B64" s="77" t="s">
        <v>98</v>
      </c>
      <c r="C64" s="77" t="s">
        <v>98</v>
      </c>
      <c r="D64" s="77" t="s">
        <v>98</v>
      </c>
      <c r="E64" s="77" t="s">
        <v>98</v>
      </c>
      <c r="F64" s="77" t="s">
        <v>98</v>
      </c>
      <c r="G64" s="77" t="s">
        <v>98</v>
      </c>
      <c r="H64" s="77">
        <v>1</v>
      </c>
      <c r="I64" s="309">
        <v>7</v>
      </c>
      <c r="J64" s="77">
        <v>2</v>
      </c>
      <c r="K64" s="77">
        <v>0</v>
      </c>
      <c r="L64" s="77">
        <v>2</v>
      </c>
      <c r="M64" s="77">
        <v>155</v>
      </c>
      <c r="N64" s="77">
        <v>1</v>
      </c>
      <c r="O64" s="309">
        <v>7</v>
      </c>
      <c r="P64" s="77">
        <v>2</v>
      </c>
      <c r="Q64" s="77">
        <v>0</v>
      </c>
      <c r="R64" s="77">
        <v>2</v>
      </c>
      <c r="S64" s="78">
        <v>155</v>
      </c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</row>
    <row r="65" spans="1:144" s="1" customFormat="1" ht="20.100000000000001" customHeight="1">
      <c r="A65" s="79" t="s">
        <v>1290</v>
      </c>
      <c r="B65" s="77" t="s">
        <v>98</v>
      </c>
      <c r="C65" s="77" t="s">
        <v>98</v>
      </c>
      <c r="D65" s="77" t="s">
        <v>98</v>
      </c>
      <c r="E65" s="77" t="s">
        <v>98</v>
      </c>
      <c r="F65" s="77" t="s">
        <v>98</v>
      </c>
      <c r="G65" s="77" t="s">
        <v>98</v>
      </c>
      <c r="H65" s="77">
        <v>3</v>
      </c>
      <c r="I65" s="309">
        <v>9.1999999999999993</v>
      </c>
      <c r="J65" s="77">
        <v>10</v>
      </c>
      <c r="K65" s="77">
        <v>1</v>
      </c>
      <c r="L65" s="77">
        <v>11</v>
      </c>
      <c r="M65" s="77">
        <v>725</v>
      </c>
      <c r="N65" s="77">
        <v>3</v>
      </c>
      <c r="O65" s="309">
        <v>9.1999999999999993</v>
      </c>
      <c r="P65" s="77">
        <v>10</v>
      </c>
      <c r="Q65" s="77">
        <v>1</v>
      </c>
      <c r="R65" s="77">
        <v>11</v>
      </c>
      <c r="S65" s="78">
        <v>725</v>
      </c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</row>
    <row r="66" spans="1:144" s="1" customFormat="1" ht="20.100000000000001" customHeight="1">
      <c r="A66" s="79" t="s">
        <v>984</v>
      </c>
      <c r="B66" s="77">
        <v>1</v>
      </c>
      <c r="C66" s="309">
        <v>8.8000000000000007</v>
      </c>
      <c r="D66" s="77">
        <v>0</v>
      </c>
      <c r="E66" s="77">
        <v>19</v>
      </c>
      <c r="F66" s="77">
        <v>19</v>
      </c>
      <c r="G66" s="77">
        <v>36.049999999999955</v>
      </c>
      <c r="H66" s="77">
        <v>4</v>
      </c>
      <c r="I66" s="309">
        <v>11.8</v>
      </c>
      <c r="J66" s="77">
        <v>7</v>
      </c>
      <c r="K66" s="77">
        <v>1</v>
      </c>
      <c r="L66" s="77">
        <v>8</v>
      </c>
      <c r="M66" s="77">
        <v>541.5</v>
      </c>
      <c r="N66" s="77">
        <v>5</v>
      </c>
      <c r="O66" s="309">
        <v>20.6</v>
      </c>
      <c r="P66" s="77">
        <v>7</v>
      </c>
      <c r="Q66" s="77">
        <v>20</v>
      </c>
      <c r="R66" s="77">
        <v>27</v>
      </c>
      <c r="S66" s="78">
        <v>577.54999999999995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</row>
    <row r="67" spans="1:144" s="1" customFormat="1" ht="20.100000000000001" customHeight="1">
      <c r="A67" s="79" t="s">
        <v>163</v>
      </c>
      <c r="B67" s="77" t="s">
        <v>98</v>
      </c>
      <c r="C67" s="77" t="s">
        <v>98</v>
      </c>
      <c r="D67" s="77" t="s">
        <v>98</v>
      </c>
      <c r="E67" s="77" t="s">
        <v>98</v>
      </c>
      <c r="F67" s="77" t="s">
        <v>98</v>
      </c>
      <c r="G67" s="77" t="s">
        <v>98</v>
      </c>
      <c r="H67" s="77">
        <v>5</v>
      </c>
      <c r="I67" s="309">
        <v>153.1</v>
      </c>
      <c r="J67" s="77">
        <v>82</v>
      </c>
      <c r="K67" s="77">
        <v>30</v>
      </c>
      <c r="L67" s="77">
        <v>112</v>
      </c>
      <c r="M67" s="77">
        <v>1764.5</v>
      </c>
      <c r="N67" s="77">
        <v>5</v>
      </c>
      <c r="O67" s="309">
        <v>153.1</v>
      </c>
      <c r="P67" s="77">
        <v>82</v>
      </c>
      <c r="Q67" s="77">
        <v>30</v>
      </c>
      <c r="R67" s="77">
        <v>112</v>
      </c>
      <c r="S67" s="78">
        <v>1764.5</v>
      </c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</row>
    <row r="68" spans="1:144" s="1" customFormat="1" ht="20.100000000000001" customHeight="1">
      <c r="A68" s="79" t="s">
        <v>456</v>
      </c>
      <c r="B68" s="77" t="s">
        <v>98</v>
      </c>
      <c r="C68" s="77" t="s">
        <v>98</v>
      </c>
      <c r="D68" s="77" t="s">
        <v>98</v>
      </c>
      <c r="E68" s="77" t="s">
        <v>98</v>
      </c>
      <c r="F68" s="77" t="s">
        <v>98</v>
      </c>
      <c r="G68" s="77" t="s">
        <v>98</v>
      </c>
      <c r="H68" s="83">
        <v>3</v>
      </c>
      <c r="I68" s="308">
        <v>49.3</v>
      </c>
      <c r="J68" s="83">
        <v>14</v>
      </c>
      <c r="K68" s="83">
        <v>7</v>
      </c>
      <c r="L68" s="83">
        <v>21</v>
      </c>
      <c r="M68" s="83">
        <v>767.51</v>
      </c>
      <c r="N68" s="83">
        <v>3</v>
      </c>
      <c r="O68" s="308">
        <v>49.3</v>
      </c>
      <c r="P68" s="83">
        <v>14</v>
      </c>
      <c r="Q68" s="83">
        <v>7</v>
      </c>
      <c r="R68" s="83">
        <v>21</v>
      </c>
      <c r="S68" s="84">
        <v>767.51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</row>
    <row r="69" spans="1:144" s="1" customFormat="1" ht="20.100000000000001" customHeight="1">
      <c r="A69" s="79" t="s">
        <v>171</v>
      </c>
      <c r="B69" s="77" t="s">
        <v>98</v>
      </c>
      <c r="C69" s="77" t="s">
        <v>98</v>
      </c>
      <c r="D69" s="77" t="s">
        <v>98</v>
      </c>
      <c r="E69" s="77" t="s">
        <v>98</v>
      </c>
      <c r="F69" s="77" t="s">
        <v>98</v>
      </c>
      <c r="G69" s="77" t="s">
        <v>98</v>
      </c>
      <c r="H69" s="83">
        <v>6</v>
      </c>
      <c r="I69" s="308">
        <v>218.3</v>
      </c>
      <c r="J69" s="83">
        <v>112</v>
      </c>
      <c r="K69" s="83">
        <v>25</v>
      </c>
      <c r="L69" s="83">
        <v>137</v>
      </c>
      <c r="M69" s="83">
        <v>3994.2</v>
      </c>
      <c r="N69" s="83">
        <v>6</v>
      </c>
      <c r="O69" s="308">
        <v>218.3</v>
      </c>
      <c r="P69" s="83">
        <v>112</v>
      </c>
      <c r="Q69" s="83">
        <v>25</v>
      </c>
      <c r="R69" s="83">
        <v>137</v>
      </c>
      <c r="S69" s="84">
        <v>3994.2</v>
      </c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</row>
    <row r="70" spans="1:144" s="1" customFormat="1" ht="20.100000000000001" customHeight="1">
      <c r="A70" s="494" t="s">
        <v>1722</v>
      </c>
      <c r="B70" s="495">
        <v>22</v>
      </c>
      <c r="C70" s="496">
        <v>264.22939999999852</v>
      </c>
      <c r="D70" s="495">
        <v>152</v>
      </c>
      <c r="E70" s="495">
        <v>156</v>
      </c>
      <c r="F70" s="495">
        <v>308</v>
      </c>
      <c r="G70" s="495">
        <v>776.35999999999592</v>
      </c>
      <c r="H70" s="495">
        <v>265</v>
      </c>
      <c r="I70" s="496">
        <v>29327.053724000001</v>
      </c>
      <c r="J70" s="495">
        <v>7480</v>
      </c>
      <c r="K70" s="495">
        <v>6293</v>
      </c>
      <c r="L70" s="495">
        <v>13773</v>
      </c>
      <c r="M70" s="495">
        <v>418881.60099999997</v>
      </c>
      <c r="N70" s="495">
        <v>287</v>
      </c>
      <c r="O70" s="496">
        <v>29591.28312399999</v>
      </c>
      <c r="P70" s="495">
        <v>7632</v>
      </c>
      <c r="Q70" s="495">
        <v>6449</v>
      </c>
      <c r="R70" s="495">
        <v>14081</v>
      </c>
      <c r="S70" s="497">
        <v>419657.96099999995</v>
      </c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</row>
    <row r="71" spans="1:144" ht="20.100000000000001" customHeight="1">
      <c r="D71" s="82"/>
      <c r="E71" s="82"/>
      <c r="F71" s="82"/>
      <c r="G71" s="82"/>
      <c r="H71" s="82"/>
      <c r="J71" s="82"/>
      <c r="K71" s="82"/>
      <c r="L71" s="82"/>
      <c r="M71" s="82"/>
      <c r="N71" s="82"/>
      <c r="P71" s="82"/>
      <c r="Q71" s="82"/>
      <c r="R71" s="82"/>
      <c r="S71" s="82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23622047244094491" top="0.54" bottom="0.41" header="0.31496062992125984" footer="0.15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workbookViewId="0">
      <selection sqref="A1:S1"/>
    </sheetView>
  </sheetViews>
  <sheetFormatPr defaultColWidth="8.5703125" defaultRowHeight="20.100000000000001" customHeight="1"/>
  <cols>
    <col min="1" max="1" width="12.28515625" style="281" customWidth="1"/>
    <col min="2" max="2" width="6.140625" style="281" customWidth="1"/>
    <col min="3" max="3" width="7.42578125" style="281" customWidth="1"/>
    <col min="4" max="5" width="5.140625" style="281" customWidth="1"/>
    <col min="6" max="6" width="6.140625" style="281" customWidth="1"/>
    <col min="7" max="7" width="6.7109375" style="281" customWidth="1"/>
    <col min="8" max="8" width="5.7109375" style="275" customWidth="1"/>
    <col min="9" max="9" width="10.5703125" style="275" bestFit="1" customWidth="1"/>
    <col min="10" max="10" width="6.42578125" style="275" customWidth="1"/>
    <col min="11" max="11" width="6.28515625" style="275" customWidth="1"/>
    <col min="12" max="12" width="7.7109375" style="275" customWidth="1"/>
    <col min="13" max="13" width="9" style="275" bestFit="1" customWidth="1"/>
    <col min="14" max="14" width="6.5703125" style="103" customWidth="1"/>
    <col min="15" max="15" width="10.140625" style="104" customWidth="1"/>
    <col min="16" max="16" width="6.7109375" style="103" customWidth="1"/>
    <col min="17" max="17" width="7.140625" style="103" customWidth="1"/>
    <col min="18" max="18" width="8.28515625" style="103" customWidth="1"/>
    <col min="19" max="19" width="10.28515625" style="103" customWidth="1"/>
    <col min="20" max="16384" width="8.5703125" style="50"/>
  </cols>
  <sheetData>
    <row r="1" spans="1:19" ht="20.100000000000001" customHeight="1">
      <c r="A1" s="647" t="s">
        <v>1852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</row>
    <row r="2" spans="1:19" ht="20.100000000000001" customHeight="1">
      <c r="A2" s="51" t="s">
        <v>1846</v>
      </c>
      <c r="B2" s="648" t="s">
        <v>1849</v>
      </c>
      <c r="C2" s="649"/>
      <c r="D2" s="649"/>
      <c r="E2" s="649"/>
      <c r="F2" s="649"/>
      <c r="G2" s="650"/>
      <c r="H2" s="651" t="s">
        <v>1850</v>
      </c>
      <c r="I2" s="652"/>
      <c r="J2" s="652"/>
      <c r="K2" s="652"/>
      <c r="L2" s="652"/>
      <c r="M2" s="653"/>
      <c r="N2" s="651" t="s">
        <v>1743</v>
      </c>
      <c r="O2" s="652"/>
      <c r="P2" s="652"/>
      <c r="Q2" s="652"/>
      <c r="R2" s="652"/>
      <c r="S2" s="652"/>
    </row>
    <row r="3" spans="1:19" ht="20.100000000000001" customHeight="1">
      <c r="A3" s="52" t="s">
        <v>1847</v>
      </c>
      <c r="B3" s="53" t="s">
        <v>1723</v>
      </c>
      <c r="C3" s="54" t="s">
        <v>1726</v>
      </c>
      <c r="D3" s="654" t="s">
        <v>1727</v>
      </c>
      <c r="E3" s="655"/>
      <c r="F3" s="656"/>
      <c r="G3" s="55" t="s">
        <v>1821</v>
      </c>
      <c r="H3" s="56" t="s">
        <v>1723</v>
      </c>
      <c r="I3" s="57" t="s">
        <v>1726</v>
      </c>
      <c r="J3" s="657" t="s">
        <v>1727</v>
      </c>
      <c r="K3" s="658"/>
      <c r="L3" s="659"/>
      <c r="M3" s="58" t="s">
        <v>1821</v>
      </c>
      <c r="N3" s="59" t="s">
        <v>1723</v>
      </c>
      <c r="O3" s="60" t="s">
        <v>1726</v>
      </c>
      <c r="P3" s="657" t="s">
        <v>1727</v>
      </c>
      <c r="Q3" s="658"/>
      <c r="R3" s="659"/>
      <c r="S3" s="61" t="s">
        <v>1821</v>
      </c>
    </row>
    <row r="4" spans="1:19" ht="20.100000000000001" customHeight="1">
      <c r="A4" s="62" t="s">
        <v>1851</v>
      </c>
      <c r="B4" s="63" t="s">
        <v>1728</v>
      </c>
      <c r="C4" s="64" t="s">
        <v>1729</v>
      </c>
      <c r="D4" s="65" t="s">
        <v>1730</v>
      </c>
      <c r="E4" s="66" t="s">
        <v>1731</v>
      </c>
      <c r="F4" s="67" t="s">
        <v>1722</v>
      </c>
      <c r="G4" s="68" t="s">
        <v>1822</v>
      </c>
      <c r="H4" s="69" t="s">
        <v>1728</v>
      </c>
      <c r="I4" s="70" t="s">
        <v>1729</v>
      </c>
      <c r="J4" s="71" t="s">
        <v>1730</v>
      </c>
      <c r="K4" s="72" t="s">
        <v>1731</v>
      </c>
      <c r="L4" s="71" t="s">
        <v>1722</v>
      </c>
      <c r="M4" s="73" t="s">
        <v>1822</v>
      </c>
      <c r="N4" s="69" t="s">
        <v>1728</v>
      </c>
      <c r="O4" s="74" t="s">
        <v>1729</v>
      </c>
      <c r="P4" s="75" t="s">
        <v>1730</v>
      </c>
      <c r="Q4" s="76" t="s">
        <v>1731</v>
      </c>
      <c r="R4" s="76" t="s">
        <v>1722</v>
      </c>
      <c r="S4" s="75" t="s">
        <v>1822</v>
      </c>
    </row>
    <row r="5" spans="1:19" ht="20.100000000000001" customHeight="1">
      <c r="A5" s="276" t="s">
        <v>651</v>
      </c>
      <c r="B5" s="267" t="s">
        <v>98</v>
      </c>
      <c r="C5" s="267" t="s">
        <v>98</v>
      </c>
      <c r="D5" s="267" t="s">
        <v>98</v>
      </c>
      <c r="E5" s="267" t="s">
        <v>98</v>
      </c>
      <c r="F5" s="267" t="s">
        <v>98</v>
      </c>
      <c r="G5" s="267" t="s">
        <v>98</v>
      </c>
      <c r="H5" s="312">
        <v>2</v>
      </c>
      <c r="I5" s="313">
        <v>19.2</v>
      </c>
      <c r="J5" s="312">
        <v>12</v>
      </c>
      <c r="K5" s="312">
        <v>8</v>
      </c>
      <c r="L5" s="312">
        <v>20</v>
      </c>
      <c r="M5" s="312">
        <v>653.5</v>
      </c>
      <c r="N5" s="268">
        <v>2</v>
      </c>
      <c r="O5" s="269">
        <v>19.2</v>
      </c>
      <c r="P5" s="268">
        <v>12</v>
      </c>
      <c r="Q5" s="268">
        <v>8</v>
      </c>
      <c r="R5" s="268">
        <v>20</v>
      </c>
      <c r="S5" s="270">
        <v>653.5</v>
      </c>
    </row>
    <row r="6" spans="1:19" ht="20.100000000000001" customHeight="1">
      <c r="A6" s="276" t="s">
        <v>1199</v>
      </c>
      <c r="B6" s="267" t="s">
        <v>98</v>
      </c>
      <c r="C6" s="267" t="s">
        <v>98</v>
      </c>
      <c r="D6" s="267" t="s">
        <v>98</v>
      </c>
      <c r="E6" s="267" t="s">
        <v>98</v>
      </c>
      <c r="F6" s="267" t="s">
        <v>98</v>
      </c>
      <c r="G6" s="267" t="s">
        <v>98</v>
      </c>
      <c r="H6" s="312">
        <v>2</v>
      </c>
      <c r="I6" s="313">
        <v>10.7</v>
      </c>
      <c r="J6" s="312">
        <v>4</v>
      </c>
      <c r="K6" s="312">
        <v>0</v>
      </c>
      <c r="L6" s="312">
        <v>4</v>
      </c>
      <c r="M6" s="312">
        <v>630</v>
      </c>
      <c r="N6" s="268">
        <v>2</v>
      </c>
      <c r="O6" s="269">
        <v>10.7</v>
      </c>
      <c r="P6" s="268">
        <v>4</v>
      </c>
      <c r="Q6" s="268">
        <v>0</v>
      </c>
      <c r="R6" s="268">
        <v>4</v>
      </c>
      <c r="S6" s="270">
        <v>630</v>
      </c>
    </row>
    <row r="7" spans="1:19" ht="20.100000000000001" customHeight="1">
      <c r="A7" s="276" t="s">
        <v>807</v>
      </c>
      <c r="B7" s="267" t="s">
        <v>98</v>
      </c>
      <c r="C7" s="267" t="s">
        <v>98</v>
      </c>
      <c r="D7" s="267" t="s">
        <v>98</v>
      </c>
      <c r="E7" s="267" t="s">
        <v>98</v>
      </c>
      <c r="F7" s="267" t="s">
        <v>98</v>
      </c>
      <c r="G7" s="267" t="s">
        <v>98</v>
      </c>
      <c r="H7" s="312">
        <v>3</v>
      </c>
      <c r="I7" s="313">
        <v>28.948407</v>
      </c>
      <c r="J7" s="312">
        <v>12</v>
      </c>
      <c r="K7" s="312">
        <v>0</v>
      </c>
      <c r="L7" s="312">
        <v>12</v>
      </c>
      <c r="M7" s="312">
        <v>396.5</v>
      </c>
      <c r="N7" s="268">
        <v>3</v>
      </c>
      <c r="O7" s="269">
        <v>28.948407</v>
      </c>
      <c r="P7" s="268">
        <v>12</v>
      </c>
      <c r="Q7" s="268">
        <v>0</v>
      </c>
      <c r="R7" s="268">
        <v>12</v>
      </c>
      <c r="S7" s="270">
        <v>396.5</v>
      </c>
    </row>
    <row r="8" spans="1:19" ht="20.100000000000001" customHeight="1">
      <c r="A8" s="276" t="s">
        <v>512</v>
      </c>
      <c r="B8" s="277">
        <v>1</v>
      </c>
      <c r="C8" s="278">
        <v>25</v>
      </c>
      <c r="D8" s="277">
        <v>5</v>
      </c>
      <c r="E8" s="277">
        <v>1</v>
      </c>
      <c r="F8" s="277">
        <v>6</v>
      </c>
      <c r="G8" s="277">
        <v>49.5</v>
      </c>
      <c r="H8" s="309" t="s">
        <v>98</v>
      </c>
      <c r="I8" s="309" t="s">
        <v>98</v>
      </c>
      <c r="J8" s="309" t="s">
        <v>98</v>
      </c>
      <c r="K8" s="309" t="s">
        <v>98</v>
      </c>
      <c r="L8" s="309" t="s">
        <v>98</v>
      </c>
      <c r="M8" s="309" t="s">
        <v>98</v>
      </c>
      <c r="N8" s="268">
        <v>1</v>
      </c>
      <c r="O8" s="269">
        <v>25</v>
      </c>
      <c r="P8" s="268">
        <v>5</v>
      </c>
      <c r="Q8" s="268">
        <v>1</v>
      </c>
      <c r="R8" s="268">
        <v>6</v>
      </c>
      <c r="S8" s="270">
        <v>49.5</v>
      </c>
    </row>
    <row r="9" spans="1:19" ht="20.100000000000001" customHeight="1">
      <c r="A9" s="276" t="s">
        <v>794</v>
      </c>
      <c r="B9" s="267" t="s">
        <v>98</v>
      </c>
      <c r="C9" s="267" t="s">
        <v>98</v>
      </c>
      <c r="D9" s="267" t="s">
        <v>98</v>
      </c>
      <c r="E9" s="267" t="s">
        <v>98</v>
      </c>
      <c r="F9" s="267" t="s">
        <v>98</v>
      </c>
      <c r="G9" s="267" t="s">
        <v>98</v>
      </c>
      <c r="H9" s="312">
        <v>1</v>
      </c>
      <c r="I9" s="313">
        <v>13.951000000000001</v>
      </c>
      <c r="J9" s="312">
        <v>4</v>
      </c>
      <c r="K9" s="312">
        <v>0</v>
      </c>
      <c r="L9" s="312">
        <v>4</v>
      </c>
      <c r="M9" s="312">
        <v>74</v>
      </c>
      <c r="N9" s="268">
        <v>1</v>
      </c>
      <c r="O9" s="269">
        <v>13.951000000000001</v>
      </c>
      <c r="P9" s="268">
        <v>4</v>
      </c>
      <c r="Q9" s="268">
        <v>0</v>
      </c>
      <c r="R9" s="268">
        <v>4</v>
      </c>
      <c r="S9" s="270">
        <v>74</v>
      </c>
    </row>
    <row r="10" spans="1:19" ht="20.100000000000001" customHeight="1">
      <c r="A10" s="276" t="s">
        <v>583</v>
      </c>
      <c r="B10" s="267" t="s">
        <v>98</v>
      </c>
      <c r="C10" s="267" t="s">
        <v>98</v>
      </c>
      <c r="D10" s="267" t="s">
        <v>98</v>
      </c>
      <c r="E10" s="267" t="s">
        <v>98</v>
      </c>
      <c r="F10" s="267" t="s">
        <v>98</v>
      </c>
      <c r="G10" s="267" t="s">
        <v>98</v>
      </c>
      <c r="H10" s="312">
        <v>1</v>
      </c>
      <c r="I10" s="313">
        <v>20.100000000000001</v>
      </c>
      <c r="J10" s="312">
        <v>7</v>
      </c>
      <c r="K10" s="312">
        <v>1</v>
      </c>
      <c r="L10" s="312">
        <v>8</v>
      </c>
      <c r="M10" s="312">
        <v>495</v>
      </c>
      <c r="N10" s="268">
        <v>1</v>
      </c>
      <c r="O10" s="269">
        <v>20.100000000000001</v>
      </c>
      <c r="P10" s="268">
        <v>7</v>
      </c>
      <c r="Q10" s="268">
        <v>1</v>
      </c>
      <c r="R10" s="268">
        <v>8</v>
      </c>
      <c r="S10" s="270">
        <v>495</v>
      </c>
    </row>
    <row r="11" spans="1:19" ht="20.100000000000001" customHeight="1">
      <c r="A11" s="276" t="s">
        <v>369</v>
      </c>
      <c r="B11" s="267" t="s">
        <v>98</v>
      </c>
      <c r="C11" s="267" t="s">
        <v>98</v>
      </c>
      <c r="D11" s="267" t="s">
        <v>98</v>
      </c>
      <c r="E11" s="267" t="s">
        <v>98</v>
      </c>
      <c r="F11" s="267" t="s">
        <v>98</v>
      </c>
      <c r="G11" s="267" t="s">
        <v>98</v>
      </c>
      <c r="H11" s="312">
        <v>21</v>
      </c>
      <c r="I11" s="313">
        <v>150.85</v>
      </c>
      <c r="J11" s="312">
        <v>70</v>
      </c>
      <c r="K11" s="312">
        <v>9</v>
      </c>
      <c r="L11" s="312">
        <v>79</v>
      </c>
      <c r="M11" s="312">
        <v>7311</v>
      </c>
      <c r="N11" s="268">
        <v>21</v>
      </c>
      <c r="O11" s="269">
        <v>150.85</v>
      </c>
      <c r="P11" s="268">
        <v>70</v>
      </c>
      <c r="Q11" s="268">
        <v>9</v>
      </c>
      <c r="R11" s="268">
        <v>79</v>
      </c>
      <c r="S11" s="270">
        <v>7311</v>
      </c>
    </row>
    <row r="12" spans="1:19" ht="20.100000000000001" customHeight="1">
      <c r="A12" s="276" t="s">
        <v>819</v>
      </c>
      <c r="B12" s="267" t="s">
        <v>98</v>
      </c>
      <c r="C12" s="267" t="s">
        <v>98</v>
      </c>
      <c r="D12" s="267" t="s">
        <v>98</v>
      </c>
      <c r="E12" s="267" t="s">
        <v>98</v>
      </c>
      <c r="F12" s="267" t="s">
        <v>98</v>
      </c>
      <c r="G12" s="267" t="s">
        <v>98</v>
      </c>
      <c r="H12" s="312">
        <v>3</v>
      </c>
      <c r="I12" s="313">
        <v>28.1</v>
      </c>
      <c r="J12" s="312">
        <v>12</v>
      </c>
      <c r="K12" s="312">
        <v>4</v>
      </c>
      <c r="L12" s="312">
        <v>16</v>
      </c>
      <c r="M12" s="312">
        <v>2190</v>
      </c>
      <c r="N12" s="268">
        <v>3</v>
      </c>
      <c r="O12" s="269">
        <v>28.1</v>
      </c>
      <c r="P12" s="268">
        <v>12</v>
      </c>
      <c r="Q12" s="268">
        <v>4</v>
      </c>
      <c r="R12" s="268">
        <v>16</v>
      </c>
      <c r="S12" s="270">
        <v>2190</v>
      </c>
    </row>
    <row r="13" spans="1:19" ht="20.100000000000001" customHeight="1">
      <c r="A13" s="276" t="s">
        <v>600</v>
      </c>
      <c r="B13" s="267" t="s">
        <v>98</v>
      </c>
      <c r="C13" s="267" t="s">
        <v>98</v>
      </c>
      <c r="D13" s="267" t="s">
        <v>98</v>
      </c>
      <c r="E13" s="267" t="s">
        <v>98</v>
      </c>
      <c r="F13" s="267" t="s">
        <v>98</v>
      </c>
      <c r="G13" s="267" t="s">
        <v>98</v>
      </c>
      <c r="H13" s="312">
        <v>5</v>
      </c>
      <c r="I13" s="313">
        <v>49.92</v>
      </c>
      <c r="J13" s="312">
        <v>65</v>
      </c>
      <c r="K13" s="312">
        <v>46</v>
      </c>
      <c r="L13" s="312">
        <v>111</v>
      </c>
      <c r="M13" s="312">
        <v>614.95000000000005</v>
      </c>
      <c r="N13" s="268">
        <v>5</v>
      </c>
      <c r="O13" s="269">
        <v>49.92</v>
      </c>
      <c r="P13" s="268">
        <v>65</v>
      </c>
      <c r="Q13" s="268">
        <v>46</v>
      </c>
      <c r="R13" s="268">
        <v>111</v>
      </c>
      <c r="S13" s="270">
        <v>614.95000000000005</v>
      </c>
    </row>
    <row r="14" spans="1:19" ht="20.100000000000001" customHeight="1">
      <c r="A14" s="276" t="s">
        <v>692</v>
      </c>
      <c r="B14" s="267" t="s">
        <v>98</v>
      </c>
      <c r="C14" s="267" t="s">
        <v>98</v>
      </c>
      <c r="D14" s="267" t="s">
        <v>98</v>
      </c>
      <c r="E14" s="267" t="s">
        <v>98</v>
      </c>
      <c r="F14" s="267" t="s">
        <v>98</v>
      </c>
      <c r="G14" s="267" t="s">
        <v>98</v>
      </c>
      <c r="H14" s="312">
        <v>1</v>
      </c>
      <c r="I14" s="313">
        <v>15.3</v>
      </c>
      <c r="J14" s="312">
        <v>10</v>
      </c>
      <c r="K14" s="312">
        <v>20</v>
      </c>
      <c r="L14" s="312">
        <v>30</v>
      </c>
      <c r="M14" s="312">
        <v>87.56</v>
      </c>
      <c r="N14" s="268">
        <v>1</v>
      </c>
      <c r="O14" s="269">
        <v>15.3</v>
      </c>
      <c r="P14" s="268">
        <v>10</v>
      </c>
      <c r="Q14" s="268">
        <v>20</v>
      </c>
      <c r="R14" s="268">
        <v>30</v>
      </c>
      <c r="S14" s="270">
        <v>87.56</v>
      </c>
    </row>
    <row r="15" spans="1:19" ht="20.100000000000001" customHeight="1">
      <c r="A15" s="276" t="s">
        <v>65</v>
      </c>
      <c r="B15" s="267" t="s">
        <v>98</v>
      </c>
      <c r="C15" s="267" t="s">
        <v>98</v>
      </c>
      <c r="D15" s="267" t="s">
        <v>98</v>
      </c>
      <c r="E15" s="267" t="s">
        <v>98</v>
      </c>
      <c r="F15" s="267" t="s">
        <v>98</v>
      </c>
      <c r="G15" s="267" t="s">
        <v>98</v>
      </c>
      <c r="H15" s="312">
        <v>3</v>
      </c>
      <c r="I15" s="313">
        <v>471.84448200000003</v>
      </c>
      <c r="J15" s="312">
        <v>243</v>
      </c>
      <c r="K15" s="312">
        <v>442</v>
      </c>
      <c r="L15" s="312">
        <v>685</v>
      </c>
      <c r="M15" s="312">
        <v>5249.66</v>
      </c>
      <c r="N15" s="268">
        <v>3</v>
      </c>
      <c r="O15" s="269">
        <v>471.84448200000003</v>
      </c>
      <c r="P15" s="268">
        <v>243</v>
      </c>
      <c r="Q15" s="268">
        <v>442</v>
      </c>
      <c r="R15" s="268">
        <v>685</v>
      </c>
      <c r="S15" s="270">
        <v>5249.66</v>
      </c>
    </row>
    <row r="16" spans="1:19" ht="20.100000000000001" customHeight="1">
      <c r="A16" s="276" t="s">
        <v>922</v>
      </c>
      <c r="B16" s="267" t="s">
        <v>98</v>
      </c>
      <c r="C16" s="267" t="s">
        <v>98</v>
      </c>
      <c r="D16" s="267" t="s">
        <v>98</v>
      </c>
      <c r="E16" s="267" t="s">
        <v>98</v>
      </c>
      <c r="F16" s="267" t="s">
        <v>98</v>
      </c>
      <c r="G16" s="267" t="s">
        <v>98</v>
      </c>
      <c r="H16" s="312">
        <v>1</v>
      </c>
      <c r="I16" s="313">
        <v>10.199999999999999</v>
      </c>
      <c r="J16" s="312">
        <v>5</v>
      </c>
      <c r="K16" s="312">
        <v>10</v>
      </c>
      <c r="L16" s="312">
        <v>15</v>
      </c>
      <c r="M16" s="312">
        <v>91</v>
      </c>
      <c r="N16" s="268">
        <v>1</v>
      </c>
      <c r="O16" s="269">
        <v>10.199999999999999</v>
      </c>
      <c r="P16" s="268">
        <v>5</v>
      </c>
      <c r="Q16" s="268">
        <v>10</v>
      </c>
      <c r="R16" s="268">
        <v>15</v>
      </c>
      <c r="S16" s="270">
        <v>91</v>
      </c>
    </row>
    <row r="17" spans="1:19" ht="20.100000000000001" customHeight="1">
      <c r="A17" s="276" t="s">
        <v>847</v>
      </c>
      <c r="B17" s="267" t="s">
        <v>98</v>
      </c>
      <c r="C17" s="267" t="s">
        <v>98</v>
      </c>
      <c r="D17" s="267" t="s">
        <v>98</v>
      </c>
      <c r="E17" s="267" t="s">
        <v>98</v>
      </c>
      <c r="F17" s="267" t="s">
        <v>98</v>
      </c>
      <c r="G17" s="267" t="s">
        <v>98</v>
      </c>
      <c r="H17" s="312">
        <v>3</v>
      </c>
      <c r="I17" s="313">
        <v>21.85</v>
      </c>
      <c r="J17" s="312">
        <v>20</v>
      </c>
      <c r="K17" s="312">
        <v>11</v>
      </c>
      <c r="L17" s="312">
        <v>31</v>
      </c>
      <c r="M17" s="312">
        <v>614.5</v>
      </c>
      <c r="N17" s="268">
        <v>3</v>
      </c>
      <c r="O17" s="269">
        <v>21.85</v>
      </c>
      <c r="P17" s="268">
        <v>20</v>
      </c>
      <c r="Q17" s="268">
        <v>11</v>
      </c>
      <c r="R17" s="268">
        <v>31</v>
      </c>
      <c r="S17" s="270">
        <v>614.5</v>
      </c>
    </row>
    <row r="18" spans="1:19" ht="20.100000000000001" customHeight="1">
      <c r="A18" s="276" t="s">
        <v>396</v>
      </c>
      <c r="B18" s="267" t="s">
        <v>98</v>
      </c>
      <c r="C18" s="267" t="s">
        <v>98</v>
      </c>
      <c r="D18" s="267" t="s">
        <v>98</v>
      </c>
      <c r="E18" s="267" t="s">
        <v>98</v>
      </c>
      <c r="F18" s="267" t="s">
        <v>98</v>
      </c>
      <c r="G18" s="267" t="s">
        <v>98</v>
      </c>
      <c r="H18" s="312">
        <v>3</v>
      </c>
      <c r="I18" s="313">
        <v>54.9</v>
      </c>
      <c r="J18" s="312">
        <v>33</v>
      </c>
      <c r="K18" s="312">
        <v>35</v>
      </c>
      <c r="L18" s="312">
        <v>68</v>
      </c>
      <c r="M18" s="312">
        <v>681.25</v>
      </c>
      <c r="N18" s="268">
        <v>3</v>
      </c>
      <c r="O18" s="269">
        <v>54.9</v>
      </c>
      <c r="P18" s="268">
        <v>33</v>
      </c>
      <c r="Q18" s="268">
        <v>35</v>
      </c>
      <c r="R18" s="268">
        <v>68</v>
      </c>
      <c r="S18" s="270">
        <v>681.25</v>
      </c>
    </row>
    <row r="19" spans="1:19" ht="20.100000000000001" customHeight="1">
      <c r="A19" s="276" t="s">
        <v>1083</v>
      </c>
      <c r="B19" s="267" t="s">
        <v>98</v>
      </c>
      <c r="C19" s="267" t="s">
        <v>98</v>
      </c>
      <c r="D19" s="267" t="s">
        <v>98</v>
      </c>
      <c r="E19" s="267" t="s">
        <v>98</v>
      </c>
      <c r="F19" s="267" t="s">
        <v>98</v>
      </c>
      <c r="G19" s="267" t="s">
        <v>98</v>
      </c>
      <c r="H19" s="312">
        <v>1</v>
      </c>
      <c r="I19" s="313">
        <v>7.7</v>
      </c>
      <c r="J19" s="312">
        <v>4</v>
      </c>
      <c r="K19" s="312">
        <v>3</v>
      </c>
      <c r="L19" s="312">
        <v>7</v>
      </c>
      <c r="M19" s="312">
        <v>105.2</v>
      </c>
      <c r="N19" s="268">
        <v>1</v>
      </c>
      <c r="O19" s="269">
        <v>7.7</v>
      </c>
      <c r="P19" s="268">
        <v>4</v>
      </c>
      <c r="Q19" s="268">
        <v>3</v>
      </c>
      <c r="R19" s="268">
        <v>7</v>
      </c>
      <c r="S19" s="270">
        <v>105.2</v>
      </c>
    </row>
    <row r="20" spans="1:19" ht="20.100000000000001" customHeight="1">
      <c r="A20" s="276" t="s">
        <v>699</v>
      </c>
      <c r="B20" s="277">
        <v>1</v>
      </c>
      <c r="C20" s="278">
        <v>3.3000000000000007</v>
      </c>
      <c r="D20" s="277">
        <v>2</v>
      </c>
      <c r="E20" s="277">
        <v>4</v>
      </c>
      <c r="F20" s="277">
        <v>6</v>
      </c>
      <c r="G20" s="277">
        <v>46</v>
      </c>
      <c r="H20" s="312">
        <v>2</v>
      </c>
      <c r="I20" s="313">
        <v>18.3</v>
      </c>
      <c r="J20" s="312">
        <v>13</v>
      </c>
      <c r="K20" s="312">
        <v>8</v>
      </c>
      <c r="L20" s="312">
        <v>21</v>
      </c>
      <c r="M20" s="312">
        <v>147.09</v>
      </c>
      <c r="N20" s="268">
        <v>3</v>
      </c>
      <c r="O20" s="269">
        <v>21.6</v>
      </c>
      <c r="P20" s="268">
        <v>15</v>
      </c>
      <c r="Q20" s="268">
        <v>12</v>
      </c>
      <c r="R20" s="268">
        <v>27</v>
      </c>
      <c r="S20" s="270">
        <v>193.09</v>
      </c>
    </row>
    <row r="21" spans="1:19" ht="20.100000000000001" customHeight="1">
      <c r="A21" s="276" t="s">
        <v>179</v>
      </c>
      <c r="B21" s="267" t="s">
        <v>98</v>
      </c>
      <c r="C21" s="267" t="s">
        <v>98</v>
      </c>
      <c r="D21" s="267" t="s">
        <v>98</v>
      </c>
      <c r="E21" s="267" t="s">
        <v>98</v>
      </c>
      <c r="F21" s="267" t="s">
        <v>98</v>
      </c>
      <c r="G21" s="267" t="s">
        <v>98</v>
      </c>
      <c r="H21" s="312">
        <v>1</v>
      </c>
      <c r="I21" s="313">
        <v>110</v>
      </c>
      <c r="J21" s="312">
        <v>6</v>
      </c>
      <c r="K21" s="312">
        <v>4</v>
      </c>
      <c r="L21" s="312">
        <v>10</v>
      </c>
      <c r="M21" s="312">
        <v>417</v>
      </c>
      <c r="N21" s="268">
        <v>1</v>
      </c>
      <c r="O21" s="269">
        <v>110</v>
      </c>
      <c r="P21" s="268">
        <v>6</v>
      </c>
      <c r="Q21" s="268">
        <v>4</v>
      </c>
      <c r="R21" s="268">
        <v>10</v>
      </c>
      <c r="S21" s="270">
        <v>417</v>
      </c>
    </row>
    <row r="22" spans="1:19" ht="20.100000000000001" customHeight="1">
      <c r="A22" s="276" t="s">
        <v>1075</v>
      </c>
      <c r="B22" s="267" t="s">
        <v>98</v>
      </c>
      <c r="C22" s="267" t="s">
        <v>98</v>
      </c>
      <c r="D22" s="267" t="s">
        <v>98</v>
      </c>
      <c r="E22" s="267" t="s">
        <v>98</v>
      </c>
      <c r="F22" s="267" t="s">
        <v>98</v>
      </c>
      <c r="G22" s="267" t="s">
        <v>98</v>
      </c>
      <c r="H22" s="312">
        <v>1</v>
      </c>
      <c r="I22" s="313">
        <v>7.9</v>
      </c>
      <c r="J22" s="312">
        <v>3</v>
      </c>
      <c r="K22" s="312">
        <v>0</v>
      </c>
      <c r="L22" s="312">
        <v>3</v>
      </c>
      <c r="M22" s="312">
        <v>324</v>
      </c>
      <c r="N22" s="268">
        <v>1</v>
      </c>
      <c r="O22" s="269">
        <v>7.9</v>
      </c>
      <c r="P22" s="268">
        <v>3</v>
      </c>
      <c r="Q22" s="268">
        <v>0</v>
      </c>
      <c r="R22" s="268">
        <v>3</v>
      </c>
      <c r="S22" s="270">
        <v>324</v>
      </c>
    </row>
    <row r="23" spans="1:19" ht="20.100000000000001" customHeight="1">
      <c r="A23" s="276" t="s">
        <v>115</v>
      </c>
      <c r="B23" s="267" t="s">
        <v>98</v>
      </c>
      <c r="C23" s="267" t="s">
        <v>98</v>
      </c>
      <c r="D23" s="267" t="s">
        <v>98</v>
      </c>
      <c r="E23" s="267" t="s">
        <v>98</v>
      </c>
      <c r="F23" s="267" t="s">
        <v>98</v>
      </c>
      <c r="G23" s="267" t="s">
        <v>98</v>
      </c>
      <c r="H23" s="312">
        <v>2</v>
      </c>
      <c r="I23" s="313">
        <v>305</v>
      </c>
      <c r="J23" s="312">
        <v>52</v>
      </c>
      <c r="K23" s="312">
        <v>93</v>
      </c>
      <c r="L23" s="312">
        <v>145</v>
      </c>
      <c r="M23" s="312">
        <v>971.83</v>
      </c>
      <c r="N23" s="268">
        <v>2</v>
      </c>
      <c r="O23" s="269">
        <v>305</v>
      </c>
      <c r="P23" s="268">
        <v>52</v>
      </c>
      <c r="Q23" s="268">
        <v>93</v>
      </c>
      <c r="R23" s="268">
        <v>145</v>
      </c>
      <c r="S23" s="270">
        <v>971.83</v>
      </c>
    </row>
    <row r="24" spans="1:19" ht="20.100000000000001" customHeight="1">
      <c r="A24" s="276" t="s">
        <v>274</v>
      </c>
      <c r="B24" s="267" t="s">
        <v>98</v>
      </c>
      <c r="C24" s="267" t="s">
        <v>98</v>
      </c>
      <c r="D24" s="267" t="s">
        <v>98</v>
      </c>
      <c r="E24" s="267" t="s">
        <v>98</v>
      </c>
      <c r="F24" s="267" t="s">
        <v>98</v>
      </c>
      <c r="G24" s="267" t="s">
        <v>98</v>
      </c>
      <c r="H24" s="312">
        <v>1</v>
      </c>
      <c r="I24" s="313">
        <v>69.5</v>
      </c>
      <c r="J24" s="312">
        <v>12</v>
      </c>
      <c r="K24" s="312">
        <v>174</v>
      </c>
      <c r="L24" s="312">
        <v>186</v>
      </c>
      <c r="M24" s="312">
        <v>190</v>
      </c>
      <c r="N24" s="268">
        <v>1</v>
      </c>
      <c r="O24" s="269">
        <v>69.5</v>
      </c>
      <c r="P24" s="268">
        <v>12</v>
      </c>
      <c r="Q24" s="268">
        <v>174</v>
      </c>
      <c r="R24" s="268">
        <v>186</v>
      </c>
      <c r="S24" s="270">
        <v>190</v>
      </c>
    </row>
    <row r="25" spans="1:19" ht="20.100000000000001" customHeight="1">
      <c r="A25" s="276" t="s">
        <v>980</v>
      </c>
      <c r="B25" s="277">
        <v>1</v>
      </c>
      <c r="C25" s="278">
        <v>8.8000000000000007</v>
      </c>
      <c r="D25" s="277">
        <v>0</v>
      </c>
      <c r="E25" s="277">
        <v>19</v>
      </c>
      <c r="F25" s="277">
        <v>19</v>
      </c>
      <c r="G25" s="277">
        <v>36.049999999999997</v>
      </c>
      <c r="H25" s="309" t="s">
        <v>98</v>
      </c>
      <c r="I25" s="309" t="s">
        <v>98</v>
      </c>
      <c r="J25" s="309" t="s">
        <v>98</v>
      </c>
      <c r="K25" s="309" t="s">
        <v>98</v>
      </c>
      <c r="L25" s="309" t="s">
        <v>98</v>
      </c>
      <c r="M25" s="309" t="s">
        <v>98</v>
      </c>
      <c r="N25" s="268">
        <v>1</v>
      </c>
      <c r="O25" s="269">
        <v>8.8000000000000007</v>
      </c>
      <c r="P25" s="268">
        <v>0</v>
      </c>
      <c r="Q25" s="268">
        <v>19</v>
      </c>
      <c r="R25" s="268">
        <v>19</v>
      </c>
      <c r="S25" s="270">
        <v>36.049999999999997</v>
      </c>
    </row>
    <row r="26" spans="1:19" ht="20.100000000000001" customHeight="1">
      <c r="A26" s="318">
        <v>14</v>
      </c>
      <c r="B26" s="319">
        <v>2</v>
      </c>
      <c r="C26" s="320">
        <v>6.9100000000000108</v>
      </c>
      <c r="D26" s="319">
        <v>9</v>
      </c>
      <c r="E26" s="319">
        <v>2</v>
      </c>
      <c r="F26" s="319">
        <v>11</v>
      </c>
      <c r="G26" s="319">
        <v>83.5</v>
      </c>
      <c r="H26" s="321">
        <v>5</v>
      </c>
      <c r="I26" s="322">
        <v>96.1</v>
      </c>
      <c r="J26" s="321">
        <v>51</v>
      </c>
      <c r="K26" s="321">
        <v>14</v>
      </c>
      <c r="L26" s="321">
        <v>65</v>
      </c>
      <c r="M26" s="321">
        <v>2383</v>
      </c>
      <c r="N26" s="323">
        <v>7</v>
      </c>
      <c r="O26" s="324">
        <v>103.01</v>
      </c>
      <c r="P26" s="323">
        <v>60</v>
      </c>
      <c r="Q26" s="323">
        <v>16</v>
      </c>
      <c r="R26" s="323">
        <v>76</v>
      </c>
      <c r="S26" s="325">
        <v>2466.5</v>
      </c>
    </row>
    <row r="27" spans="1:19" ht="20.100000000000001" customHeight="1">
      <c r="A27" s="276" t="s">
        <v>909</v>
      </c>
      <c r="B27" s="267" t="s">
        <v>98</v>
      </c>
      <c r="C27" s="267" t="s">
        <v>98</v>
      </c>
      <c r="D27" s="267" t="s">
        <v>98</v>
      </c>
      <c r="E27" s="267" t="s">
        <v>98</v>
      </c>
      <c r="F27" s="267" t="s">
        <v>98</v>
      </c>
      <c r="G27" s="267" t="s">
        <v>98</v>
      </c>
      <c r="H27" s="312">
        <v>2</v>
      </c>
      <c r="I27" s="313">
        <v>11.5</v>
      </c>
      <c r="J27" s="312">
        <v>14</v>
      </c>
      <c r="K27" s="312">
        <v>6</v>
      </c>
      <c r="L27" s="312">
        <v>20</v>
      </c>
      <c r="M27" s="312">
        <v>400</v>
      </c>
      <c r="N27" s="268">
        <v>2</v>
      </c>
      <c r="O27" s="269">
        <v>11.5</v>
      </c>
      <c r="P27" s="268">
        <v>14</v>
      </c>
      <c r="Q27" s="268">
        <v>6</v>
      </c>
      <c r="R27" s="268">
        <v>20</v>
      </c>
      <c r="S27" s="270">
        <v>400</v>
      </c>
    </row>
    <row r="28" spans="1:19" ht="20.100000000000001" customHeight="1">
      <c r="A28" s="276" t="s">
        <v>51</v>
      </c>
      <c r="B28" s="267" t="s">
        <v>98</v>
      </c>
      <c r="C28" s="267" t="s">
        <v>98</v>
      </c>
      <c r="D28" s="267" t="s">
        <v>98</v>
      </c>
      <c r="E28" s="267" t="s">
        <v>98</v>
      </c>
      <c r="F28" s="267" t="s">
        <v>98</v>
      </c>
      <c r="G28" s="267" t="s">
        <v>98</v>
      </c>
      <c r="H28" s="312">
        <v>1</v>
      </c>
      <c r="I28" s="313">
        <v>800</v>
      </c>
      <c r="J28" s="312">
        <v>82</v>
      </c>
      <c r="K28" s="312">
        <v>10</v>
      </c>
      <c r="L28" s="312">
        <v>92</v>
      </c>
      <c r="M28" s="312">
        <v>6579.38</v>
      </c>
      <c r="N28" s="268">
        <v>1</v>
      </c>
      <c r="O28" s="269">
        <v>800</v>
      </c>
      <c r="P28" s="268">
        <v>82</v>
      </c>
      <c r="Q28" s="268">
        <v>10</v>
      </c>
      <c r="R28" s="268">
        <v>92</v>
      </c>
      <c r="S28" s="270">
        <v>6579.38</v>
      </c>
    </row>
    <row r="29" spans="1:19" ht="20.100000000000001" customHeight="1">
      <c r="A29" s="276" t="s">
        <v>623</v>
      </c>
      <c r="B29" s="277">
        <v>2</v>
      </c>
      <c r="C29" s="278">
        <v>10.349999999999998</v>
      </c>
      <c r="D29" s="277">
        <v>7</v>
      </c>
      <c r="E29" s="277">
        <v>5</v>
      </c>
      <c r="F29" s="277">
        <v>12</v>
      </c>
      <c r="G29" s="277">
        <v>70.5</v>
      </c>
      <c r="H29" s="312">
        <v>2</v>
      </c>
      <c r="I29" s="313">
        <v>21.1</v>
      </c>
      <c r="J29" s="312">
        <v>11</v>
      </c>
      <c r="K29" s="312">
        <v>6</v>
      </c>
      <c r="L29" s="312">
        <v>17</v>
      </c>
      <c r="M29" s="312">
        <v>533.66</v>
      </c>
      <c r="N29" s="268">
        <v>4</v>
      </c>
      <c r="O29" s="269">
        <v>31.45</v>
      </c>
      <c r="P29" s="268">
        <v>18</v>
      </c>
      <c r="Q29" s="268">
        <v>11</v>
      </c>
      <c r="R29" s="268">
        <v>29</v>
      </c>
      <c r="S29" s="270">
        <v>604.16</v>
      </c>
    </row>
    <row r="30" spans="1:19" ht="20.100000000000001" customHeight="1">
      <c r="A30" s="276" t="s">
        <v>1006</v>
      </c>
      <c r="B30" s="277">
        <v>1</v>
      </c>
      <c r="C30" s="278">
        <v>5</v>
      </c>
      <c r="D30" s="277">
        <v>4</v>
      </c>
      <c r="E30" s="277">
        <v>3</v>
      </c>
      <c r="F30" s="277">
        <v>7</v>
      </c>
      <c r="G30" s="277">
        <v>35.990000000000009</v>
      </c>
      <c r="H30" s="312">
        <v>2</v>
      </c>
      <c r="I30" s="313">
        <v>16.05</v>
      </c>
      <c r="J30" s="312">
        <v>24</v>
      </c>
      <c r="K30" s="312">
        <v>15</v>
      </c>
      <c r="L30" s="312">
        <v>39</v>
      </c>
      <c r="M30" s="312">
        <v>747.8</v>
      </c>
      <c r="N30" s="268">
        <v>3</v>
      </c>
      <c r="O30" s="269">
        <v>21.05</v>
      </c>
      <c r="P30" s="268">
        <v>28</v>
      </c>
      <c r="Q30" s="268">
        <v>18</v>
      </c>
      <c r="R30" s="268">
        <v>46</v>
      </c>
      <c r="S30" s="270">
        <v>783.79</v>
      </c>
    </row>
    <row r="31" spans="1:19" ht="20.100000000000001" customHeight="1">
      <c r="A31" s="276" t="s">
        <v>385</v>
      </c>
      <c r="B31" s="267" t="s">
        <v>98</v>
      </c>
      <c r="C31" s="267" t="s">
        <v>98</v>
      </c>
      <c r="D31" s="267" t="s">
        <v>98</v>
      </c>
      <c r="E31" s="267" t="s">
        <v>98</v>
      </c>
      <c r="F31" s="267" t="s">
        <v>98</v>
      </c>
      <c r="G31" s="267" t="s">
        <v>98</v>
      </c>
      <c r="H31" s="312">
        <v>1</v>
      </c>
      <c r="I31" s="313">
        <v>43</v>
      </c>
      <c r="J31" s="312">
        <v>9</v>
      </c>
      <c r="K31" s="312">
        <v>15</v>
      </c>
      <c r="L31" s="312">
        <v>24</v>
      </c>
      <c r="M31" s="312">
        <v>499.56</v>
      </c>
      <c r="N31" s="268">
        <v>1</v>
      </c>
      <c r="O31" s="269">
        <v>43</v>
      </c>
      <c r="P31" s="268">
        <v>9</v>
      </c>
      <c r="Q31" s="268">
        <v>15</v>
      </c>
      <c r="R31" s="268">
        <v>24</v>
      </c>
      <c r="S31" s="270">
        <v>499.56</v>
      </c>
    </row>
    <row r="32" spans="1:19" ht="20.100000000000001" customHeight="1">
      <c r="A32" s="276">
        <v>24</v>
      </c>
      <c r="B32" s="267" t="s">
        <v>98</v>
      </c>
      <c r="C32" s="267" t="s">
        <v>98</v>
      </c>
      <c r="D32" s="267" t="s">
        <v>98</v>
      </c>
      <c r="E32" s="267" t="s">
        <v>98</v>
      </c>
      <c r="F32" s="267" t="s">
        <v>98</v>
      </c>
      <c r="G32" s="267" t="s">
        <v>98</v>
      </c>
      <c r="H32" s="312">
        <v>1</v>
      </c>
      <c r="I32" s="313">
        <v>25</v>
      </c>
      <c r="J32" s="312">
        <v>24</v>
      </c>
      <c r="K32" s="312">
        <v>23</v>
      </c>
      <c r="L32" s="312">
        <v>47</v>
      </c>
      <c r="M32" s="312">
        <v>470</v>
      </c>
      <c r="N32" s="268">
        <v>1</v>
      </c>
      <c r="O32" s="269">
        <v>25</v>
      </c>
      <c r="P32" s="268">
        <v>24</v>
      </c>
      <c r="Q32" s="268">
        <v>23</v>
      </c>
      <c r="R32" s="268">
        <v>47</v>
      </c>
      <c r="S32" s="270">
        <v>470</v>
      </c>
    </row>
    <row r="33" spans="1:19" ht="20.100000000000001" customHeight="1">
      <c r="A33" s="276" t="s">
        <v>1106</v>
      </c>
      <c r="B33" s="277">
        <v>2</v>
      </c>
      <c r="C33" s="278">
        <v>7.4659999999999993</v>
      </c>
      <c r="D33" s="277">
        <v>16</v>
      </c>
      <c r="E33" s="277">
        <v>63</v>
      </c>
      <c r="F33" s="277">
        <v>79</v>
      </c>
      <c r="G33" s="277">
        <v>23.339999999999989</v>
      </c>
      <c r="H33" s="312">
        <v>1</v>
      </c>
      <c r="I33" s="313">
        <v>4.2923200000000001</v>
      </c>
      <c r="J33" s="312">
        <v>9</v>
      </c>
      <c r="K33" s="312">
        <v>77</v>
      </c>
      <c r="L33" s="312">
        <v>86</v>
      </c>
      <c r="M33" s="312">
        <v>82.9</v>
      </c>
      <c r="N33" s="268">
        <v>3</v>
      </c>
      <c r="O33" s="269">
        <v>11.758319999999999</v>
      </c>
      <c r="P33" s="268">
        <v>25</v>
      </c>
      <c r="Q33" s="268">
        <v>140</v>
      </c>
      <c r="R33" s="268">
        <v>165</v>
      </c>
      <c r="S33" s="270">
        <v>106.24</v>
      </c>
    </row>
    <row r="34" spans="1:19" ht="20.100000000000001" customHeight="1">
      <c r="A34" s="276" t="s">
        <v>167</v>
      </c>
      <c r="B34" s="267" t="s">
        <v>98</v>
      </c>
      <c r="C34" s="267" t="s">
        <v>98</v>
      </c>
      <c r="D34" s="267" t="s">
        <v>98</v>
      </c>
      <c r="E34" s="267" t="s">
        <v>98</v>
      </c>
      <c r="F34" s="267" t="s">
        <v>98</v>
      </c>
      <c r="G34" s="267" t="s">
        <v>98</v>
      </c>
      <c r="H34" s="312">
        <v>5</v>
      </c>
      <c r="I34" s="313">
        <v>192.3</v>
      </c>
      <c r="J34" s="312">
        <v>184</v>
      </c>
      <c r="K34" s="312">
        <v>66</v>
      </c>
      <c r="L34" s="312">
        <v>250</v>
      </c>
      <c r="M34" s="312">
        <v>5213.05</v>
      </c>
      <c r="N34" s="268">
        <v>5</v>
      </c>
      <c r="O34" s="269">
        <v>192.3</v>
      </c>
      <c r="P34" s="268">
        <v>184</v>
      </c>
      <c r="Q34" s="268">
        <v>66</v>
      </c>
      <c r="R34" s="268">
        <v>250</v>
      </c>
      <c r="S34" s="270">
        <v>5213.05</v>
      </c>
    </row>
    <row r="35" spans="1:19" ht="20.100000000000001" customHeight="1">
      <c r="A35" s="276" t="s">
        <v>859</v>
      </c>
      <c r="B35" s="267" t="s">
        <v>98</v>
      </c>
      <c r="C35" s="267" t="s">
        <v>98</v>
      </c>
      <c r="D35" s="267" t="s">
        <v>98</v>
      </c>
      <c r="E35" s="267" t="s">
        <v>98</v>
      </c>
      <c r="F35" s="267" t="s">
        <v>98</v>
      </c>
      <c r="G35" s="267" t="s">
        <v>98</v>
      </c>
      <c r="H35" s="312">
        <v>4</v>
      </c>
      <c r="I35" s="313">
        <v>21</v>
      </c>
      <c r="J35" s="312">
        <v>50</v>
      </c>
      <c r="K35" s="312">
        <v>1</v>
      </c>
      <c r="L35" s="312">
        <v>51</v>
      </c>
      <c r="M35" s="312">
        <v>429</v>
      </c>
      <c r="N35" s="268">
        <v>4</v>
      </c>
      <c r="O35" s="269">
        <v>21</v>
      </c>
      <c r="P35" s="268">
        <v>50</v>
      </c>
      <c r="Q35" s="268">
        <v>1</v>
      </c>
      <c r="R35" s="268">
        <v>51</v>
      </c>
      <c r="S35" s="270">
        <v>429</v>
      </c>
    </row>
    <row r="36" spans="1:19" ht="20.100000000000001" customHeight="1">
      <c r="A36" s="276" t="s">
        <v>1359</v>
      </c>
      <c r="B36" s="267" t="s">
        <v>98</v>
      </c>
      <c r="C36" s="267" t="s">
        <v>98</v>
      </c>
      <c r="D36" s="267" t="s">
        <v>98</v>
      </c>
      <c r="E36" s="267" t="s">
        <v>98</v>
      </c>
      <c r="F36" s="267" t="s">
        <v>98</v>
      </c>
      <c r="G36" s="267" t="s">
        <v>98</v>
      </c>
      <c r="H36" s="312">
        <v>3</v>
      </c>
      <c r="I36" s="313">
        <v>7.75</v>
      </c>
      <c r="J36" s="312">
        <v>28</v>
      </c>
      <c r="K36" s="312">
        <v>11</v>
      </c>
      <c r="L36" s="312">
        <v>39</v>
      </c>
      <c r="M36" s="312">
        <v>767.25</v>
      </c>
      <c r="N36" s="268">
        <v>3</v>
      </c>
      <c r="O36" s="269">
        <v>7.75</v>
      </c>
      <c r="P36" s="268">
        <v>28</v>
      </c>
      <c r="Q36" s="268">
        <v>11</v>
      </c>
      <c r="R36" s="268">
        <v>39</v>
      </c>
      <c r="S36" s="270">
        <v>767.25</v>
      </c>
    </row>
    <row r="37" spans="1:19" ht="20.100000000000001" customHeight="1">
      <c r="A37" s="276" t="s">
        <v>160</v>
      </c>
      <c r="B37" s="267" t="s">
        <v>98</v>
      </c>
      <c r="C37" s="267" t="s">
        <v>98</v>
      </c>
      <c r="D37" s="267" t="s">
        <v>98</v>
      </c>
      <c r="E37" s="267" t="s">
        <v>98</v>
      </c>
      <c r="F37" s="267" t="s">
        <v>98</v>
      </c>
      <c r="G37" s="267" t="s">
        <v>98</v>
      </c>
      <c r="H37" s="312">
        <v>3</v>
      </c>
      <c r="I37" s="313">
        <v>122.9</v>
      </c>
      <c r="J37" s="312">
        <v>22</v>
      </c>
      <c r="K37" s="312">
        <v>6</v>
      </c>
      <c r="L37" s="312">
        <v>28</v>
      </c>
      <c r="M37" s="312">
        <v>784.5</v>
      </c>
      <c r="N37" s="268">
        <v>3</v>
      </c>
      <c r="O37" s="269">
        <v>122.9</v>
      </c>
      <c r="P37" s="268">
        <v>22</v>
      </c>
      <c r="Q37" s="268">
        <v>6</v>
      </c>
      <c r="R37" s="268">
        <v>28</v>
      </c>
      <c r="S37" s="270">
        <v>784.5</v>
      </c>
    </row>
    <row r="38" spans="1:19" ht="20.100000000000001" customHeight="1">
      <c r="A38" s="276" t="s">
        <v>1473</v>
      </c>
      <c r="B38" s="267" t="s">
        <v>98</v>
      </c>
      <c r="C38" s="267" t="s">
        <v>98</v>
      </c>
      <c r="D38" s="267" t="s">
        <v>98</v>
      </c>
      <c r="E38" s="267" t="s">
        <v>98</v>
      </c>
      <c r="F38" s="267" t="s">
        <v>98</v>
      </c>
      <c r="G38" s="267" t="s">
        <v>98</v>
      </c>
      <c r="H38" s="312">
        <v>1</v>
      </c>
      <c r="I38" s="313">
        <v>2.2999999999999998</v>
      </c>
      <c r="J38" s="312">
        <v>3</v>
      </c>
      <c r="K38" s="312">
        <v>2</v>
      </c>
      <c r="L38" s="312">
        <v>5</v>
      </c>
      <c r="M38" s="312">
        <v>43.5</v>
      </c>
      <c r="N38" s="268">
        <v>1</v>
      </c>
      <c r="O38" s="269">
        <v>2.2999999999999998</v>
      </c>
      <c r="P38" s="268">
        <v>3</v>
      </c>
      <c r="Q38" s="268">
        <v>2</v>
      </c>
      <c r="R38" s="268">
        <v>5</v>
      </c>
      <c r="S38" s="270">
        <v>43.5</v>
      </c>
    </row>
    <row r="39" spans="1:19" ht="20.100000000000001" customHeight="1">
      <c r="A39" s="276">
        <v>35</v>
      </c>
      <c r="B39" s="267" t="s">
        <v>98</v>
      </c>
      <c r="C39" s="267" t="s">
        <v>98</v>
      </c>
      <c r="D39" s="267" t="s">
        <v>98</v>
      </c>
      <c r="E39" s="267" t="s">
        <v>98</v>
      </c>
      <c r="F39" s="267" t="s">
        <v>98</v>
      </c>
      <c r="G39" s="267" t="s">
        <v>98</v>
      </c>
      <c r="H39" s="312">
        <v>2</v>
      </c>
      <c r="I39" s="313">
        <v>26.004581000000002</v>
      </c>
      <c r="J39" s="312">
        <v>40</v>
      </c>
      <c r="K39" s="312">
        <v>25</v>
      </c>
      <c r="L39" s="312">
        <v>65</v>
      </c>
      <c r="M39" s="312">
        <v>894.58</v>
      </c>
      <c r="N39" s="268">
        <v>2</v>
      </c>
      <c r="O39" s="269">
        <v>26.004581000000002</v>
      </c>
      <c r="P39" s="268">
        <v>40</v>
      </c>
      <c r="Q39" s="268">
        <v>25</v>
      </c>
      <c r="R39" s="268">
        <v>65</v>
      </c>
      <c r="S39" s="270">
        <v>894.58</v>
      </c>
    </row>
    <row r="40" spans="1:19" ht="20.100000000000001" customHeight="1">
      <c r="A40" s="276" t="s">
        <v>726</v>
      </c>
      <c r="B40" s="267" t="s">
        <v>98</v>
      </c>
      <c r="C40" s="267" t="s">
        <v>98</v>
      </c>
      <c r="D40" s="267" t="s">
        <v>98</v>
      </c>
      <c r="E40" s="267" t="s">
        <v>98</v>
      </c>
      <c r="F40" s="267" t="s">
        <v>98</v>
      </c>
      <c r="G40" s="267" t="s">
        <v>98</v>
      </c>
      <c r="H40" s="312">
        <v>1</v>
      </c>
      <c r="I40" s="313">
        <v>15</v>
      </c>
      <c r="J40" s="312">
        <v>8</v>
      </c>
      <c r="K40" s="312">
        <v>12</v>
      </c>
      <c r="L40" s="312">
        <v>20</v>
      </c>
      <c r="M40" s="312">
        <v>81</v>
      </c>
      <c r="N40" s="268">
        <v>1</v>
      </c>
      <c r="O40" s="269">
        <v>15</v>
      </c>
      <c r="P40" s="268">
        <v>8</v>
      </c>
      <c r="Q40" s="268">
        <v>12</v>
      </c>
      <c r="R40" s="268">
        <v>20</v>
      </c>
      <c r="S40" s="270">
        <v>81</v>
      </c>
    </row>
    <row r="41" spans="1:19" ht="20.100000000000001" customHeight="1">
      <c r="A41" s="276">
        <v>37</v>
      </c>
      <c r="B41" s="267" t="s">
        <v>98</v>
      </c>
      <c r="C41" s="267" t="s">
        <v>98</v>
      </c>
      <c r="D41" s="267" t="s">
        <v>98</v>
      </c>
      <c r="E41" s="267" t="s">
        <v>98</v>
      </c>
      <c r="F41" s="267" t="s">
        <v>98</v>
      </c>
      <c r="G41" s="267" t="s">
        <v>98</v>
      </c>
      <c r="H41" s="312">
        <v>9</v>
      </c>
      <c r="I41" s="313">
        <v>34.192146999999999</v>
      </c>
      <c r="J41" s="312">
        <v>190</v>
      </c>
      <c r="K41" s="312">
        <v>40</v>
      </c>
      <c r="L41" s="312">
        <v>230</v>
      </c>
      <c r="M41" s="312">
        <v>760.26</v>
      </c>
      <c r="N41" s="268">
        <v>9</v>
      </c>
      <c r="O41" s="269">
        <v>34.192146999999999</v>
      </c>
      <c r="P41" s="268">
        <v>190</v>
      </c>
      <c r="Q41" s="268">
        <v>40</v>
      </c>
      <c r="R41" s="268">
        <v>230</v>
      </c>
      <c r="S41" s="270">
        <v>760.26</v>
      </c>
    </row>
    <row r="42" spans="1:19" ht="20.100000000000001" customHeight="1">
      <c r="A42" s="276">
        <v>39</v>
      </c>
      <c r="B42" s="267" t="s">
        <v>98</v>
      </c>
      <c r="C42" s="267" t="s">
        <v>98</v>
      </c>
      <c r="D42" s="267" t="s">
        <v>98</v>
      </c>
      <c r="E42" s="267" t="s">
        <v>98</v>
      </c>
      <c r="F42" s="267" t="s">
        <v>98</v>
      </c>
      <c r="G42" s="267" t="s">
        <v>98</v>
      </c>
      <c r="H42" s="312">
        <v>1</v>
      </c>
      <c r="I42" s="313">
        <v>31.2</v>
      </c>
      <c r="J42" s="312">
        <v>8</v>
      </c>
      <c r="K42" s="312">
        <v>2</v>
      </c>
      <c r="L42" s="312">
        <v>10</v>
      </c>
      <c r="M42" s="312">
        <v>57.25</v>
      </c>
      <c r="N42" s="268">
        <v>1</v>
      </c>
      <c r="O42" s="269">
        <v>31.2</v>
      </c>
      <c r="P42" s="268">
        <v>8</v>
      </c>
      <c r="Q42" s="268">
        <v>2</v>
      </c>
      <c r="R42" s="268">
        <v>10</v>
      </c>
      <c r="S42" s="270">
        <v>57.25</v>
      </c>
    </row>
    <row r="43" spans="1:19" ht="20.100000000000001" customHeight="1">
      <c r="A43" s="276" t="s">
        <v>1314</v>
      </c>
      <c r="B43" s="267" t="s">
        <v>98</v>
      </c>
      <c r="C43" s="267" t="s">
        <v>98</v>
      </c>
      <c r="D43" s="267" t="s">
        <v>98</v>
      </c>
      <c r="E43" s="267" t="s">
        <v>98</v>
      </c>
      <c r="F43" s="267" t="s">
        <v>98</v>
      </c>
      <c r="G43" s="267" t="s">
        <v>98</v>
      </c>
      <c r="H43" s="312">
        <v>1</v>
      </c>
      <c r="I43" s="313">
        <v>4.5</v>
      </c>
      <c r="J43" s="312">
        <v>8</v>
      </c>
      <c r="K43" s="312">
        <v>2</v>
      </c>
      <c r="L43" s="312">
        <v>10</v>
      </c>
      <c r="M43" s="312">
        <v>120.49</v>
      </c>
      <c r="N43" s="268">
        <v>1</v>
      </c>
      <c r="O43" s="269">
        <v>4.5</v>
      </c>
      <c r="P43" s="268">
        <v>8</v>
      </c>
      <c r="Q43" s="268">
        <v>2</v>
      </c>
      <c r="R43" s="268">
        <v>10</v>
      </c>
      <c r="S43" s="270">
        <v>120.49</v>
      </c>
    </row>
    <row r="44" spans="1:19" ht="20.100000000000001" customHeight="1">
      <c r="A44" s="276" t="s">
        <v>528</v>
      </c>
      <c r="B44" s="267" t="s">
        <v>98</v>
      </c>
      <c r="C44" s="267" t="s">
        <v>98</v>
      </c>
      <c r="D44" s="267" t="s">
        <v>98</v>
      </c>
      <c r="E44" s="267" t="s">
        <v>98</v>
      </c>
      <c r="F44" s="267" t="s">
        <v>98</v>
      </c>
      <c r="G44" s="267" t="s">
        <v>98</v>
      </c>
      <c r="H44" s="312">
        <v>1</v>
      </c>
      <c r="I44" s="313">
        <v>23</v>
      </c>
      <c r="J44" s="312">
        <v>10</v>
      </c>
      <c r="K44" s="312">
        <v>5</v>
      </c>
      <c r="L44" s="312">
        <v>15</v>
      </c>
      <c r="M44" s="312">
        <v>490</v>
      </c>
      <c r="N44" s="268">
        <v>1</v>
      </c>
      <c r="O44" s="269">
        <v>23</v>
      </c>
      <c r="P44" s="268">
        <v>10</v>
      </c>
      <c r="Q44" s="268">
        <v>5</v>
      </c>
      <c r="R44" s="268">
        <v>15</v>
      </c>
      <c r="S44" s="270">
        <v>490</v>
      </c>
    </row>
    <row r="45" spans="1:19" ht="20.100000000000001" customHeight="1">
      <c r="A45" s="276" t="s">
        <v>440</v>
      </c>
      <c r="B45" s="267" t="s">
        <v>98</v>
      </c>
      <c r="C45" s="267" t="s">
        <v>98</v>
      </c>
      <c r="D45" s="267" t="s">
        <v>98</v>
      </c>
      <c r="E45" s="267" t="s">
        <v>98</v>
      </c>
      <c r="F45" s="267" t="s">
        <v>98</v>
      </c>
      <c r="G45" s="267" t="s">
        <v>98</v>
      </c>
      <c r="H45" s="312">
        <v>2</v>
      </c>
      <c r="I45" s="313">
        <v>47</v>
      </c>
      <c r="J45" s="312">
        <v>24</v>
      </c>
      <c r="K45" s="312">
        <v>11</v>
      </c>
      <c r="L45" s="312">
        <v>35</v>
      </c>
      <c r="M45" s="312">
        <v>323</v>
      </c>
      <c r="N45" s="268">
        <v>2</v>
      </c>
      <c r="O45" s="269">
        <v>47</v>
      </c>
      <c r="P45" s="268">
        <v>24</v>
      </c>
      <c r="Q45" s="268">
        <v>11</v>
      </c>
      <c r="R45" s="268">
        <v>35</v>
      </c>
      <c r="S45" s="270">
        <v>323</v>
      </c>
    </row>
    <row r="46" spans="1:19" ht="20.100000000000001" customHeight="1">
      <c r="A46" s="276" t="s">
        <v>349</v>
      </c>
      <c r="B46" s="267" t="s">
        <v>98</v>
      </c>
      <c r="C46" s="267" t="s">
        <v>98</v>
      </c>
      <c r="D46" s="267" t="s">
        <v>98</v>
      </c>
      <c r="E46" s="267" t="s">
        <v>98</v>
      </c>
      <c r="F46" s="267" t="s">
        <v>98</v>
      </c>
      <c r="G46" s="267" t="s">
        <v>98</v>
      </c>
      <c r="H46" s="312">
        <v>2</v>
      </c>
      <c r="I46" s="313">
        <v>66.8</v>
      </c>
      <c r="J46" s="312">
        <v>35</v>
      </c>
      <c r="K46" s="312">
        <v>12</v>
      </c>
      <c r="L46" s="312">
        <v>47</v>
      </c>
      <c r="M46" s="312">
        <v>636</v>
      </c>
      <c r="N46" s="268">
        <v>2</v>
      </c>
      <c r="O46" s="269">
        <v>66.8</v>
      </c>
      <c r="P46" s="268">
        <v>35</v>
      </c>
      <c r="Q46" s="268">
        <v>12</v>
      </c>
      <c r="R46" s="268">
        <v>47</v>
      </c>
      <c r="S46" s="270">
        <v>636</v>
      </c>
    </row>
    <row r="47" spans="1:19" ht="20.100000000000001" customHeight="1">
      <c r="A47" s="276" t="s">
        <v>543</v>
      </c>
      <c r="B47" s="267" t="s">
        <v>98</v>
      </c>
      <c r="C47" s="267" t="s">
        <v>98</v>
      </c>
      <c r="D47" s="267" t="s">
        <v>98</v>
      </c>
      <c r="E47" s="267" t="s">
        <v>98</v>
      </c>
      <c r="F47" s="267" t="s">
        <v>98</v>
      </c>
      <c r="G47" s="267" t="s">
        <v>98</v>
      </c>
      <c r="H47" s="312">
        <v>1</v>
      </c>
      <c r="I47" s="313">
        <v>22</v>
      </c>
      <c r="J47" s="312">
        <v>4</v>
      </c>
      <c r="K47" s="312">
        <v>11</v>
      </c>
      <c r="L47" s="312">
        <v>15</v>
      </c>
      <c r="M47" s="312">
        <v>452.36</v>
      </c>
      <c r="N47" s="268">
        <v>1</v>
      </c>
      <c r="O47" s="269">
        <v>22</v>
      </c>
      <c r="P47" s="268">
        <v>4</v>
      </c>
      <c r="Q47" s="268">
        <v>11</v>
      </c>
      <c r="R47" s="268">
        <v>15</v>
      </c>
      <c r="S47" s="270">
        <v>452.36</v>
      </c>
    </row>
    <row r="48" spans="1:19" ht="20.100000000000001" customHeight="1">
      <c r="A48" s="276" t="s">
        <v>134</v>
      </c>
      <c r="B48" s="267" t="s">
        <v>98</v>
      </c>
      <c r="C48" s="267" t="s">
        <v>98</v>
      </c>
      <c r="D48" s="267" t="s">
        <v>98</v>
      </c>
      <c r="E48" s="267" t="s">
        <v>98</v>
      </c>
      <c r="F48" s="267" t="s">
        <v>98</v>
      </c>
      <c r="G48" s="267" t="s">
        <v>98</v>
      </c>
      <c r="H48" s="312">
        <v>1</v>
      </c>
      <c r="I48" s="313">
        <v>137.6</v>
      </c>
      <c r="J48" s="312">
        <v>12</v>
      </c>
      <c r="K48" s="312">
        <v>47</v>
      </c>
      <c r="L48" s="312">
        <v>59</v>
      </c>
      <c r="M48" s="312">
        <v>275.2</v>
      </c>
      <c r="N48" s="268">
        <v>1</v>
      </c>
      <c r="O48" s="269">
        <v>137.6</v>
      </c>
      <c r="P48" s="268">
        <v>12</v>
      </c>
      <c r="Q48" s="268">
        <v>47</v>
      </c>
      <c r="R48" s="268">
        <v>59</v>
      </c>
      <c r="S48" s="270">
        <v>275.2</v>
      </c>
    </row>
    <row r="49" spans="1:19" ht="20.100000000000001" customHeight="1">
      <c r="A49" s="318" t="s">
        <v>446</v>
      </c>
      <c r="B49" s="319">
        <v>2</v>
      </c>
      <c r="C49" s="320">
        <v>21.43</v>
      </c>
      <c r="D49" s="319">
        <v>10</v>
      </c>
      <c r="E49" s="319">
        <v>32</v>
      </c>
      <c r="F49" s="319">
        <v>42</v>
      </c>
      <c r="G49" s="319">
        <v>71.979999999999961</v>
      </c>
      <c r="H49" s="321">
        <v>1</v>
      </c>
      <c r="I49" s="322">
        <v>32</v>
      </c>
      <c r="J49" s="321">
        <v>15</v>
      </c>
      <c r="K49" s="321">
        <v>5</v>
      </c>
      <c r="L49" s="321">
        <v>20</v>
      </c>
      <c r="M49" s="321">
        <v>398.48</v>
      </c>
      <c r="N49" s="323">
        <v>3</v>
      </c>
      <c r="O49" s="324">
        <v>53.43</v>
      </c>
      <c r="P49" s="323">
        <v>25</v>
      </c>
      <c r="Q49" s="323">
        <v>37</v>
      </c>
      <c r="R49" s="323">
        <v>62</v>
      </c>
      <c r="S49" s="325">
        <v>470.46</v>
      </c>
    </row>
    <row r="50" spans="1:19" ht="20.100000000000001" customHeight="1">
      <c r="A50" s="276" t="s">
        <v>1065</v>
      </c>
      <c r="B50" s="267" t="s">
        <v>98</v>
      </c>
      <c r="C50" s="267" t="s">
        <v>98</v>
      </c>
      <c r="D50" s="267" t="s">
        <v>98</v>
      </c>
      <c r="E50" s="267" t="s">
        <v>98</v>
      </c>
      <c r="F50" s="267" t="s">
        <v>98</v>
      </c>
      <c r="G50" s="267" t="s">
        <v>98</v>
      </c>
      <c r="H50" s="312">
        <v>1</v>
      </c>
      <c r="I50" s="313">
        <v>8</v>
      </c>
      <c r="J50" s="312">
        <v>11</v>
      </c>
      <c r="K50" s="312">
        <v>4</v>
      </c>
      <c r="L50" s="312">
        <v>15</v>
      </c>
      <c r="M50" s="312">
        <v>137.5</v>
      </c>
      <c r="N50" s="268">
        <v>1</v>
      </c>
      <c r="O50" s="269">
        <v>8</v>
      </c>
      <c r="P50" s="268">
        <v>11</v>
      </c>
      <c r="Q50" s="268">
        <v>4</v>
      </c>
      <c r="R50" s="268">
        <v>15</v>
      </c>
      <c r="S50" s="270">
        <v>137.5</v>
      </c>
    </row>
    <row r="51" spans="1:19" ht="20.100000000000001" customHeight="1">
      <c r="A51" s="276" t="s">
        <v>1158</v>
      </c>
      <c r="B51" s="267" t="s">
        <v>98</v>
      </c>
      <c r="C51" s="267" t="s">
        <v>98</v>
      </c>
      <c r="D51" s="267" t="s">
        <v>98</v>
      </c>
      <c r="E51" s="267" t="s">
        <v>98</v>
      </c>
      <c r="F51" s="267" t="s">
        <v>98</v>
      </c>
      <c r="G51" s="267" t="s">
        <v>98</v>
      </c>
      <c r="H51" s="312">
        <v>1</v>
      </c>
      <c r="I51" s="313">
        <v>6.0449999999999999</v>
      </c>
      <c r="J51" s="312">
        <v>1</v>
      </c>
      <c r="K51" s="312">
        <v>3</v>
      </c>
      <c r="L51" s="312">
        <v>4</v>
      </c>
      <c r="M51" s="312">
        <v>10.24</v>
      </c>
      <c r="N51" s="268">
        <v>1</v>
      </c>
      <c r="O51" s="269">
        <v>6.0449999999999999</v>
      </c>
      <c r="P51" s="268">
        <v>1</v>
      </c>
      <c r="Q51" s="268">
        <v>3</v>
      </c>
      <c r="R51" s="268">
        <v>4</v>
      </c>
      <c r="S51" s="270">
        <v>10.24</v>
      </c>
    </row>
    <row r="52" spans="1:19" ht="20.100000000000001" customHeight="1">
      <c r="A52" s="276" t="s">
        <v>505</v>
      </c>
      <c r="B52" s="267" t="s">
        <v>98</v>
      </c>
      <c r="C52" s="267" t="s">
        <v>98</v>
      </c>
      <c r="D52" s="267" t="s">
        <v>98</v>
      </c>
      <c r="E52" s="267" t="s">
        <v>98</v>
      </c>
      <c r="F52" s="267" t="s">
        <v>98</v>
      </c>
      <c r="G52" s="267" t="s">
        <v>98</v>
      </c>
      <c r="H52" s="312">
        <v>1</v>
      </c>
      <c r="I52" s="313">
        <v>25</v>
      </c>
      <c r="J52" s="312">
        <v>6</v>
      </c>
      <c r="K52" s="312">
        <v>3</v>
      </c>
      <c r="L52" s="312">
        <v>9</v>
      </c>
      <c r="M52" s="312">
        <v>489.29</v>
      </c>
      <c r="N52" s="268">
        <v>1</v>
      </c>
      <c r="O52" s="269">
        <v>25</v>
      </c>
      <c r="P52" s="268">
        <v>6</v>
      </c>
      <c r="Q52" s="268">
        <v>3</v>
      </c>
      <c r="R52" s="268">
        <v>9</v>
      </c>
      <c r="S52" s="270">
        <v>489.29</v>
      </c>
    </row>
    <row r="53" spans="1:19" ht="20.100000000000001" customHeight="1">
      <c r="A53" s="276" t="s">
        <v>120</v>
      </c>
      <c r="B53" s="267" t="s">
        <v>98</v>
      </c>
      <c r="C53" s="267" t="s">
        <v>98</v>
      </c>
      <c r="D53" s="267" t="s">
        <v>98</v>
      </c>
      <c r="E53" s="267" t="s">
        <v>98</v>
      </c>
      <c r="F53" s="267" t="s">
        <v>98</v>
      </c>
      <c r="G53" s="267" t="s">
        <v>98</v>
      </c>
      <c r="H53" s="312">
        <v>1</v>
      </c>
      <c r="I53" s="313">
        <v>202.315</v>
      </c>
      <c r="J53" s="312">
        <v>15</v>
      </c>
      <c r="K53" s="312">
        <v>13</v>
      </c>
      <c r="L53" s="312">
        <v>28</v>
      </c>
      <c r="M53" s="312">
        <v>392</v>
      </c>
      <c r="N53" s="268">
        <v>1</v>
      </c>
      <c r="O53" s="269">
        <v>202.315</v>
      </c>
      <c r="P53" s="268">
        <v>15</v>
      </c>
      <c r="Q53" s="268">
        <v>13</v>
      </c>
      <c r="R53" s="268">
        <v>28</v>
      </c>
      <c r="S53" s="270">
        <v>392</v>
      </c>
    </row>
    <row r="54" spans="1:19" ht="20.100000000000001" customHeight="1">
      <c r="A54" s="276" t="s">
        <v>229</v>
      </c>
      <c r="B54" s="267" t="s">
        <v>98</v>
      </c>
      <c r="C54" s="267" t="s">
        <v>98</v>
      </c>
      <c r="D54" s="267" t="s">
        <v>98</v>
      </c>
      <c r="E54" s="267" t="s">
        <v>98</v>
      </c>
      <c r="F54" s="267" t="s">
        <v>98</v>
      </c>
      <c r="G54" s="267" t="s">
        <v>98</v>
      </c>
      <c r="H54" s="312">
        <v>5</v>
      </c>
      <c r="I54" s="313">
        <v>152.5</v>
      </c>
      <c r="J54" s="312">
        <v>44</v>
      </c>
      <c r="K54" s="312">
        <v>3</v>
      </c>
      <c r="L54" s="312">
        <v>47</v>
      </c>
      <c r="M54" s="312">
        <v>2881.48</v>
      </c>
      <c r="N54" s="268">
        <v>5</v>
      </c>
      <c r="O54" s="269">
        <v>152.5</v>
      </c>
      <c r="P54" s="268">
        <v>44</v>
      </c>
      <c r="Q54" s="268">
        <v>3</v>
      </c>
      <c r="R54" s="268">
        <v>47</v>
      </c>
      <c r="S54" s="270">
        <v>2881.48</v>
      </c>
    </row>
    <row r="55" spans="1:19" ht="20.100000000000001" customHeight="1">
      <c r="A55" s="276" t="s">
        <v>266</v>
      </c>
      <c r="B55" s="267" t="s">
        <v>98</v>
      </c>
      <c r="C55" s="267" t="s">
        <v>98</v>
      </c>
      <c r="D55" s="267" t="s">
        <v>98</v>
      </c>
      <c r="E55" s="267" t="s">
        <v>98</v>
      </c>
      <c r="F55" s="267" t="s">
        <v>98</v>
      </c>
      <c r="G55" s="267" t="s">
        <v>98</v>
      </c>
      <c r="H55" s="312">
        <v>5</v>
      </c>
      <c r="I55" s="313">
        <v>115.4</v>
      </c>
      <c r="J55" s="312">
        <v>41</v>
      </c>
      <c r="K55" s="312">
        <v>10</v>
      </c>
      <c r="L55" s="312">
        <v>51</v>
      </c>
      <c r="M55" s="312">
        <v>1695.6</v>
      </c>
      <c r="N55" s="268">
        <v>5</v>
      </c>
      <c r="O55" s="269">
        <v>115.4</v>
      </c>
      <c r="P55" s="268">
        <v>41</v>
      </c>
      <c r="Q55" s="268">
        <v>10</v>
      </c>
      <c r="R55" s="268">
        <v>51</v>
      </c>
      <c r="S55" s="270">
        <v>1695.6</v>
      </c>
    </row>
    <row r="56" spans="1:19" ht="20.100000000000001" customHeight="1">
      <c r="A56" s="276" t="s">
        <v>58</v>
      </c>
      <c r="B56" s="267" t="s">
        <v>98</v>
      </c>
      <c r="C56" s="267" t="s">
        <v>98</v>
      </c>
      <c r="D56" s="267" t="s">
        <v>98</v>
      </c>
      <c r="E56" s="267" t="s">
        <v>98</v>
      </c>
      <c r="F56" s="267" t="s">
        <v>98</v>
      </c>
      <c r="G56" s="267" t="s">
        <v>98</v>
      </c>
      <c r="H56" s="312">
        <v>7</v>
      </c>
      <c r="I56" s="313">
        <v>1344.36</v>
      </c>
      <c r="J56" s="312">
        <v>385</v>
      </c>
      <c r="K56" s="312">
        <v>388</v>
      </c>
      <c r="L56" s="312">
        <v>773</v>
      </c>
      <c r="M56" s="312">
        <v>14284.01</v>
      </c>
      <c r="N56" s="268">
        <v>7</v>
      </c>
      <c r="O56" s="269">
        <v>1344.36</v>
      </c>
      <c r="P56" s="268">
        <v>385</v>
      </c>
      <c r="Q56" s="268">
        <v>388</v>
      </c>
      <c r="R56" s="268">
        <v>773</v>
      </c>
      <c r="S56" s="270">
        <v>14284.01</v>
      </c>
    </row>
    <row r="57" spans="1:19" ht="20.100000000000001" customHeight="1">
      <c r="A57" s="276" t="s">
        <v>191</v>
      </c>
      <c r="B57" s="267" t="s">
        <v>98</v>
      </c>
      <c r="C57" s="267" t="s">
        <v>98</v>
      </c>
      <c r="D57" s="267" t="s">
        <v>98</v>
      </c>
      <c r="E57" s="267" t="s">
        <v>98</v>
      </c>
      <c r="F57" s="267" t="s">
        <v>98</v>
      </c>
      <c r="G57" s="267" t="s">
        <v>98</v>
      </c>
      <c r="H57" s="312">
        <v>9</v>
      </c>
      <c r="I57" s="313">
        <v>408.22</v>
      </c>
      <c r="J57" s="312">
        <v>144</v>
      </c>
      <c r="K57" s="312">
        <v>106</v>
      </c>
      <c r="L57" s="312">
        <v>250</v>
      </c>
      <c r="M57" s="312">
        <v>3122.97</v>
      </c>
      <c r="N57" s="268">
        <v>9</v>
      </c>
      <c r="O57" s="269">
        <v>408.22</v>
      </c>
      <c r="P57" s="268">
        <v>144</v>
      </c>
      <c r="Q57" s="268">
        <v>106</v>
      </c>
      <c r="R57" s="268">
        <v>250</v>
      </c>
      <c r="S57" s="270">
        <v>3122.97</v>
      </c>
    </row>
    <row r="58" spans="1:19" ht="20.100000000000001" customHeight="1">
      <c r="A58" s="276" t="s">
        <v>568</v>
      </c>
      <c r="B58" s="267" t="s">
        <v>98</v>
      </c>
      <c r="C58" s="267" t="s">
        <v>98</v>
      </c>
      <c r="D58" s="267" t="s">
        <v>98</v>
      </c>
      <c r="E58" s="267" t="s">
        <v>98</v>
      </c>
      <c r="F58" s="267" t="s">
        <v>98</v>
      </c>
      <c r="G58" s="267" t="s">
        <v>98</v>
      </c>
      <c r="H58" s="312">
        <v>1</v>
      </c>
      <c r="I58" s="313">
        <v>20.7</v>
      </c>
      <c r="J58" s="312">
        <v>7</v>
      </c>
      <c r="K58" s="312">
        <v>5</v>
      </c>
      <c r="L58" s="312">
        <v>12</v>
      </c>
      <c r="M58" s="312">
        <v>255.5</v>
      </c>
      <c r="N58" s="268">
        <v>1</v>
      </c>
      <c r="O58" s="269">
        <v>20.7</v>
      </c>
      <c r="P58" s="268">
        <v>7</v>
      </c>
      <c r="Q58" s="268">
        <v>5</v>
      </c>
      <c r="R58" s="268">
        <v>12</v>
      </c>
      <c r="S58" s="270">
        <v>255.5</v>
      </c>
    </row>
    <row r="59" spans="1:19" ht="20.100000000000001" customHeight="1">
      <c r="A59" s="276" t="s">
        <v>126</v>
      </c>
      <c r="B59" s="267" t="s">
        <v>98</v>
      </c>
      <c r="C59" s="267" t="s">
        <v>98</v>
      </c>
      <c r="D59" s="267" t="s">
        <v>98</v>
      </c>
      <c r="E59" s="267" t="s">
        <v>98</v>
      </c>
      <c r="F59" s="267" t="s">
        <v>98</v>
      </c>
      <c r="G59" s="267" t="s">
        <v>98</v>
      </c>
      <c r="H59" s="312">
        <v>1</v>
      </c>
      <c r="I59" s="313">
        <v>176.6</v>
      </c>
      <c r="J59" s="312">
        <v>52</v>
      </c>
      <c r="K59" s="312">
        <v>60</v>
      </c>
      <c r="L59" s="312">
        <v>112</v>
      </c>
      <c r="M59" s="312">
        <v>5278</v>
      </c>
      <c r="N59" s="268">
        <v>1</v>
      </c>
      <c r="O59" s="269">
        <v>176.6</v>
      </c>
      <c r="P59" s="268">
        <v>52</v>
      </c>
      <c r="Q59" s="268">
        <v>60</v>
      </c>
      <c r="R59" s="268">
        <v>112</v>
      </c>
      <c r="S59" s="270">
        <v>5278</v>
      </c>
    </row>
    <row r="60" spans="1:19" ht="20.100000000000001" customHeight="1">
      <c r="A60" s="276" t="s">
        <v>152</v>
      </c>
      <c r="B60" s="267" t="s">
        <v>98</v>
      </c>
      <c r="C60" s="267" t="s">
        <v>98</v>
      </c>
      <c r="D60" s="267" t="s">
        <v>98</v>
      </c>
      <c r="E60" s="267" t="s">
        <v>98</v>
      </c>
      <c r="F60" s="267" t="s">
        <v>98</v>
      </c>
      <c r="G60" s="267" t="s">
        <v>98</v>
      </c>
      <c r="H60" s="312">
        <v>13</v>
      </c>
      <c r="I60" s="313">
        <v>273.72146700000002</v>
      </c>
      <c r="J60" s="312">
        <v>117</v>
      </c>
      <c r="K60" s="312">
        <v>70</v>
      </c>
      <c r="L60" s="312">
        <v>187</v>
      </c>
      <c r="M60" s="312">
        <v>4078.9</v>
      </c>
      <c r="N60" s="268">
        <v>13</v>
      </c>
      <c r="O60" s="269">
        <v>273.72146700000002</v>
      </c>
      <c r="P60" s="268">
        <v>117</v>
      </c>
      <c r="Q60" s="268">
        <v>70</v>
      </c>
      <c r="R60" s="268">
        <v>187</v>
      </c>
      <c r="S60" s="270">
        <v>4078.9</v>
      </c>
    </row>
    <row r="61" spans="1:19" ht="20.100000000000001" customHeight="1">
      <c r="A61" s="276" t="s">
        <v>489</v>
      </c>
      <c r="B61" s="267" t="s">
        <v>98</v>
      </c>
      <c r="C61" s="267" t="s">
        <v>98</v>
      </c>
      <c r="D61" s="267" t="s">
        <v>98</v>
      </c>
      <c r="E61" s="267" t="s">
        <v>98</v>
      </c>
      <c r="F61" s="267" t="s">
        <v>98</v>
      </c>
      <c r="G61" s="267" t="s">
        <v>98</v>
      </c>
      <c r="H61" s="312">
        <v>4</v>
      </c>
      <c r="I61" s="313">
        <v>50</v>
      </c>
      <c r="J61" s="312">
        <v>18</v>
      </c>
      <c r="K61" s="312">
        <v>15</v>
      </c>
      <c r="L61" s="312">
        <v>33</v>
      </c>
      <c r="M61" s="312">
        <v>622</v>
      </c>
      <c r="N61" s="268">
        <v>4</v>
      </c>
      <c r="O61" s="269">
        <v>50</v>
      </c>
      <c r="P61" s="268">
        <v>18</v>
      </c>
      <c r="Q61" s="268">
        <v>15</v>
      </c>
      <c r="R61" s="268">
        <v>33</v>
      </c>
      <c r="S61" s="270">
        <v>622</v>
      </c>
    </row>
    <row r="62" spans="1:19" ht="20.100000000000001" customHeight="1">
      <c r="A62" s="276">
        <v>54</v>
      </c>
      <c r="B62" s="267" t="s">
        <v>98</v>
      </c>
      <c r="C62" s="267" t="s">
        <v>98</v>
      </c>
      <c r="D62" s="267" t="s">
        <v>98</v>
      </c>
      <c r="E62" s="267" t="s">
        <v>98</v>
      </c>
      <c r="F62" s="267" t="s">
        <v>98</v>
      </c>
      <c r="G62" s="267" t="s">
        <v>98</v>
      </c>
      <c r="H62" s="312">
        <v>1</v>
      </c>
      <c r="I62" s="313">
        <v>5.9781789999999999</v>
      </c>
      <c r="J62" s="312">
        <v>1</v>
      </c>
      <c r="K62" s="312">
        <v>3</v>
      </c>
      <c r="L62" s="312">
        <v>4</v>
      </c>
      <c r="M62" s="312">
        <v>20</v>
      </c>
      <c r="N62" s="268">
        <v>1</v>
      </c>
      <c r="O62" s="269">
        <v>5.9781789999999999</v>
      </c>
      <c r="P62" s="268">
        <v>1</v>
      </c>
      <c r="Q62" s="268">
        <v>3</v>
      </c>
      <c r="R62" s="268">
        <v>4</v>
      </c>
      <c r="S62" s="270">
        <v>20</v>
      </c>
    </row>
    <row r="63" spans="1:19" ht="20.100000000000001" customHeight="1">
      <c r="A63" s="276">
        <v>56</v>
      </c>
      <c r="B63" s="267" t="s">
        <v>98</v>
      </c>
      <c r="C63" s="267" t="s">
        <v>98</v>
      </c>
      <c r="D63" s="267" t="s">
        <v>98</v>
      </c>
      <c r="E63" s="267" t="s">
        <v>98</v>
      </c>
      <c r="F63" s="267" t="s">
        <v>98</v>
      </c>
      <c r="G63" s="267" t="s">
        <v>98</v>
      </c>
      <c r="H63" s="312">
        <v>1</v>
      </c>
      <c r="I63" s="313">
        <v>10.5</v>
      </c>
      <c r="J63" s="312">
        <v>7</v>
      </c>
      <c r="K63" s="312">
        <v>5</v>
      </c>
      <c r="L63" s="312">
        <v>12</v>
      </c>
      <c r="M63" s="312">
        <v>218.8</v>
      </c>
      <c r="N63" s="268">
        <v>1</v>
      </c>
      <c r="O63" s="269">
        <v>10.5</v>
      </c>
      <c r="P63" s="268">
        <v>7</v>
      </c>
      <c r="Q63" s="268">
        <v>5</v>
      </c>
      <c r="R63" s="268">
        <v>12</v>
      </c>
      <c r="S63" s="270">
        <v>218.8</v>
      </c>
    </row>
    <row r="64" spans="1:19" ht="20.100000000000001" customHeight="1">
      <c r="A64" s="276" t="s">
        <v>452</v>
      </c>
      <c r="B64" s="277">
        <v>2</v>
      </c>
      <c r="C64" s="278">
        <v>5.5999999999999943</v>
      </c>
      <c r="D64" s="277">
        <v>8</v>
      </c>
      <c r="E64" s="277">
        <v>0</v>
      </c>
      <c r="F64" s="277">
        <v>8</v>
      </c>
      <c r="G64" s="277">
        <v>82.5</v>
      </c>
      <c r="H64" s="312">
        <v>12</v>
      </c>
      <c r="I64" s="313">
        <v>158.72782000000001</v>
      </c>
      <c r="J64" s="312">
        <v>57</v>
      </c>
      <c r="K64" s="312">
        <v>8</v>
      </c>
      <c r="L64" s="312">
        <v>65</v>
      </c>
      <c r="M64" s="312">
        <v>1778.3209999999999</v>
      </c>
      <c r="N64" s="268">
        <v>14</v>
      </c>
      <c r="O64" s="269">
        <v>164.32782</v>
      </c>
      <c r="P64" s="268">
        <v>65</v>
      </c>
      <c r="Q64" s="268">
        <v>8</v>
      </c>
      <c r="R64" s="268">
        <v>73</v>
      </c>
      <c r="S64" s="270">
        <v>1860.8209999999999</v>
      </c>
    </row>
    <row r="65" spans="1:19" ht="20.100000000000001" customHeight="1">
      <c r="A65" s="276">
        <v>59</v>
      </c>
      <c r="B65" s="267" t="s">
        <v>98</v>
      </c>
      <c r="C65" s="267" t="s">
        <v>98</v>
      </c>
      <c r="D65" s="267" t="s">
        <v>98</v>
      </c>
      <c r="E65" s="267" t="s">
        <v>98</v>
      </c>
      <c r="F65" s="267" t="s">
        <v>98</v>
      </c>
      <c r="G65" s="267" t="s">
        <v>98</v>
      </c>
      <c r="H65" s="312">
        <v>1</v>
      </c>
      <c r="I65" s="313">
        <v>805.2</v>
      </c>
      <c r="J65" s="312">
        <v>90</v>
      </c>
      <c r="K65" s="312">
        <v>0</v>
      </c>
      <c r="L65" s="312">
        <v>90</v>
      </c>
      <c r="M65" s="312">
        <v>19714</v>
      </c>
      <c r="N65" s="268">
        <v>1</v>
      </c>
      <c r="O65" s="269">
        <v>805.2</v>
      </c>
      <c r="P65" s="268">
        <v>90</v>
      </c>
      <c r="Q65" s="268">
        <v>0</v>
      </c>
      <c r="R65" s="268">
        <v>90</v>
      </c>
      <c r="S65" s="270">
        <v>19714</v>
      </c>
    </row>
    <row r="66" spans="1:19" ht="20.100000000000001" customHeight="1">
      <c r="A66" s="276">
        <v>60</v>
      </c>
      <c r="B66" s="267" t="s">
        <v>98</v>
      </c>
      <c r="C66" s="267" t="s">
        <v>98</v>
      </c>
      <c r="D66" s="267" t="s">
        <v>98</v>
      </c>
      <c r="E66" s="267" t="s">
        <v>98</v>
      </c>
      <c r="F66" s="267" t="s">
        <v>98</v>
      </c>
      <c r="G66" s="267" t="s">
        <v>98</v>
      </c>
      <c r="H66" s="312">
        <v>2</v>
      </c>
      <c r="I66" s="313">
        <v>12</v>
      </c>
      <c r="J66" s="312">
        <v>10</v>
      </c>
      <c r="K66" s="312">
        <v>7</v>
      </c>
      <c r="L66" s="312">
        <v>17</v>
      </c>
      <c r="M66" s="312">
        <v>234</v>
      </c>
      <c r="N66" s="268">
        <v>2</v>
      </c>
      <c r="O66" s="269">
        <v>12</v>
      </c>
      <c r="P66" s="268">
        <v>10</v>
      </c>
      <c r="Q66" s="268">
        <v>7</v>
      </c>
      <c r="R66" s="268">
        <v>17</v>
      </c>
      <c r="S66" s="270">
        <v>234</v>
      </c>
    </row>
    <row r="67" spans="1:19" ht="20.100000000000001" customHeight="1">
      <c r="A67" s="276">
        <v>61</v>
      </c>
      <c r="B67" s="277">
        <v>1</v>
      </c>
      <c r="C67" s="278">
        <v>1</v>
      </c>
      <c r="D67" s="277">
        <v>2</v>
      </c>
      <c r="E67" s="277">
        <v>2</v>
      </c>
      <c r="F67" s="277">
        <v>4</v>
      </c>
      <c r="G67" s="277">
        <v>47.5</v>
      </c>
      <c r="H67" s="309" t="s">
        <v>98</v>
      </c>
      <c r="I67" s="309" t="s">
        <v>98</v>
      </c>
      <c r="J67" s="309" t="s">
        <v>98</v>
      </c>
      <c r="K67" s="309" t="s">
        <v>98</v>
      </c>
      <c r="L67" s="309" t="s">
        <v>98</v>
      </c>
      <c r="M67" s="309" t="s">
        <v>98</v>
      </c>
      <c r="N67" s="268">
        <v>1</v>
      </c>
      <c r="O67" s="269">
        <v>1</v>
      </c>
      <c r="P67" s="268">
        <v>2</v>
      </c>
      <c r="Q67" s="268">
        <v>2</v>
      </c>
      <c r="R67" s="268">
        <v>4</v>
      </c>
      <c r="S67" s="270">
        <v>47.5</v>
      </c>
    </row>
    <row r="68" spans="1:19" ht="20.100000000000001" customHeight="1">
      <c r="A68" s="276">
        <v>62</v>
      </c>
      <c r="B68" s="267" t="s">
        <v>98</v>
      </c>
      <c r="C68" s="267" t="s">
        <v>98</v>
      </c>
      <c r="D68" s="267" t="s">
        <v>98</v>
      </c>
      <c r="E68" s="267" t="s">
        <v>98</v>
      </c>
      <c r="F68" s="267" t="s">
        <v>98</v>
      </c>
      <c r="G68" s="267" t="s">
        <v>98</v>
      </c>
      <c r="H68" s="312">
        <v>2</v>
      </c>
      <c r="I68" s="313">
        <v>16</v>
      </c>
      <c r="J68" s="312">
        <v>20</v>
      </c>
      <c r="K68" s="312">
        <v>0</v>
      </c>
      <c r="L68" s="312">
        <v>20</v>
      </c>
      <c r="M68" s="312">
        <v>248.28</v>
      </c>
      <c r="N68" s="268">
        <v>2</v>
      </c>
      <c r="O68" s="269">
        <v>16</v>
      </c>
      <c r="P68" s="268">
        <v>20</v>
      </c>
      <c r="Q68" s="268">
        <v>0</v>
      </c>
      <c r="R68" s="268">
        <v>20</v>
      </c>
      <c r="S68" s="270">
        <v>248.28</v>
      </c>
    </row>
    <row r="69" spans="1:19" ht="20.100000000000001" customHeight="1">
      <c r="A69" s="276" t="s">
        <v>435</v>
      </c>
      <c r="B69" s="277">
        <v>1</v>
      </c>
      <c r="C69" s="278">
        <v>6.5</v>
      </c>
      <c r="D69" s="277">
        <v>3</v>
      </c>
      <c r="E69" s="277">
        <v>0</v>
      </c>
      <c r="F69" s="277">
        <v>3</v>
      </c>
      <c r="G69" s="277">
        <v>44.000000000000114</v>
      </c>
      <c r="H69" s="312">
        <v>4</v>
      </c>
      <c r="I69" s="313">
        <v>95.627099999999999</v>
      </c>
      <c r="J69" s="312">
        <v>60</v>
      </c>
      <c r="K69" s="312">
        <v>22</v>
      </c>
      <c r="L69" s="312">
        <v>82</v>
      </c>
      <c r="M69" s="312">
        <v>999.93</v>
      </c>
      <c r="N69" s="268">
        <v>5</v>
      </c>
      <c r="O69" s="269">
        <v>102.1271</v>
      </c>
      <c r="P69" s="268">
        <v>63</v>
      </c>
      <c r="Q69" s="268">
        <v>22</v>
      </c>
      <c r="R69" s="268">
        <v>85</v>
      </c>
      <c r="S69" s="270">
        <v>1043.93</v>
      </c>
    </row>
    <row r="70" spans="1:19" ht="20.100000000000001" customHeight="1">
      <c r="A70" s="276" t="s">
        <v>733</v>
      </c>
      <c r="B70" s="267" t="s">
        <v>98</v>
      </c>
      <c r="C70" s="267" t="s">
        <v>98</v>
      </c>
      <c r="D70" s="267" t="s">
        <v>98</v>
      </c>
      <c r="E70" s="267" t="s">
        <v>98</v>
      </c>
      <c r="F70" s="267" t="s">
        <v>98</v>
      </c>
      <c r="G70" s="267" t="s">
        <v>98</v>
      </c>
      <c r="H70" s="312">
        <v>1</v>
      </c>
      <c r="I70" s="313">
        <v>15</v>
      </c>
      <c r="J70" s="312">
        <v>17</v>
      </c>
      <c r="K70" s="312">
        <v>5</v>
      </c>
      <c r="L70" s="312">
        <v>22</v>
      </c>
      <c r="M70" s="312">
        <v>90</v>
      </c>
      <c r="N70" s="268">
        <v>1</v>
      </c>
      <c r="O70" s="269">
        <v>15</v>
      </c>
      <c r="P70" s="268">
        <v>17</v>
      </c>
      <c r="Q70" s="268">
        <v>5</v>
      </c>
      <c r="R70" s="268">
        <v>22</v>
      </c>
      <c r="S70" s="270">
        <v>90</v>
      </c>
    </row>
    <row r="71" spans="1:19" ht="20.100000000000001" customHeight="1">
      <c r="A71" s="276" t="s">
        <v>330</v>
      </c>
      <c r="B71" s="267" t="s">
        <v>98</v>
      </c>
      <c r="C71" s="267" t="s">
        <v>98</v>
      </c>
      <c r="D71" s="267" t="s">
        <v>98</v>
      </c>
      <c r="E71" s="267" t="s">
        <v>98</v>
      </c>
      <c r="F71" s="267" t="s">
        <v>98</v>
      </c>
      <c r="G71" s="267" t="s">
        <v>98</v>
      </c>
      <c r="H71" s="312">
        <v>1</v>
      </c>
      <c r="I71" s="313">
        <v>55</v>
      </c>
      <c r="J71" s="312">
        <v>54</v>
      </c>
      <c r="K71" s="312">
        <v>20</v>
      </c>
      <c r="L71" s="312">
        <v>74</v>
      </c>
      <c r="M71" s="312">
        <v>323.88</v>
      </c>
      <c r="N71" s="268">
        <v>1</v>
      </c>
      <c r="O71" s="269">
        <v>55</v>
      </c>
      <c r="P71" s="268">
        <v>54</v>
      </c>
      <c r="Q71" s="268">
        <v>20</v>
      </c>
      <c r="R71" s="268">
        <v>74</v>
      </c>
      <c r="S71" s="270">
        <v>323.88</v>
      </c>
    </row>
    <row r="72" spans="1:19" ht="20.100000000000001" customHeight="1">
      <c r="A72" s="318" t="s">
        <v>1114</v>
      </c>
      <c r="B72" s="319">
        <v>2</v>
      </c>
      <c r="C72" s="320">
        <v>11</v>
      </c>
      <c r="D72" s="319">
        <v>32</v>
      </c>
      <c r="E72" s="319">
        <v>8</v>
      </c>
      <c r="F72" s="319">
        <v>40</v>
      </c>
      <c r="G72" s="319">
        <v>10</v>
      </c>
      <c r="H72" s="321">
        <v>1</v>
      </c>
      <c r="I72" s="322">
        <v>7</v>
      </c>
      <c r="J72" s="321">
        <v>3</v>
      </c>
      <c r="K72" s="321">
        <v>10</v>
      </c>
      <c r="L72" s="321">
        <v>13</v>
      </c>
      <c r="M72" s="321">
        <v>174</v>
      </c>
      <c r="N72" s="323">
        <v>3</v>
      </c>
      <c r="O72" s="324">
        <v>18</v>
      </c>
      <c r="P72" s="323">
        <v>35</v>
      </c>
      <c r="Q72" s="323">
        <v>18</v>
      </c>
      <c r="R72" s="323">
        <v>53</v>
      </c>
      <c r="S72" s="325">
        <v>184</v>
      </c>
    </row>
    <row r="73" spans="1:19" ht="20.100000000000001" customHeight="1">
      <c r="A73" s="276" t="s">
        <v>1378</v>
      </c>
      <c r="B73" s="267" t="s">
        <v>98</v>
      </c>
      <c r="C73" s="267" t="s">
        <v>98</v>
      </c>
      <c r="D73" s="267" t="s">
        <v>98</v>
      </c>
      <c r="E73" s="267" t="s">
        <v>98</v>
      </c>
      <c r="F73" s="267" t="s">
        <v>98</v>
      </c>
      <c r="G73" s="267" t="s">
        <v>98</v>
      </c>
      <c r="H73" s="312">
        <v>1</v>
      </c>
      <c r="I73" s="313">
        <v>3.8</v>
      </c>
      <c r="J73" s="312">
        <v>30</v>
      </c>
      <c r="K73" s="312">
        <v>10</v>
      </c>
      <c r="L73" s="312">
        <v>40</v>
      </c>
      <c r="M73" s="312">
        <v>174</v>
      </c>
      <c r="N73" s="268">
        <v>1</v>
      </c>
      <c r="O73" s="269">
        <v>3.8</v>
      </c>
      <c r="P73" s="268">
        <v>30</v>
      </c>
      <c r="Q73" s="268">
        <v>10</v>
      </c>
      <c r="R73" s="268">
        <v>40</v>
      </c>
      <c r="S73" s="270">
        <v>174</v>
      </c>
    </row>
    <row r="74" spans="1:19" ht="20.100000000000001" customHeight="1">
      <c r="A74" s="276" t="s">
        <v>1600</v>
      </c>
      <c r="B74" s="267" t="s">
        <v>98</v>
      </c>
      <c r="C74" s="267" t="s">
        <v>98</v>
      </c>
      <c r="D74" s="267" t="s">
        <v>98</v>
      </c>
      <c r="E74" s="267" t="s">
        <v>98</v>
      </c>
      <c r="F74" s="267" t="s">
        <v>98</v>
      </c>
      <c r="G74" s="267" t="s">
        <v>98</v>
      </c>
      <c r="H74" s="312">
        <v>1</v>
      </c>
      <c r="I74" s="313">
        <v>0.7</v>
      </c>
      <c r="J74" s="312">
        <v>2</v>
      </c>
      <c r="K74" s="312">
        <v>5</v>
      </c>
      <c r="L74" s="312">
        <v>7</v>
      </c>
      <c r="M74" s="312">
        <v>97</v>
      </c>
      <c r="N74" s="268">
        <v>1</v>
      </c>
      <c r="O74" s="269">
        <v>0.7</v>
      </c>
      <c r="P74" s="268">
        <v>2</v>
      </c>
      <c r="Q74" s="268">
        <v>5</v>
      </c>
      <c r="R74" s="268">
        <v>7</v>
      </c>
      <c r="S74" s="270">
        <v>97</v>
      </c>
    </row>
    <row r="75" spans="1:19" ht="20.100000000000001" customHeight="1">
      <c r="A75" s="276" t="s">
        <v>102</v>
      </c>
      <c r="B75" s="277">
        <v>1</v>
      </c>
      <c r="C75" s="278">
        <v>56.5</v>
      </c>
      <c r="D75" s="277">
        <v>10</v>
      </c>
      <c r="E75" s="277">
        <v>0</v>
      </c>
      <c r="F75" s="277">
        <v>10</v>
      </c>
      <c r="G75" s="277">
        <v>42</v>
      </c>
      <c r="H75" s="312">
        <v>2</v>
      </c>
      <c r="I75" s="313">
        <v>552.96922700000005</v>
      </c>
      <c r="J75" s="312">
        <v>45</v>
      </c>
      <c r="K75" s="312">
        <v>20</v>
      </c>
      <c r="L75" s="312">
        <v>65</v>
      </c>
      <c r="M75" s="312">
        <v>1629</v>
      </c>
      <c r="N75" s="268">
        <v>3</v>
      </c>
      <c r="O75" s="269">
        <v>609.46922700000005</v>
      </c>
      <c r="P75" s="268">
        <v>55</v>
      </c>
      <c r="Q75" s="268">
        <v>20</v>
      </c>
      <c r="R75" s="268">
        <v>75</v>
      </c>
      <c r="S75" s="270">
        <v>1671</v>
      </c>
    </row>
    <row r="76" spans="1:19" ht="20.100000000000001" customHeight="1">
      <c r="A76" s="276" t="s">
        <v>296</v>
      </c>
      <c r="B76" s="277">
        <v>2</v>
      </c>
      <c r="C76" s="278">
        <v>5.3734000000000037</v>
      </c>
      <c r="D76" s="277">
        <v>14</v>
      </c>
      <c r="E76" s="277">
        <v>0</v>
      </c>
      <c r="F76" s="277">
        <v>14</v>
      </c>
      <c r="G76" s="277">
        <v>84.5</v>
      </c>
      <c r="H76" s="312">
        <v>7</v>
      </c>
      <c r="I76" s="313">
        <v>123.1463</v>
      </c>
      <c r="J76" s="312">
        <v>65</v>
      </c>
      <c r="K76" s="312">
        <v>34</v>
      </c>
      <c r="L76" s="312">
        <v>99</v>
      </c>
      <c r="M76" s="312">
        <v>2151.5500000000002</v>
      </c>
      <c r="N76" s="268">
        <v>9</v>
      </c>
      <c r="O76" s="269">
        <v>128.5197</v>
      </c>
      <c r="P76" s="268">
        <v>79</v>
      </c>
      <c r="Q76" s="268">
        <v>34</v>
      </c>
      <c r="R76" s="268">
        <v>113</v>
      </c>
      <c r="S76" s="270">
        <v>2236.0500000000002</v>
      </c>
    </row>
    <row r="77" spans="1:19" ht="20.100000000000001" customHeight="1">
      <c r="A77" s="276" t="s">
        <v>376</v>
      </c>
      <c r="B77" s="267" t="s">
        <v>98</v>
      </c>
      <c r="C77" s="267" t="s">
        <v>98</v>
      </c>
      <c r="D77" s="267" t="s">
        <v>98</v>
      </c>
      <c r="E77" s="267" t="s">
        <v>98</v>
      </c>
      <c r="F77" s="267" t="s">
        <v>98</v>
      </c>
      <c r="G77" s="267" t="s">
        <v>98</v>
      </c>
      <c r="H77" s="312">
        <v>1</v>
      </c>
      <c r="I77" s="313">
        <v>45</v>
      </c>
      <c r="J77" s="312">
        <v>35</v>
      </c>
      <c r="K77" s="312">
        <v>0</v>
      </c>
      <c r="L77" s="312">
        <v>35</v>
      </c>
      <c r="M77" s="312">
        <v>299</v>
      </c>
      <c r="N77" s="268">
        <v>1</v>
      </c>
      <c r="O77" s="269">
        <v>45</v>
      </c>
      <c r="P77" s="268">
        <v>35</v>
      </c>
      <c r="Q77" s="268">
        <v>0</v>
      </c>
      <c r="R77" s="268">
        <v>35</v>
      </c>
      <c r="S77" s="270">
        <v>299</v>
      </c>
    </row>
    <row r="78" spans="1:19" ht="20.100000000000001" customHeight="1">
      <c r="A78" s="276">
        <v>65</v>
      </c>
      <c r="B78" s="267" t="s">
        <v>98</v>
      </c>
      <c r="C78" s="267" t="s">
        <v>98</v>
      </c>
      <c r="D78" s="267" t="s">
        <v>98</v>
      </c>
      <c r="E78" s="267" t="s">
        <v>98</v>
      </c>
      <c r="F78" s="267" t="s">
        <v>98</v>
      </c>
      <c r="G78" s="267" t="s">
        <v>98</v>
      </c>
      <c r="H78" s="312">
        <v>1</v>
      </c>
      <c r="I78" s="313">
        <v>3.78</v>
      </c>
      <c r="J78" s="312">
        <v>6</v>
      </c>
      <c r="K78" s="312">
        <v>0</v>
      </c>
      <c r="L78" s="312">
        <v>6</v>
      </c>
      <c r="M78" s="312">
        <v>128</v>
      </c>
      <c r="N78" s="268">
        <v>1</v>
      </c>
      <c r="O78" s="269">
        <v>3.78</v>
      </c>
      <c r="P78" s="268">
        <v>6</v>
      </c>
      <c r="Q78" s="268">
        <v>0</v>
      </c>
      <c r="R78" s="268">
        <v>6</v>
      </c>
      <c r="S78" s="270">
        <v>128</v>
      </c>
    </row>
    <row r="79" spans="1:19" ht="20.100000000000001" customHeight="1">
      <c r="A79" s="276">
        <v>66</v>
      </c>
      <c r="B79" s="267" t="s">
        <v>98</v>
      </c>
      <c r="C79" s="267" t="s">
        <v>98</v>
      </c>
      <c r="D79" s="267" t="s">
        <v>98</v>
      </c>
      <c r="E79" s="267" t="s">
        <v>98</v>
      </c>
      <c r="F79" s="267" t="s">
        <v>98</v>
      </c>
      <c r="G79" s="267" t="s">
        <v>98</v>
      </c>
      <c r="H79" s="312">
        <v>1</v>
      </c>
      <c r="I79" s="313">
        <v>83</v>
      </c>
      <c r="J79" s="312">
        <v>15</v>
      </c>
      <c r="K79" s="312">
        <v>2</v>
      </c>
      <c r="L79" s="312">
        <v>17</v>
      </c>
      <c r="M79" s="312">
        <v>327.5</v>
      </c>
      <c r="N79" s="268">
        <v>1</v>
      </c>
      <c r="O79" s="269">
        <v>83</v>
      </c>
      <c r="P79" s="268">
        <v>15</v>
      </c>
      <c r="Q79" s="268">
        <v>2</v>
      </c>
      <c r="R79" s="268">
        <v>17</v>
      </c>
      <c r="S79" s="270">
        <v>327.5</v>
      </c>
    </row>
    <row r="80" spans="1:19" ht="20.100000000000001" customHeight="1">
      <c r="A80" s="276" t="s">
        <v>522</v>
      </c>
      <c r="B80" s="267" t="s">
        <v>98</v>
      </c>
      <c r="C80" s="267" t="s">
        <v>98</v>
      </c>
      <c r="D80" s="267" t="s">
        <v>98</v>
      </c>
      <c r="E80" s="267" t="s">
        <v>98</v>
      </c>
      <c r="F80" s="267" t="s">
        <v>98</v>
      </c>
      <c r="G80" s="267" t="s">
        <v>98</v>
      </c>
      <c r="H80" s="312">
        <v>1</v>
      </c>
      <c r="I80" s="313">
        <v>24</v>
      </c>
      <c r="J80" s="312">
        <v>12</v>
      </c>
      <c r="K80" s="312">
        <v>8</v>
      </c>
      <c r="L80" s="312">
        <v>20</v>
      </c>
      <c r="M80" s="312">
        <v>198</v>
      </c>
      <c r="N80" s="268">
        <v>1</v>
      </c>
      <c r="O80" s="269">
        <v>24</v>
      </c>
      <c r="P80" s="268">
        <v>12</v>
      </c>
      <c r="Q80" s="268">
        <v>8</v>
      </c>
      <c r="R80" s="268">
        <v>20</v>
      </c>
      <c r="S80" s="270">
        <v>198</v>
      </c>
    </row>
    <row r="81" spans="1:19" ht="20.100000000000001" customHeight="1">
      <c r="A81" s="276">
        <v>70</v>
      </c>
      <c r="B81" s="267" t="s">
        <v>98</v>
      </c>
      <c r="C81" s="267" t="s">
        <v>98</v>
      </c>
      <c r="D81" s="267" t="s">
        <v>98</v>
      </c>
      <c r="E81" s="267" t="s">
        <v>98</v>
      </c>
      <c r="F81" s="267" t="s">
        <v>98</v>
      </c>
      <c r="G81" s="267" t="s">
        <v>98</v>
      </c>
      <c r="H81" s="312">
        <v>1</v>
      </c>
      <c r="I81" s="313">
        <v>35</v>
      </c>
      <c r="J81" s="312">
        <v>8</v>
      </c>
      <c r="K81" s="312">
        <v>2</v>
      </c>
      <c r="L81" s="312">
        <v>10</v>
      </c>
      <c r="M81" s="312">
        <v>70</v>
      </c>
      <c r="N81" s="268">
        <v>1</v>
      </c>
      <c r="O81" s="269">
        <v>35</v>
      </c>
      <c r="P81" s="268">
        <v>8</v>
      </c>
      <c r="Q81" s="268">
        <v>2</v>
      </c>
      <c r="R81" s="268">
        <v>10</v>
      </c>
      <c r="S81" s="270">
        <v>70</v>
      </c>
    </row>
    <row r="82" spans="1:19" ht="20.100000000000001" customHeight="1">
      <c r="A82" s="276">
        <v>71</v>
      </c>
      <c r="B82" s="267" t="s">
        <v>98</v>
      </c>
      <c r="C82" s="267" t="s">
        <v>98</v>
      </c>
      <c r="D82" s="267" t="s">
        <v>98</v>
      </c>
      <c r="E82" s="267" t="s">
        <v>98</v>
      </c>
      <c r="F82" s="267" t="s">
        <v>98</v>
      </c>
      <c r="G82" s="267" t="s">
        <v>98</v>
      </c>
      <c r="H82" s="312">
        <v>2</v>
      </c>
      <c r="I82" s="313">
        <v>119</v>
      </c>
      <c r="J82" s="312">
        <v>35</v>
      </c>
      <c r="K82" s="312">
        <v>16</v>
      </c>
      <c r="L82" s="312">
        <v>51</v>
      </c>
      <c r="M82" s="312">
        <v>575.35</v>
      </c>
      <c r="N82" s="268">
        <v>2</v>
      </c>
      <c r="O82" s="269">
        <v>119</v>
      </c>
      <c r="P82" s="268">
        <v>35</v>
      </c>
      <c r="Q82" s="268">
        <v>16</v>
      </c>
      <c r="R82" s="268">
        <v>51</v>
      </c>
      <c r="S82" s="270">
        <v>575.35</v>
      </c>
    </row>
    <row r="83" spans="1:19" ht="20.100000000000001" customHeight="1">
      <c r="A83" s="276">
        <v>72</v>
      </c>
      <c r="B83" s="267" t="s">
        <v>98</v>
      </c>
      <c r="C83" s="267" t="s">
        <v>98</v>
      </c>
      <c r="D83" s="267" t="s">
        <v>98</v>
      </c>
      <c r="E83" s="267" t="s">
        <v>98</v>
      </c>
      <c r="F83" s="267" t="s">
        <v>98</v>
      </c>
      <c r="G83" s="267" t="s">
        <v>98</v>
      </c>
      <c r="H83" s="312">
        <v>2</v>
      </c>
      <c r="I83" s="313">
        <v>12246.444315000001</v>
      </c>
      <c r="J83" s="312">
        <v>1263</v>
      </c>
      <c r="K83" s="312">
        <v>2743</v>
      </c>
      <c r="L83" s="312">
        <v>4006</v>
      </c>
      <c r="M83" s="312">
        <v>24883.11</v>
      </c>
      <c r="N83" s="268">
        <v>2</v>
      </c>
      <c r="O83" s="269">
        <v>12246.444315000001</v>
      </c>
      <c r="P83" s="268">
        <v>1263</v>
      </c>
      <c r="Q83" s="268">
        <v>2743</v>
      </c>
      <c r="R83" s="268">
        <v>4006</v>
      </c>
      <c r="S83" s="270">
        <v>24883.11</v>
      </c>
    </row>
    <row r="84" spans="1:19" ht="20.100000000000001" customHeight="1">
      <c r="A84" s="276">
        <v>73</v>
      </c>
      <c r="B84" s="267" t="s">
        <v>98</v>
      </c>
      <c r="C84" s="267" t="s">
        <v>98</v>
      </c>
      <c r="D84" s="267" t="s">
        <v>98</v>
      </c>
      <c r="E84" s="267" t="s">
        <v>98</v>
      </c>
      <c r="F84" s="267" t="s">
        <v>98</v>
      </c>
      <c r="G84" s="267" t="s">
        <v>98</v>
      </c>
      <c r="H84" s="312">
        <v>2</v>
      </c>
      <c r="I84" s="313">
        <v>314.89663000000002</v>
      </c>
      <c r="J84" s="312">
        <v>42</v>
      </c>
      <c r="K84" s="312">
        <v>45</v>
      </c>
      <c r="L84" s="312">
        <v>87</v>
      </c>
      <c r="M84" s="312">
        <v>413.1</v>
      </c>
      <c r="N84" s="268">
        <v>2</v>
      </c>
      <c r="O84" s="269">
        <v>314.89663000000002</v>
      </c>
      <c r="P84" s="268">
        <v>42</v>
      </c>
      <c r="Q84" s="268">
        <v>45</v>
      </c>
      <c r="R84" s="268">
        <v>87</v>
      </c>
      <c r="S84" s="270">
        <v>413.1</v>
      </c>
    </row>
    <row r="85" spans="1:19" ht="20.100000000000001" customHeight="1">
      <c r="A85" s="276" t="s">
        <v>75</v>
      </c>
      <c r="B85" s="267" t="s">
        <v>98</v>
      </c>
      <c r="C85" s="267" t="s">
        <v>98</v>
      </c>
      <c r="D85" s="267" t="s">
        <v>98</v>
      </c>
      <c r="E85" s="267" t="s">
        <v>98</v>
      </c>
      <c r="F85" s="267" t="s">
        <v>98</v>
      </c>
      <c r="G85" s="267" t="s">
        <v>98</v>
      </c>
      <c r="H85" s="312">
        <v>2</v>
      </c>
      <c r="I85" s="313">
        <v>428</v>
      </c>
      <c r="J85" s="312">
        <v>363</v>
      </c>
      <c r="K85" s="312">
        <v>600</v>
      </c>
      <c r="L85" s="312">
        <v>963</v>
      </c>
      <c r="M85" s="312">
        <v>3871.53</v>
      </c>
      <c r="N85" s="268">
        <v>2</v>
      </c>
      <c r="O85" s="269">
        <v>428</v>
      </c>
      <c r="P85" s="268">
        <v>363</v>
      </c>
      <c r="Q85" s="268">
        <v>600</v>
      </c>
      <c r="R85" s="268">
        <v>963</v>
      </c>
      <c r="S85" s="270">
        <v>3871.53</v>
      </c>
    </row>
    <row r="86" spans="1:19" ht="20.100000000000001" customHeight="1">
      <c r="A86" s="276" t="s">
        <v>206</v>
      </c>
      <c r="B86" s="277">
        <v>1</v>
      </c>
      <c r="C86" s="278">
        <v>90</v>
      </c>
      <c r="D86" s="277">
        <v>30</v>
      </c>
      <c r="E86" s="277">
        <v>17</v>
      </c>
      <c r="F86" s="277">
        <v>47</v>
      </c>
      <c r="G86" s="277">
        <v>49</v>
      </c>
      <c r="H86" s="309" t="s">
        <v>98</v>
      </c>
      <c r="I86" s="309" t="s">
        <v>98</v>
      </c>
      <c r="J86" s="309" t="s">
        <v>98</v>
      </c>
      <c r="K86" s="309" t="s">
        <v>98</v>
      </c>
      <c r="L86" s="309" t="s">
        <v>98</v>
      </c>
      <c r="M86" s="309" t="s">
        <v>98</v>
      </c>
      <c r="N86" s="268">
        <v>1</v>
      </c>
      <c r="O86" s="269">
        <v>90</v>
      </c>
      <c r="P86" s="268">
        <v>30</v>
      </c>
      <c r="Q86" s="268">
        <v>17</v>
      </c>
      <c r="R86" s="268">
        <v>47</v>
      </c>
      <c r="S86" s="270">
        <v>49</v>
      </c>
    </row>
    <row r="87" spans="1:19" ht="20.100000000000001" customHeight="1">
      <c r="A87" s="276" t="s">
        <v>142</v>
      </c>
      <c r="B87" s="267" t="s">
        <v>98</v>
      </c>
      <c r="C87" s="267" t="s">
        <v>98</v>
      </c>
      <c r="D87" s="267" t="s">
        <v>98</v>
      </c>
      <c r="E87" s="267" t="s">
        <v>98</v>
      </c>
      <c r="F87" s="267" t="s">
        <v>98</v>
      </c>
      <c r="G87" s="267" t="s">
        <v>98</v>
      </c>
      <c r="H87" s="312">
        <v>3</v>
      </c>
      <c r="I87" s="313">
        <v>140</v>
      </c>
      <c r="J87" s="312">
        <v>2199</v>
      </c>
      <c r="K87" s="312">
        <v>247</v>
      </c>
      <c r="L87" s="312">
        <v>2446</v>
      </c>
      <c r="M87" s="312">
        <v>67556.87</v>
      </c>
      <c r="N87" s="268">
        <v>3</v>
      </c>
      <c r="O87" s="269">
        <v>140</v>
      </c>
      <c r="P87" s="268">
        <v>2199</v>
      </c>
      <c r="Q87" s="268">
        <v>247</v>
      </c>
      <c r="R87" s="268">
        <v>2446</v>
      </c>
      <c r="S87" s="270">
        <v>67556.87</v>
      </c>
    </row>
    <row r="88" spans="1:19" ht="20.100000000000001" customHeight="1">
      <c r="A88" s="276" t="s">
        <v>538</v>
      </c>
      <c r="B88" s="267" t="s">
        <v>98</v>
      </c>
      <c r="C88" s="267" t="s">
        <v>98</v>
      </c>
      <c r="D88" s="267" t="s">
        <v>98</v>
      </c>
      <c r="E88" s="267" t="s">
        <v>98</v>
      </c>
      <c r="F88" s="267" t="s">
        <v>98</v>
      </c>
      <c r="G88" s="267" t="s">
        <v>98</v>
      </c>
      <c r="H88" s="312">
        <v>7</v>
      </c>
      <c r="I88" s="313">
        <v>93.2</v>
      </c>
      <c r="J88" s="312">
        <v>83</v>
      </c>
      <c r="K88" s="312">
        <v>32</v>
      </c>
      <c r="L88" s="312">
        <v>115</v>
      </c>
      <c r="M88" s="312">
        <v>1457.85</v>
      </c>
      <c r="N88" s="268">
        <v>7</v>
      </c>
      <c r="O88" s="269">
        <v>93.2</v>
      </c>
      <c r="P88" s="268">
        <v>83</v>
      </c>
      <c r="Q88" s="268">
        <v>32</v>
      </c>
      <c r="R88" s="268">
        <v>115</v>
      </c>
      <c r="S88" s="270">
        <v>1457.85</v>
      </c>
    </row>
    <row r="89" spans="1:19" ht="20.100000000000001" customHeight="1">
      <c r="A89" s="276" t="s">
        <v>1548</v>
      </c>
      <c r="B89" s="267" t="s">
        <v>98</v>
      </c>
      <c r="C89" s="267" t="s">
        <v>98</v>
      </c>
      <c r="D89" s="267" t="s">
        <v>98</v>
      </c>
      <c r="E89" s="267" t="s">
        <v>98</v>
      </c>
      <c r="F89" s="267" t="s">
        <v>98</v>
      </c>
      <c r="G89" s="267" t="s">
        <v>98</v>
      </c>
      <c r="H89" s="312">
        <v>1</v>
      </c>
      <c r="I89" s="313">
        <v>1.0569999999999999</v>
      </c>
      <c r="J89" s="312">
        <v>9</v>
      </c>
      <c r="K89" s="312">
        <v>2</v>
      </c>
      <c r="L89" s="312">
        <v>11</v>
      </c>
      <c r="M89" s="312">
        <v>166</v>
      </c>
      <c r="N89" s="268">
        <v>1</v>
      </c>
      <c r="O89" s="269">
        <v>1.0569999999999999</v>
      </c>
      <c r="P89" s="268">
        <v>9</v>
      </c>
      <c r="Q89" s="268">
        <v>2</v>
      </c>
      <c r="R89" s="268">
        <v>11</v>
      </c>
      <c r="S89" s="270">
        <v>166</v>
      </c>
    </row>
    <row r="90" spans="1:19" ht="20.100000000000001" customHeight="1">
      <c r="A90" s="276" t="s">
        <v>758</v>
      </c>
      <c r="B90" s="267" t="s">
        <v>98</v>
      </c>
      <c r="C90" s="267" t="s">
        <v>98</v>
      </c>
      <c r="D90" s="267" t="s">
        <v>98</v>
      </c>
      <c r="E90" s="267" t="s">
        <v>98</v>
      </c>
      <c r="F90" s="267" t="s">
        <v>98</v>
      </c>
      <c r="G90" s="267" t="s">
        <v>98</v>
      </c>
      <c r="H90" s="312">
        <v>1</v>
      </c>
      <c r="I90" s="313">
        <v>14.617578999999999</v>
      </c>
      <c r="J90" s="312">
        <v>5</v>
      </c>
      <c r="K90" s="312">
        <v>3</v>
      </c>
      <c r="L90" s="312">
        <v>8</v>
      </c>
      <c r="M90" s="312">
        <v>484.5</v>
      </c>
      <c r="N90" s="268">
        <v>1</v>
      </c>
      <c r="O90" s="269">
        <v>14.617578999999999</v>
      </c>
      <c r="P90" s="268">
        <v>5</v>
      </c>
      <c r="Q90" s="268">
        <v>3</v>
      </c>
      <c r="R90" s="268">
        <v>8</v>
      </c>
      <c r="S90" s="270">
        <v>484.5</v>
      </c>
    </row>
    <row r="91" spans="1:19" ht="20.100000000000001" customHeight="1">
      <c r="A91" s="276" t="s">
        <v>237</v>
      </c>
      <c r="B91" s="267" t="s">
        <v>98</v>
      </c>
      <c r="C91" s="267" t="s">
        <v>98</v>
      </c>
      <c r="D91" s="267" t="s">
        <v>98</v>
      </c>
      <c r="E91" s="267" t="s">
        <v>98</v>
      </c>
      <c r="F91" s="267" t="s">
        <v>98</v>
      </c>
      <c r="G91" s="267" t="s">
        <v>98</v>
      </c>
      <c r="H91" s="312">
        <v>2</v>
      </c>
      <c r="I91" s="313">
        <v>117.3</v>
      </c>
      <c r="J91" s="312">
        <v>105</v>
      </c>
      <c r="K91" s="312">
        <v>248</v>
      </c>
      <c r="L91" s="312">
        <v>353</v>
      </c>
      <c r="M91" s="312">
        <v>598.5</v>
      </c>
      <c r="N91" s="268">
        <v>2</v>
      </c>
      <c r="O91" s="269">
        <v>117.3</v>
      </c>
      <c r="P91" s="268">
        <v>105</v>
      </c>
      <c r="Q91" s="268">
        <v>248</v>
      </c>
      <c r="R91" s="268">
        <v>353</v>
      </c>
      <c r="S91" s="270">
        <v>598.5</v>
      </c>
    </row>
    <row r="92" spans="1:19" ht="20.100000000000001" customHeight="1">
      <c r="A92" s="276" t="s">
        <v>873</v>
      </c>
      <c r="B92" s="267" t="s">
        <v>98</v>
      </c>
      <c r="C92" s="267" t="s">
        <v>98</v>
      </c>
      <c r="D92" s="267" t="s">
        <v>98</v>
      </c>
      <c r="E92" s="267" t="s">
        <v>98</v>
      </c>
      <c r="F92" s="267" t="s">
        <v>98</v>
      </c>
      <c r="G92" s="267" t="s">
        <v>98</v>
      </c>
      <c r="H92" s="312">
        <v>1</v>
      </c>
      <c r="I92" s="313">
        <v>11.5</v>
      </c>
      <c r="J92" s="312">
        <v>10</v>
      </c>
      <c r="K92" s="312">
        <v>0</v>
      </c>
      <c r="L92" s="312">
        <v>10</v>
      </c>
      <c r="M92" s="312">
        <v>66</v>
      </c>
      <c r="N92" s="268">
        <v>1</v>
      </c>
      <c r="O92" s="269">
        <v>11.5</v>
      </c>
      <c r="P92" s="268">
        <v>10</v>
      </c>
      <c r="Q92" s="268">
        <v>0</v>
      </c>
      <c r="R92" s="268">
        <v>10</v>
      </c>
      <c r="S92" s="270">
        <v>66</v>
      </c>
    </row>
    <row r="93" spans="1:19" ht="20.100000000000001" customHeight="1">
      <c r="A93" s="276" t="s">
        <v>36</v>
      </c>
      <c r="B93" s="267" t="s">
        <v>98</v>
      </c>
      <c r="C93" s="267" t="s">
        <v>98</v>
      </c>
      <c r="D93" s="267" t="s">
        <v>98</v>
      </c>
      <c r="E93" s="267" t="s">
        <v>98</v>
      </c>
      <c r="F93" s="267" t="s">
        <v>98</v>
      </c>
      <c r="G93" s="267" t="s">
        <v>98</v>
      </c>
      <c r="H93" s="312">
        <v>1</v>
      </c>
      <c r="I93" s="313">
        <v>6130</v>
      </c>
      <c r="J93" s="312">
        <v>26</v>
      </c>
      <c r="K93" s="312">
        <v>3</v>
      </c>
      <c r="L93" s="312">
        <v>29</v>
      </c>
      <c r="M93" s="312">
        <v>202300.78</v>
      </c>
      <c r="N93" s="268">
        <v>1</v>
      </c>
      <c r="O93" s="269">
        <v>6130</v>
      </c>
      <c r="P93" s="268">
        <v>26</v>
      </c>
      <c r="Q93" s="268">
        <v>3</v>
      </c>
      <c r="R93" s="268">
        <v>29</v>
      </c>
      <c r="S93" s="270">
        <v>202300.78</v>
      </c>
    </row>
    <row r="94" spans="1:19" ht="20.100000000000001" customHeight="1">
      <c r="A94" s="276">
        <v>89</v>
      </c>
      <c r="B94" s="267" t="s">
        <v>98</v>
      </c>
      <c r="C94" s="267" t="s">
        <v>98</v>
      </c>
      <c r="D94" s="267" t="s">
        <v>98</v>
      </c>
      <c r="E94" s="267" t="s">
        <v>98</v>
      </c>
      <c r="F94" s="267" t="s">
        <v>98</v>
      </c>
      <c r="G94" s="267" t="s">
        <v>98</v>
      </c>
      <c r="H94" s="312">
        <v>2</v>
      </c>
      <c r="I94" s="313">
        <v>21</v>
      </c>
      <c r="J94" s="312">
        <v>14</v>
      </c>
      <c r="K94" s="312">
        <v>4</v>
      </c>
      <c r="L94" s="312">
        <v>18</v>
      </c>
      <c r="M94" s="312">
        <v>575.75</v>
      </c>
      <c r="N94" s="268">
        <v>2</v>
      </c>
      <c r="O94" s="269">
        <v>21</v>
      </c>
      <c r="P94" s="268">
        <v>14</v>
      </c>
      <c r="Q94" s="268">
        <v>4</v>
      </c>
      <c r="R94" s="268">
        <v>18</v>
      </c>
      <c r="S94" s="270">
        <v>575.75</v>
      </c>
    </row>
    <row r="95" spans="1:19" ht="20.100000000000001" customHeight="1">
      <c r="A95" s="318">
        <v>90</v>
      </c>
      <c r="B95" s="326" t="s">
        <v>98</v>
      </c>
      <c r="C95" s="326" t="s">
        <v>98</v>
      </c>
      <c r="D95" s="326" t="s">
        <v>98</v>
      </c>
      <c r="E95" s="326" t="s">
        <v>98</v>
      </c>
      <c r="F95" s="326" t="s">
        <v>98</v>
      </c>
      <c r="G95" s="326" t="s">
        <v>98</v>
      </c>
      <c r="H95" s="321">
        <v>1</v>
      </c>
      <c r="I95" s="322">
        <v>54.932000000000002</v>
      </c>
      <c r="J95" s="321">
        <v>12</v>
      </c>
      <c r="K95" s="321">
        <v>1</v>
      </c>
      <c r="L95" s="321">
        <v>13</v>
      </c>
      <c r="M95" s="321">
        <v>443.5</v>
      </c>
      <c r="N95" s="323">
        <v>1</v>
      </c>
      <c r="O95" s="324">
        <v>54.932000000000002</v>
      </c>
      <c r="P95" s="323">
        <v>12</v>
      </c>
      <c r="Q95" s="323">
        <v>1</v>
      </c>
      <c r="R95" s="323">
        <v>13</v>
      </c>
      <c r="S95" s="325">
        <v>443.5</v>
      </c>
    </row>
    <row r="96" spans="1:19" ht="20.100000000000001" customHeight="1">
      <c r="A96" s="276">
        <v>92</v>
      </c>
      <c r="B96" s="267" t="s">
        <v>98</v>
      </c>
      <c r="C96" s="267" t="s">
        <v>98</v>
      </c>
      <c r="D96" s="267" t="s">
        <v>98</v>
      </c>
      <c r="E96" s="267" t="s">
        <v>98</v>
      </c>
      <c r="F96" s="267" t="s">
        <v>98</v>
      </c>
      <c r="G96" s="267" t="s">
        <v>98</v>
      </c>
      <c r="H96" s="312">
        <v>8</v>
      </c>
      <c r="I96" s="313">
        <v>293.05</v>
      </c>
      <c r="J96" s="312">
        <v>103</v>
      </c>
      <c r="K96" s="312">
        <v>98</v>
      </c>
      <c r="L96" s="312">
        <v>201</v>
      </c>
      <c r="M96" s="312">
        <v>1357.3</v>
      </c>
      <c r="N96" s="268">
        <v>8</v>
      </c>
      <c r="O96" s="269">
        <v>293.05</v>
      </c>
      <c r="P96" s="268">
        <v>103</v>
      </c>
      <c r="Q96" s="268">
        <v>98</v>
      </c>
      <c r="R96" s="268">
        <v>201</v>
      </c>
      <c r="S96" s="270">
        <v>1357.3</v>
      </c>
    </row>
    <row r="97" spans="1:19" ht="20.100000000000001" customHeight="1">
      <c r="A97" s="276" t="s">
        <v>83</v>
      </c>
      <c r="B97" s="267" t="s">
        <v>98</v>
      </c>
      <c r="C97" s="267" t="s">
        <v>98</v>
      </c>
      <c r="D97" s="267" t="s">
        <v>98</v>
      </c>
      <c r="E97" s="267" t="s">
        <v>98</v>
      </c>
      <c r="F97" s="267" t="s">
        <v>98</v>
      </c>
      <c r="G97" s="267" t="s">
        <v>98</v>
      </c>
      <c r="H97" s="312">
        <v>15</v>
      </c>
      <c r="I97" s="313">
        <v>1003.7151699999999</v>
      </c>
      <c r="J97" s="312">
        <v>203</v>
      </c>
      <c r="K97" s="312">
        <v>41</v>
      </c>
      <c r="L97" s="312">
        <v>244</v>
      </c>
      <c r="M97" s="312">
        <v>1774.54</v>
      </c>
      <c r="N97" s="268">
        <v>15</v>
      </c>
      <c r="O97" s="269">
        <v>1003.7151699999999</v>
      </c>
      <c r="P97" s="268">
        <v>203</v>
      </c>
      <c r="Q97" s="268">
        <v>41</v>
      </c>
      <c r="R97" s="268">
        <v>244</v>
      </c>
      <c r="S97" s="270">
        <v>1774.54</v>
      </c>
    </row>
    <row r="98" spans="1:19" ht="20.100000000000001" customHeight="1">
      <c r="A98" s="276">
        <v>98</v>
      </c>
      <c r="B98" s="267" t="s">
        <v>98</v>
      </c>
      <c r="C98" s="267" t="s">
        <v>98</v>
      </c>
      <c r="D98" s="267" t="s">
        <v>98</v>
      </c>
      <c r="E98" s="267" t="s">
        <v>98</v>
      </c>
      <c r="F98" s="267" t="s">
        <v>98</v>
      </c>
      <c r="G98" s="267" t="s">
        <v>98</v>
      </c>
      <c r="H98" s="312">
        <v>1</v>
      </c>
      <c r="I98" s="313">
        <v>17.5</v>
      </c>
      <c r="J98" s="312">
        <v>7</v>
      </c>
      <c r="K98" s="312">
        <v>18</v>
      </c>
      <c r="L98" s="312">
        <v>25</v>
      </c>
      <c r="M98" s="312">
        <v>451.96</v>
      </c>
      <c r="N98" s="268">
        <v>1</v>
      </c>
      <c r="O98" s="269">
        <v>17.5</v>
      </c>
      <c r="P98" s="268">
        <v>7</v>
      </c>
      <c r="Q98" s="268">
        <v>18</v>
      </c>
      <c r="R98" s="268">
        <v>25</v>
      </c>
      <c r="S98" s="270">
        <v>451.96</v>
      </c>
    </row>
    <row r="99" spans="1:19" ht="20.100000000000001" customHeight="1">
      <c r="A99" s="276" t="s">
        <v>550</v>
      </c>
      <c r="B99" s="267" t="s">
        <v>98</v>
      </c>
      <c r="C99" s="267" t="s">
        <v>98</v>
      </c>
      <c r="D99" s="267" t="s">
        <v>98</v>
      </c>
      <c r="E99" s="267" t="s">
        <v>98</v>
      </c>
      <c r="F99" s="267" t="s">
        <v>98</v>
      </c>
      <c r="G99" s="267" t="s">
        <v>98</v>
      </c>
      <c r="H99" s="312">
        <v>1</v>
      </c>
      <c r="I99" s="313">
        <v>21.6</v>
      </c>
      <c r="J99" s="312">
        <v>10</v>
      </c>
      <c r="K99" s="312">
        <v>17</v>
      </c>
      <c r="L99" s="312">
        <v>27</v>
      </c>
      <c r="M99" s="312">
        <v>236</v>
      </c>
      <c r="N99" s="268">
        <v>1</v>
      </c>
      <c r="O99" s="269">
        <v>21.6</v>
      </c>
      <c r="P99" s="268">
        <v>10</v>
      </c>
      <c r="Q99" s="268">
        <v>17</v>
      </c>
      <c r="R99" s="268">
        <v>27</v>
      </c>
      <c r="S99" s="270">
        <v>236</v>
      </c>
    </row>
    <row r="100" spans="1:19" ht="20.100000000000001" customHeight="1">
      <c r="A100" s="276" t="s">
        <v>253</v>
      </c>
      <c r="B100" s="267" t="s">
        <v>98</v>
      </c>
      <c r="C100" s="267" t="s">
        <v>98</v>
      </c>
      <c r="D100" s="267" t="s">
        <v>98</v>
      </c>
      <c r="E100" s="267" t="s">
        <v>98</v>
      </c>
      <c r="F100" s="267" t="s">
        <v>98</v>
      </c>
      <c r="G100" s="267" t="s">
        <v>98</v>
      </c>
      <c r="H100" s="312">
        <v>1</v>
      </c>
      <c r="I100" s="313">
        <v>75.7</v>
      </c>
      <c r="J100" s="312">
        <v>40</v>
      </c>
      <c r="K100" s="312">
        <v>0</v>
      </c>
      <c r="L100" s="312">
        <v>40</v>
      </c>
      <c r="M100" s="312">
        <v>474.15</v>
      </c>
      <c r="N100" s="268">
        <v>1</v>
      </c>
      <c r="O100" s="269">
        <v>75.7</v>
      </c>
      <c r="P100" s="268">
        <v>40</v>
      </c>
      <c r="Q100" s="268">
        <v>0</v>
      </c>
      <c r="R100" s="268">
        <v>40</v>
      </c>
      <c r="S100" s="270">
        <v>474.15</v>
      </c>
    </row>
    <row r="101" spans="1:19" ht="20.100000000000001" customHeight="1">
      <c r="A101" s="276">
        <v>105</v>
      </c>
      <c r="B101" s="267" t="s">
        <v>98</v>
      </c>
      <c r="C101" s="267" t="s">
        <v>98</v>
      </c>
      <c r="D101" s="267" t="s">
        <v>98</v>
      </c>
      <c r="E101" s="267" t="s">
        <v>98</v>
      </c>
      <c r="F101" s="267" t="s">
        <v>98</v>
      </c>
      <c r="G101" s="267" t="s">
        <v>98</v>
      </c>
      <c r="H101" s="312">
        <v>7</v>
      </c>
      <c r="I101" s="313">
        <v>95.897999999999996</v>
      </c>
      <c r="J101" s="312">
        <v>63</v>
      </c>
      <c r="K101" s="312">
        <v>20</v>
      </c>
      <c r="L101" s="312">
        <v>83</v>
      </c>
      <c r="M101" s="312">
        <v>2568.85</v>
      </c>
      <c r="N101" s="268">
        <v>7</v>
      </c>
      <c r="O101" s="269">
        <v>95.897999999999996</v>
      </c>
      <c r="P101" s="268">
        <v>63</v>
      </c>
      <c r="Q101" s="268">
        <v>20</v>
      </c>
      <c r="R101" s="268">
        <v>83</v>
      </c>
      <c r="S101" s="270">
        <v>2568.85</v>
      </c>
    </row>
    <row r="102" spans="1:19" ht="20.100000000000001" customHeight="1">
      <c r="A102" s="279">
        <v>106</v>
      </c>
      <c r="B102" s="280" t="s">
        <v>98</v>
      </c>
      <c r="C102" s="280" t="s">
        <v>98</v>
      </c>
      <c r="D102" s="280" t="s">
        <v>98</v>
      </c>
      <c r="E102" s="280" t="s">
        <v>98</v>
      </c>
      <c r="F102" s="280" t="s">
        <v>98</v>
      </c>
      <c r="G102" s="280" t="s">
        <v>98</v>
      </c>
      <c r="H102" s="314">
        <v>4</v>
      </c>
      <c r="I102" s="315">
        <v>75.5</v>
      </c>
      <c r="J102" s="314">
        <v>58</v>
      </c>
      <c r="K102" s="314">
        <v>22</v>
      </c>
      <c r="L102" s="314">
        <v>80</v>
      </c>
      <c r="M102" s="314">
        <v>1836.95</v>
      </c>
      <c r="N102" s="272">
        <v>4</v>
      </c>
      <c r="O102" s="273">
        <v>75.5</v>
      </c>
      <c r="P102" s="272">
        <v>58</v>
      </c>
      <c r="Q102" s="272">
        <v>22</v>
      </c>
      <c r="R102" s="272">
        <v>80</v>
      </c>
      <c r="S102" s="274">
        <v>1836.95</v>
      </c>
    </row>
    <row r="103" spans="1:19" ht="20.100000000000001" customHeight="1">
      <c r="A103" s="498" t="s">
        <v>1722</v>
      </c>
      <c r="B103" s="491">
        <f t="shared" ref="B103:N103" si="0">SUM(B5:B102)</f>
        <v>22</v>
      </c>
      <c r="C103" s="492">
        <f t="shared" si="0"/>
        <v>264.2294</v>
      </c>
      <c r="D103" s="491">
        <f t="shared" si="0"/>
        <v>152</v>
      </c>
      <c r="E103" s="491">
        <f t="shared" si="0"/>
        <v>156</v>
      </c>
      <c r="F103" s="491">
        <f t="shared" si="0"/>
        <v>308</v>
      </c>
      <c r="G103" s="491">
        <f t="shared" si="0"/>
        <v>776.36</v>
      </c>
      <c r="H103" s="491">
        <f t="shared" si="0"/>
        <v>265</v>
      </c>
      <c r="I103" s="492">
        <f t="shared" si="0"/>
        <v>29327.053724000005</v>
      </c>
      <c r="J103" s="491">
        <f t="shared" si="0"/>
        <v>7480</v>
      </c>
      <c r="K103" s="491">
        <f t="shared" si="0"/>
        <v>6293</v>
      </c>
      <c r="L103" s="491">
        <f t="shared" si="0"/>
        <v>13773</v>
      </c>
      <c r="M103" s="491">
        <f t="shared" si="0"/>
        <v>418881.60100000002</v>
      </c>
      <c r="N103" s="491">
        <f t="shared" si="0"/>
        <v>287</v>
      </c>
      <c r="O103" s="492">
        <f t="shared" ref="O103:S103" si="1">SUM(O5:O102)</f>
        <v>29591.283124000005</v>
      </c>
      <c r="P103" s="491">
        <f t="shared" si="1"/>
        <v>7632</v>
      </c>
      <c r="Q103" s="491">
        <f t="shared" si="1"/>
        <v>6449</v>
      </c>
      <c r="R103" s="491">
        <f t="shared" si="1"/>
        <v>14081</v>
      </c>
      <c r="S103" s="493">
        <f t="shared" si="1"/>
        <v>419657.96100000001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workbookViewId="0">
      <selection activeCell="C10" sqref="C10"/>
    </sheetView>
  </sheetViews>
  <sheetFormatPr defaultRowHeight="21.95" customHeight="1"/>
  <cols>
    <col min="1" max="1" width="13.85546875" style="50" customWidth="1"/>
    <col min="2" max="2" width="9.42578125" style="281" customWidth="1"/>
    <col min="3" max="3" width="75.28515625" style="50" customWidth="1"/>
    <col min="4" max="4" width="5.85546875" style="103" customWidth="1"/>
    <col min="5" max="5" width="9.85546875" style="104" customWidth="1"/>
    <col min="6" max="7" width="6.28515625" style="103" customWidth="1"/>
    <col min="8" max="8" width="7.42578125" style="103" customWidth="1"/>
    <col min="9" max="9" width="9.7109375" style="103" customWidth="1"/>
    <col min="10" max="16384" width="9.140625" style="50"/>
  </cols>
  <sheetData>
    <row r="1" spans="1:9" ht="25.5" customHeight="1">
      <c r="A1" s="667" t="s">
        <v>1848</v>
      </c>
      <c r="B1" s="667"/>
      <c r="C1" s="667"/>
      <c r="D1" s="667"/>
      <c r="E1" s="667"/>
      <c r="F1" s="667"/>
      <c r="G1" s="667"/>
      <c r="H1" s="667"/>
      <c r="I1" s="667"/>
    </row>
    <row r="2" spans="1:9" ht="20.100000000000001" customHeight="1">
      <c r="A2" s="660" t="s">
        <v>1845</v>
      </c>
      <c r="B2" s="282" t="s">
        <v>1846</v>
      </c>
      <c r="C2" s="662" t="s">
        <v>1732</v>
      </c>
      <c r="D2" s="283" t="s">
        <v>1723</v>
      </c>
      <c r="E2" s="284" t="s">
        <v>1726</v>
      </c>
      <c r="F2" s="664" t="s">
        <v>1727</v>
      </c>
      <c r="G2" s="665"/>
      <c r="H2" s="666"/>
      <c r="I2" s="285" t="s">
        <v>1821</v>
      </c>
    </row>
    <row r="3" spans="1:9" ht="20.100000000000001" customHeight="1">
      <c r="A3" s="661"/>
      <c r="B3" s="286" t="s">
        <v>1847</v>
      </c>
      <c r="C3" s="663"/>
      <c r="D3" s="287" t="s">
        <v>1728</v>
      </c>
      <c r="E3" s="288" t="s">
        <v>1729</v>
      </c>
      <c r="F3" s="289" t="s">
        <v>1730</v>
      </c>
      <c r="G3" s="289" t="s">
        <v>1731</v>
      </c>
      <c r="H3" s="290" t="s">
        <v>1722</v>
      </c>
      <c r="I3" s="291" t="s">
        <v>1822</v>
      </c>
    </row>
    <row r="4" spans="1:9" ht="21.95" customHeight="1">
      <c r="A4" s="266" t="s">
        <v>1125</v>
      </c>
      <c r="B4" s="292" t="s">
        <v>369</v>
      </c>
      <c r="C4" s="271" t="s">
        <v>1634</v>
      </c>
      <c r="D4" s="268">
        <v>1</v>
      </c>
      <c r="E4" s="269">
        <v>7</v>
      </c>
      <c r="F4" s="268">
        <v>2</v>
      </c>
      <c r="G4" s="268">
        <v>0</v>
      </c>
      <c r="H4" s="268">
        <v>2</v>
      </c>
      <c r="I4" s="270">
        <v>155</v>
      </c>
    </row>
    <row r="5" spans="1:9" ht="21.95" customHeight="1">
      <c r="A5" s="266" t="s">
        <v>248</v>
      </c>
      <c r="B5" s="292" t="s">
        <v>1106</v>
      </c>
      <c r="C5" s="271" t="s">
        <v>1656</v>
      </c>
      <c r="D5" s="268">
        <v>1</v>
      </c>
      <c r="E5" s="269">
        <v>7.08</v>
      </c>
      <c r="F5" s="268">
        <v>5</v>
      </c>
      <c r="G5" s="268">
        <v>25</v>
      </c>
      <c r="H5" s="268">
        <v>30</v>
      </c>
      <c r="I5" s="270">
        <v>7.5</v>
      </c>
    </row>
    <row r="6" spans="1:9" ht="21.95" customHeight="1">
      <c r="A6" s="266"/>
      <c r="B6" s="292">
        <v>37</v>
      </c>
      <c r="C6" s="271" t="s">
        <v>1664</v>
      </c>
      <c r="D6" s="268">
        <v>1</v>
      </c>
      <c r="E6" s="269">
        <v>7.7</v>
      </c>
      <c r="F6" s="268">
        <v>12</v>
      </c>
      <c r="G6" s="268">
        <v>3</v>
      </c>
      <c r="H6" s="268">
        <v>15</v>
      </c>
      <c r="I6" s="270">
        <v>19.05</v>
      </c>
    </row>
    <row r="7" spans="1:9" ht="21.95" customHeight="1">
      <c r="A7" s="266"/>
      <c r="B7" s="292" t="s">
        <v>446</v>
      </c>
      <c r="C7" s="271" t="s">
        <v>1671</v>
      </c>
      <c r="D7" s="268">
        <v>1</v>
      </c>
      <c r="E7" s="269">
        <v>5</v>
      </c>
      <c r="F7" s="268">
        <v>5</v>
      </c>
      <c r="G7" s="268">
        <v>19</v>
      </c>
      <c r="H7" s="268">
        <v>24</v>
      </c>
      <c r="I7" s="270">
        <v>22</v>
      </c>
    </row>
    <row r="8" spans="1:9" ht="21.95" customHeight="1">
      <c r="A8" s="266"/>
      <c r="B8" s="292" t="s">
        <v>1114</v>
      </c>
      <c r="C8" s="271" t="s">
        <v>1693</v>
      </c>
      <c r="D8" s="268">
        <v>2</v>
      </c>
      <c r="E8" s="269">
        <v>11</v>
      </c>
      <c r="F8" s="268">
        <v>32</v>
      </c>
      <c r="G8" s="268">
        <v>8</v>
      </c>
      <c r="H8" s="268">
        <v>40</v>
      </c>
      <c r="I8" s="270">
        <v>10</v>
      </c>
    </row>
    <row r="9" spans="1:9" ht="21.95" customHeight="1">
      <c r="A9" s="266"/>
      <c r="B9" s="292" t="s">
        <v>296</v>
      </c>
      <c r="C9" s="271" t="s">
        <v>1697</v>
      </c>
      <c r="D9" s="268">
        <v>1</v>
      </c>
      <c r="E9" s="269">
        <v>2.5</v>
      </c>
      <c r="F9" s="268">
        <v>8</v>
      </c>
      <c r="G9" s="268">
        <v>0</v>
      </c>
      <c r="H9" s="268">
        <v>8</v>
      </c>
      <c r="I9" s="270">
        <v>40</v>
      </c>
    </row>
    <row r="10" spans="1:9" ht="21.95" customHeight="1">
      <c r="A10" s="266"/>
      <c r="B10" s="292" t="s">
        <v>83</v>
      </c>
      <c r="C10" s="271" t="s">
        <v>1716</v>
      </c>
      <c r="D10" s="268">
        <v>1</v>
      </c>
      <c r="E10" s="269">
        <v>77</v>
      </c>
      <c r="F10" s="268">
        <v>8</v>
      </c>
      <c r="G10" s="268">
        <v>5</v>
      </c>
      <c r="H10" s="268">
        <v>13</v>
      </c>
      <c r="I10" s="270">
        <v>39.54</v>
      </c>
    </row>
    <row r="11" spans="1:9" ht="21.95" customHeight="1">
      <c r="A11" s="266"/>
      <c r="B11" s="292">
        <v>105</v>
      </c>
      <c r="C11" s="271" t="s">
        <v>1720</v>
      </c>
      <c r="D11" s="268">
        <v>1</v>
      </c>
      <c r="E11" s="269">
        <v>2.2999999999999998</v>
      </c>
      <c r="F11" s="268">
        <v>4</v>
      </c>
      <c r="G11" s="268">
        <v>2</v>
      </c>
      <c r="H11" s="268">
        <v>6</v>
      </c>
      <c r="I11" s="270">
        <v>138</v>
      </c>
    </row>
    <row r="12" spans="1:9" ht="21.95" customHeight="1">
      <c r="A12" s="266" t="s">
        <v>1343</v>
      </c>
      <c r="B12" s="292" t="s">
        <v>369</v>
      </c>
      <c r="C12" s="271" t="s">
        <v>1634</v>
      </c>
      <c r="D12" s="268">
        <v>1</v>
      </c>
      <c r="E12" s="269">
        <v>4.2</v>
      </c>
      <c r="F12" s="268">
        <v>2</v>
      </c>
      <c r="G12" s="268">
        <v>1</v>
      </c>
      <c r="H12" s="268">
        <v>3</v>
      </c>
      <c r="I12" s="270">
        <v>290</v>
      </c>
    </row>
    <row r="13" spans="1:9" ht="21.95" customHeight="1">
      <c r="A13" s="266"/>
      <c r="B13" s="292" t="s">
        <v>452</v>
      </c>
      <c r="C13" s="271" t="s">
        <v>1902</v>
      </c>
      <c r="D13" s="268">
        <v>1</v>
      </c>
      <c r="E13" s="269">
        <v>2.8</v>
      </c>
      <c r="F13" s="268">
        <v>7</v>
      </c>
      <c r="G13" s="268">
        <v>1</v>
      </c>
      <c r="H13" s="268">
        <v>8</v>
      </c>
      <c r="I13" s="270">
        <v>62.4</v>
      </c>
    </row>
    <row r="14" spans="1:9" ht="21.95" customHeight="1">
      <c r="A14" s="266" t="s">
        <v>899</v>
      </c>
      <c r="B14" s="292" t="s">
        <v>807</v>
      </c>
      <c r="C14" s="271" t="s">
        <v>1630</v>
      </c>
      <c r="D14" s="268">
        <v>1</v>
      </c>
      <c r="E14" s="269">
        <v>10.7</v>
      </c>
      <c r="F14" s="268">
        <v>8</v>
      </c>
      <c r="G14" s="268">
        <v>0</v>
      </c>
      <c r="H14" s="268">
        <v>8</v>
      </c>
      <c r="I14" s="270">
        <v>47</v>
      </c>
    </row>
    <row r="15" spans="1:9" ht="21.95" customHeight="1">
      <c r="A15" s="266"/>
      <c r="B15" s="292" t="s">
        <v>152</v>
      </c>
      <c r="C15" s="271" t="s">
        <v>1681</v>
      </c>
      <c r="D15" s="268">
        <v>1</v>
      </c>
      <c r="E15" s="269">
        <v>10</v>
      </c>
      <c r="F15" s="268">
        <v>10</v>
      </c>
      <c r="G15" s="268">
        <v>5</v>
      </c>
      <c r="H15" s="268">
        <v>15</v>
      </c>
      <c r="I15" s="270">
        <v>75.08</v>
      </c>
    </row>
    <row r="16" spans="1:9" ht="21.95" customHeight="1">
      <c r="A16" s="266"/>
      <c r="B16" s="292">
        <v>106</v>
      </c>
      <c r="C16" s="271" t="s">
        <v>1721</v>
      </c>
      <c r="D16" s="268">
        <v>1</v>
      </c>
      <c r="E16" s="269">
        <v>4.5999999999999996</v>
      </c>
      <c r="F16" s="268">
        <v>22</v>
      </c>
      <c r="G16" s="268">
        <v>2</v>
      </c>
      <c r="H16" s="268">
        <v>24</v>
      </c>
      <c r="I16" s="270">
        <v>425</v>
      </c>
    </row>
    <row r="17" spans="1:9" ht="21.95" customHeight="1">
      <c r="A17" s="266" t="s">
        <v>586</v>
      </c>
      <c r="B17" s="292" t="s">
        <v>583</v>
      </c>
      <c r="C17" s="271" t="s">
        <v>1633</v>
      </c>
      <c r="D17" s="268">
        <v>1</v>
      </c>
      <c r="E17" s="269">
        <v>20.100000000000001</v>
      </c>
      <c r="F17" s="268">
        <v>7</v>
      </c>
      <c r="G17" s="268">
        <v>1</v>
      </c>
      <c r="H17" s="268">
        <v>8</v>
      </c>
      <c r="I17" s="270">
        <v>495</v>
      </c>
    </row>
    <row r="18" spans="1:9" ht="21.95" customHeight="1">
      <c r="A18" s="266"/>
      <c r="B18" s="292" t="s">
        <v>369</v>
      </c>
      <c r="C18" s="271" t="s">
        <v>1634</v>
      </c>
      <c r="D18" s="268">
        <v>5</v>
      </c>
      <c r="E18" s="269">
        <v>30.8</v>
      </c>
      <c r="F18" s="268">
        <v>15</v>
      </c>
      <c r="G18" s="268">
        <v>1</v>
      </c>
      <c r="H18" s="268">
        <v>16</v>
      </c>
      <c r="I18" s="270">
        <v>600</v>
      </c>
    </row>
    <row r="19" spans="1:9" ht="21.95" customHeight="1">
      <c r="A19" s="266"/>
      <c r="B19" s="292" t="s">
        <v>819</v>
      </c>
      <c r="C19" s="271" t="s">
        <v>1635</v>
      </c>
      <c r="D19" s="268">
        <v>1</v>
      </c>
      <c r="E19" s="269">
        <v>10.3</v>
      </c>
      <c r="F19" s="268">
        <v>5</v>
      </c>
      <c r="G19" s="268">
        <v>3</v>
      </c>
      <c r="H19" s="268">
        <v>8</v>
      </c>
      <c r="I19" s="270">
        <v>310</v>
      </c>
    </row>
    <row r="20" spans="1:9" ht="21.95" customHeight="1">
      <c r="A20" s="266"/>
      <c r="B20" s="292" t="s">
        <v>1083</v>
      </c>
      <c r="C20" s="271" t="s">
        <v>1642</v>
      </c>
      <c r="D20" s="268">
        <v>1</v>
      </c>
      <c r="E20" s="269">
        <v>7.7</v>
      </c>
      <c r="F20" s="268">
        <v>4</v>
      </c>
      <c r="G20" s="268">
        <v>3</v>
      </c>
      <c r="H20" s="268">
        <v>7</v>
      </c>
      <c r="I20" s="270">
        <v>105.2</v>
      </c>
    </row>
    <row r="21" spans="1:9" ht="21.95" customHeight="1">
      <c r="A21" s="266"/>
      <c r="B21" s="292">
        <v>37</v>
      </c>
      <c r="C21" s="271" t="s">
        <v>1664</v>
      </c>
      <c r="D21" s="268">
        <v>3</v>
      </c>
      <c r="E21" s="269">
        <v>2.8450000000000002</v>
      </c>
      <c r="F21" s="268">
        <v>27</v>
      </c>
      <c r="G21" s="268">
        <v>1</v>
      </c>
      <c r="H21" s="268">
        <v>28</v>
      </c>
      <c r="I21" s="270">
        <v>279.07</v>
      </c>
    </row>
    <row r="22" spans="1:9" ht="21.95" customHeight="1">
      <c r="A22" s="266"/>
      <c r="B22" s="292" t="s">
        <v>452</v>
      </c>
      <c r="C22" s="271" t="s">
        <v>1902</v>
      </c>
      <c r="D22" s="268">
        <v>2</v>
      </c>
      <c r="E22" s="269">
        <v>21</v>
      </c>
      <c r="F22" s="268">
        <v>10</v>
      </c>
      <c r="G22" s="268">
        <v>0</v>
      </c>
      <c r="H22" s="268">
        <v>10</v>
      </c>
      <c r="I22" s="270">
        <v>288.61</v>
      </c>
    </row>
    <row r="23" spans="1:9" ht="21.95" customHeight="1">
      <c r="A23" s="327" t="s">
        <v>1317</v>
      </c>
      <c r="B23" s="328" t="s">
        <v>1314</v>
      </c>
      <c r="C23" s="329" t="s">
        <v>1903</v>
      </c>
      <c r="D23" s="323">
        <v>1</v>
      </c>
      <c r="E23" s="324">
        <v>4.5</v>
      </c>
      <c r="F23" s="323">
        <v>8</v>
      </c>
      <c r="G23" s="323">
        <v>2</v>
      </c>
      <c r="H23" s="323">
        <v>10</v>
      </c>
      <c r="I23" s="325">
        <v>120.49</v>
      </c>
    </row>
    <row r="24" spans="1:9" ht="21.95" customHeight="1">
      <c r="A24" s="266" t="s">
        <v>578</v>
      </c>
      <c r="B24" s="292">
        <v>14</v>
      </c>
      <c r="C24" s="271" t="s">
        <v>1649</v>
      </c>
      <c r="D24" s="268">
        <v>1</v>
      </c>
      <c r="E24" s="269">
        <v>4.82</v>
      </c>
      <c r="F24" s="268">
        <v>7</v>
      </c>
      <c r="G24" s="268">
        <v>2</v>
      </c>
      <c r="H24" s="268">
        <v>9</v>
      </c>
      <c r="I24" s="270">
        <v>47.5</v>
      </c>
    </row>
    <row r="25" spans="1:9" ht="21.95" customHeight="1">
      <c r="A25" s="266"/>
      <c r="B25" s="292" t="s">
        <v>83</v>
      </c>
      <c r="C25" s="271" t="s">
        <v>1716</v>
      </c>
      <c r="D25" s="268">
        <v>1</v>
      </c>
      <c r="E25" s="269">
        <v>20.225000000000001</v>
      </c>
      <c r="F25" s="268">
        <v>5</v>
      </c>
      <c r="G25" s="268">
        <v>2</v>
      </c>
      <c r="H25" s="268">
        <v>7</v>
      </c>
      <c r="I25" s="270">
        <v>68</v>
      </c>
    </row>
    <row r="26" spans="1:9" ht="21.95" customHeight="1">
      <c r="A26" s="266" t="s">
        <v>138</v>
      </c>
      <c r="B26" s="292" t="s">
        <v>1006</v>
      </c>
      <c r="C26" s="271" t="s">
        <v>1653</v>
      </c>
      <c r="D26" s="268">
        <v>1</v>
      </c>
      <c r="E26" s="269">
        <v>8</v>
      </c>
      <c r="F26" s="268">
        <v>4</v>
      </c>
      <c r="G26" s="268">
        <v>5</v>
      </c>
      <c r="H26" s="268">
        <v>9</v>
      </c>
      <c r="I26" s="270">
        <v>280.25</v>
      </c>
    </row>
    <row r="27" spans="1:9" ht="21.95" customHeight="1">
      <c r="A27" s="266"/>
      <c r="B27" s="292" t="s">
        <v>134</v>
      </c>
      <c r="C27" s="271" t="s">
        <v>1670</v>
      </c>
      <c r="D27" s="268">
        <v>1</v>
      </c>
      <c r="E27" s="269">
        <v>137.6</v>
      </c>
      <c r="F27" s="268">
        <v>12</v>
      </c>
      <c r="G27" s="268">
        <v>47</v>
      </c>
      <c r="H27" s="268">
        <v>59</v>
      </c>
      <c r="I27" s="270">
        <v>275.2</v>
      </c>
    </row>
    <row r="28" spans="1:9" ht="21.95" customHeight="1">
      <c r="A28" s="266"/>
      <c r="B28" s="292" t="s">
        <v>83</v>
      </c>
      <c r="C28" s="271" t="s">
        <v>1716</v>
      </c>
      <c r="D28" s="268">
        <v>1</v>
      </c>
      <c r="E28" s="269">
        <v>8</v>
      </c>
      <c r="F28" s="268">
        <v>30</v>
      </c>
      <c r="G28" s="268">
        <v>5</v>
      </c>
      <c r="H28" s="268">
        <v>35</v>
      </c>
      <c r="I28" s="270">
        <v>191</v>
      </c>
    </row>
    <row r="29" spans="1:9" ht="21.95" customHeight="1">
      <c r="A29" s="266"/>
      <c r="B29" s="292">
        <v>105</v>
      </c>
      <c r="C29" s="271" t="s">
        <v>1720</v>
      </c>
      <c r="D29" s="268">
        <v>1</v>
      </c>
      <c r="E29" s="269">
        <v>8</v>
      </c>
      <c r="F29" s="268">
        <v>10</v>
      </c>
      <c r="G29" s="268">
        <v>10</v>
      </c>
      <c r="H29" s="268">
        <v>20</v>
      </c>
      <c r="I29" s="270">
        <v>588</v>
      </c>
    </row>
    <row r="30" spans="1:9" ht="21.95" customHeight="1">
      <c r="A30" s="266" t="s">
        <v>61</v>
      </c>
      <c r="B30" s="292" t="s">
        <v>369</v>
      </c>
      <c r="C30" s="271" t="s">
        <v>1634</v>
      </c>
      <c r="D30" s="268">
        <v>1</v>
      </c>
      <c r="E30" s="269">
        <v>8</v>
      </c>
      <c r="F30" s="268">
        <v>5</v>
      </c>
      <c r="G30" s="268">
        <v>5</v>
      </c>
      <c r="H30" s="268">
        <v>10</v>
      </c>
      <c r="I30" s="270">
        <v>384</v>
      </c>
    </row>
    <row r="31" spans="1:9" ht="21.95" customHeight="1">
      <c r="A31" s="266"/>
      <c r="B31" s="292" t="s">
        <v>726</v>
      </c>
      <c r="C31" s="271" t="s">
        <v>1663</v>
      </c>
      <c r="D31" s="268">
        <v>1</v>
      </c>
      <c r="E31" s="269">
        <v>15</v>
      </c>
      <c r="F31" s="268">
        <v>8</v>
      </c>
      <c r="G31" s="268">
        <v>12</v>
      </c>
      <c r="H31" s="268">
        <v>20</v>
      </c>
      <c r="I31" s="270">
        <v>81</v>
      </c>
    </row>
    <row r="32" spans="1:9" ht="21.95" customHeight="1">
      <c r="A32" s="266"/>
      <c r="B32" s="292" t="s">
        <v>440</v>
      </c>
      <c r="C32" s="271" t="s">
        <v>1667</v>
      </c>
      <c r="D32" s="268">
        <v>2</v>
      </c>
      <c r="E32" s="269">
        <v>47</v>
      </c>
      <c r="F32" s="268">
        <v>24</v>
      </c>
      <c r="G32" s="268">
        <v>11</v>
      </c>
      <c r="H32" s="268">
        <v>35</v>
      </c>
      <c r="I32" s="270">
        <v>323</v>
      </c>
    </row>
    <row r="33" spans="1:9" ht="21.95" customHeight="1">
      <c r="A33" s="266"/>
      <c r="B33" s="292" t="s">
        <v>349</v>
      </c>
      <c r="C33" s="271" t="s">
        <v>1668</v>
      </c>
      <c r="D33" s="268">
        <v>1</v>
      </c>
      <c r="E33" s="269">
        <v>16.8</v>
      </c>
      <c r="F33" s="268">
        <v>32</v>
      </c>
      <c r="G33" s="268">
        <v>12</v>
      </c>
      <c r="H33" s="268">
        <v>44</v>
      </c>
      <c r="I33" s="270">
        <v>480</v>
      </c>
    </row>
    <row r="34" spans="1:9" ht="21.95" customHeight="1">
      <c r="A34" s="266"/>
      <c r="B34" s="292" t="s">
        <v>58</v>
      </c>
      <c r="C34" s="271" t="s">
        <v>1677</v>
      </c>
      <c r="D34" s="268">
        <v>1</v>
      </c>
      <c r="E34" s="269">
        <v>790</v>
      </c>
      <c r="F34" s="268">
        <v>129</v>
      </c>
      <c r="G34" s="268">
        <v>129</v>
      </c>
      <c r="H34" s="268">
        <v>258</v>
      </c>
      <c r="I34" s="270">
        <v>4348.9399999999996</v>
      </c>
    </row>
    <row r="35" spans="1:9" ht="21.95" customHeight="1">
      <c r="A35" s="266"/>
      <c r="B35" s="292" t="s">
        <v>191</v>
      </c>
      <c r="C35" s="271" t="s">
        <v>1678</v>
      </c>
      <c r="D35" s="268">
        <v>2</v>
      </c>
      <c r="E35" s="269">
        <v>84.72</v>
      </c>
      <c r="F35" s="268">
        <v>33</v>
      </c>
      <c r="G35" s="268">
        <v>34</v>
      </c>
      <c r="H35" s="268">
        <v>67</v>
      </c>
      <c r="I35" s="270">
        <v>774.29</v>
      </c>
    </row>
    <row r="36" spans="1:9" ht="21.95" customHeight="1">
      <c r="A36" s="266"/>
      <c r="B36" s="292" t="s">
        <v>152</v>
      </c>
      <c r="C36" s="271" t="s">
        <v>1681</v>
      </c>
      <c r="D36" s="268">
        <v>1</v>
      </c>
      <c r="E36" s="269">
        <v>14</v>
      </c>
      <c r="F36" s="268">
        <v>12</v>
      </c>
      <c r="G36" s="268">
        <v>5</v>
      </c>
      <c r="H36" s="268">
        <v>17</v>
      </c>
      <c r="I36" s="270">
        <v>450.69</v>
      </c>
    </row>
    <row r="37" spans="1:9" ht="21.95" customHeight="1">
      <c r="A37" s="266"/>
      <c r="B37" s="292" t="s">
        <v>489</v>
      </c>
      <c r="C37" s="271" t="s">
        <v>1682</v>
      </c>
      <c r="D37" s="268">
        <v>1</v>
      </c>
      <c r="E37" s="269">
        <v>26.3</v>
      </c>
      <c r="F37" s="268">
        <v>3</v>
      </c>
      <c r="G37" s="268">
        <v>2</v>
      </c>
      <c r="H37" s="268">
        <v>5</v>
      </c>
      <c r="I37" s="270">
        <v>110</v>
      </c>
    </row>
    <row r="38" spans="1:9" ht="21.95" customHeight="1">
      <c r="A38" s="266"/>
      <c r="B38" s="292" t="s">
        <v>435</v>
      </c>
      <c r="C38" s="271" t="s">
        <v>1690</v>
      </c>
      <c r="D38" s="268">
        <v>1</v>
      </c>
      <c r="E38" s="269">
        <v>27.627099999999999</v>
      </c>
      <c r="F38" s="268">
        <v>11</v>
      </c>
      <c r="G38" s="268">
        <v>6</v>
      </c>
      <c r="H38" s="268">
        <v>17</v>
      </c>
      <c r="I38" s="270">
        <v>155</v>
      </c>
    </row>
    <row r="39" spans="1:9" ht="21.95" customHeight="1">
      <c r="A39" s="266"/>
      <c r="B39" s="292" t="s">
        <v>1378</v>
      </c>
      <c r="C39" s="271" t="s">
        <v>1694</v>
      </c>
      <c r="D39" s="268">
        <v>1</v>
      </c>
      <c r="E39" s="269">
        <v>3.8</v>
      </c>
      <c r="F39" s="268">
        <v>30</v>
      </c>
      <c r="G39" s="268">
        <v>10</v>
      </c>
      <c r="H39" s="268">
        <v>40</v>
      </c>
      <c r="I39" s="270">
        <v>174</v>
      </c>
    </row>
    <row r="40" spans="1:9" ht="21.95" customHeight="1">
      <c r="A40" s="266"/>
      <c r="B40" s="292" t="s">
        <v>296</v>
      </c>
      <c r="C40" s="271" t="s">
        <v>1697</v>
      </c>
      <c r="D40" s="268">
        <v>2</v>
      </c>
      <c r="E40" s="269">
        <v>4.54</v>
      </c>
      <c r="F40" s="268">
        <v>16</v>
      </c>
      <c r="G40" s="268">
        <v>0</v>
      </c>
      <c r="H40" s="268">
        <v>16</v>
      </c>
      <c r="I40" s="270">
        <v>255.1</v>
      </c>
    </row>
    <row r="41" spans="1:9" ht="21.95" customHeight="1">
      <c r="A41" s="266"/>
      <c r="B41" s="292">
        <v>65</v>
      </c>
      <c r="C41" s="271" t="s">
        <v>1699</v>
      </c>
      <c r="D41" s="268">
        <v>1</v>
      </c>
      <c r="E41" s="269">
        <v>3.78</v>
      </c>
      <c r="F41" s="268">
        <v>6</v>
      </c>
      <c r="G41" s="268">
        <v>0</v>
      </c>
      <c r="H41" s="268">
        <v>6</v>
      </c>
      <c r="I41" s="270">
        <v>128</v>
      </c>
    </row>
    <row r="42" spans="1:9" ht="21.95" customHeight="1">
      <c r="A42" s="266"/>
      <c r="B42" s="292">
        <v>72</v>
      </c>
      <c r="C42" s="271" t="s">
        <v>1704</v>
      </c>
      <c r="D42" s="268">
        <v>1</v>
      </c>
      <c r="E42" s="269">
        <v>19.329999999999998</v>
      </c>
      <c r="F42" s="268">
        <v>2</v>
      </c>
      <c r="G42" s="268">
        <v>12</v>
      </c>
      <c r="H42" s="268">
        <v>14</v>
      </c>
      <c r="I42" s="270">
        <v>157.5</v>
      </c>
    </row>
    <row r="43" spans="1:9" ht="21.95" customHeight="1">
      <c r="A43" s="266"/>
      <c r="B43" s="292" t="s">
        <v>538</v>
      </c>
      <c r="C43" s="271" t="s">
        <v>1708</v>
      </c>
      <c r="D43" s="268">
        <v>3</v>
      </c>
      <c r="E43" s="269">
        <v>14.2</v>
      </c>
      <c r="F43" s="268">
        <v>26</v>
      </c>
      <c r="G43" s="268">
        <v>13</v>
      </c>
      <c r="H43" s="268">
        <v>39</v>
      </c>
      <c r="I43" s="270">
        <v>377.31</v>
      </c>
    </row>
    <row r="44" spans="1:9" ht="21.95" customHeight="1">
      <c r="A44" s="327"/>
      <c r="B44" s="328">
        <v>90</v>
      </c>
      <c r="C44" s="329" t="s">
        <v>1714</v>
      </c>
      <c r="D44" s="323">
        <v>1</v>
      </c>
      <c r="E44" s="324">
        <v>54.932000000000002</v>
      </c>
      <c r="F44" s="323">
        <v>12</v>
      </c>
      <c r="G44" s="323">
        <v>1</v>
      </c>
      <c r="H44" s="323">
        <v>13</v>
      </c>
      <c r="I44" s="325">
        <v>443.5</v>
      </c>
    </row>
    <row r="45" spans="1:9" ht="21.95" customHeight="1">
      <c r="A45" s="266" t="s">
        <v>61</v>
      </c>
      <c r="B45" s="292">
        <v>105</v>
      </c>
      <c r="C45" s="271" t="s">
        <v>1720</v>
      </c>
      <c r="D45" s="268">
        <v>1</v>
      </c>
      <c r="E45" s="269">
        <v>3.5</v>
      </c>
      <c r="F45" s="268">
        <v>7</v>
      </c>
      <c r="G45" s="268">
        <v>0</v>
      </c>
      <c r="H45" s="268">
        <v>7</v>
      </c>
      <c r="I45" s="270">
        <v>280</v>
      </c>
    </row>
    <row r="46" spans="1:9" ht="21.95" customHeight="1">
      <c r="A46" s="266" t="s">
        <v>1044</v>
      </c>
      <c r="B46" s="292" t="s">
        <v>623</v>
      </c>
      <c r="C46" s="271" t="s">
        <v>1652</v>
      </c>
      <c r="D46" s="268">
        <v>1</v>
      </c>
      <c r="E46" s="269">
        <v>4.3499999999999996</v>
      </c>
      <c r="F46" s="268">
        <v>3</v>
      </c>
      <c r="G46" s="268">
        <v>4</v>
      </c>
      <c r="H46" s="268">
        <v>7</v>
      </c>
      <c r="I46" s="270">
        <v>43.5</v>
      </c>
    </row>
    <row r="47" spans="1:9" ht="21.95" customHeight="1">
      <c r="A47" s="266"/>
      <c r="B47" s="292" t="s">
        <v>1006</v>
      </c>
      <c r="C47" s="271" t="s">
        <v>1653</v>
      </c>
      <c r="D47" s="268">
        <v>1</v>
      </c>
      <c r="E47" s="269">
        <v>5</v>
      </c>
      <c r="F47" s="268">
        <v>4</v>
      </c>
      <c r="G47" s="268">
        <v>3</v>
      </c>
      <c r="H47" s="268">
        <v>7</v>
      </c>
      <c r="I47" s="270">
        <v>35.99</v>
      </c>
    </row>
    <row r="48" spans="1:9" ht="21.95" customHeight="1">
      <c r="A48" s="266"/>
      <c r="B48" s="292" t="s">
        <v>435</v>
      </c>
      <c r="C48" s="271" t="s">
        <v>1690</v>
      </c>
      <c r="D48" s="268">
        <v>1</v>
      </c>
      <c r="E48" s="269">
        <v>8</v>
      </c>
      <c r="F48" s="268">
        <v>2</v>
      </c>
      <c r="G48" s="268">
        <v>3</v>
      </c>
      <c r="H48" s="268">
        <v>5</v>
      </c>
      <c r="I48" s="270">
        <v>96.33</v>
      </c>
    </row>
    <row r="49" spans="1:9" ht="21.95" customHeight="1">
      <c r="A49" s="266"/>
      <c r="B49" s="292" t="s">
        <v>1600</v>
      </c>
      <c r="C49" s="271" t="s">
        <v>1695</v>
      </c>
      <c r="D49" s="268">
        <v>1</v>
      </c>
      <c r="E49" s="269">
        <v>0.7</v>
      </c>
      <c r="F49" s="268">
        <v>2</v>
      </c>
      <c r="G49" s="268">
        <v>5</v>
      </c>
      <c r="H49" s="268">
        <v>7</v>
      </c>
      <c r="I49" s="270">
        <v>97</v>
      </c>
    </row>
    <row r="50" spans="1:9" ht="21.95" customHeight="1">
      <c r="A50" s="266"/>
      <c r="B50" s="292" t="s">
        <v>83</v>
      </c>
      <c r="C50" s="271" t="s">
        <v>1716</v>
      </c>
      <c r="D50" s="268">
        <v>1</v>
      </c>
      <c r="E50" s="269">
        <v>1</v>
      </c>
      <c r="F50" s="268">
        <v>10</v>
      </c>
      <c r="G50" s="268">
        <v>0</v>
      </c>
      <c r="H50" s="268">
        <v>10</v>
      </c>
      <c r="I50" s="270">
        <v>99.91</v>
      </c>
    </row>
    <row r="51" spans="1:9" ht="21.95" customHeight="1">
      <c r="A51" s="266" t="s">
        <v>1290</v>
      </c>
      <c r="B51" s="292" t="s">
        <v>369</v>
      </c>
      <c r="C51" s="271" t="s">
        <v>1634</v>
      </c>
      <c r="D51" s="268">
        <v>1</v>
      </c>
      <c r="E51" s="269">
        <v>2.5</v>
      </c>
      <c r="F51" s="268">
        <v>2</v>
      </c>
      <c r="G51" s="268">
        <v>0</v>
      </c>
      <c r="H51" s="268">
        <v>2</v>
      </c>
      <c r="I51" s="270">
        <v>185</v>
      </c>
    </row>
    <row r="52" spans="1:9" ht="21.95" customHeight="1">
      <c r="A52" s="266"/>
      <c r="B52" s="292" t="s">
        <v>819</v>
      </c>
      <c r="C52" s="271" t="s">
        <v>1635</v>
      </c>
      <c r="D52" s="268">
        <v>1</v>
      </c>
      <c r="E52" s="269">
        <v>4.8</v>
      </c>
      <c r="F52" s="268">
        <v>3</v>
      </c>
      <c r="G52" s="268">
        <v>1</v>
      </c>
      <c r="H52" s="268">
        <v>4</v>
      </c>
      <c r="I52" s="270">
        <v>300</v>
      </c>
    </row>
    <row r="53" spans="1:9" ht="21.95" customHeight="1">
      <c r="A53" s="266"/>
      <c r="B53" s="292" t="s">
        <v>160</v>
      </c>
      <c r="C53" s="271" t="s">
        <v>1660</v>
      </c>
      <c r="D53" s="268">
        <v>1</v>
      </c>
      <c r="E53" s="269">
        <v>1.9</v>
      </c>
      <c r="F53" s="268">
        <v>5</v>
      </c>
      <c r="G53" s="268">
        <v>0</v>
      </c>
      <c r="H53" s="268">
        <v>5</v>
      </c>
      <c r="I53" s="270">
        <v>240</v>
      </c>
    </row>
    <row r="54" spans="1:9" ht="21.95" customHeight="1">
      <c r="A54" s="266" t="s">
        <v>241</v>
      </c>
      <c r="B54" s="292" t="s">
        <v>65</v>
      </c>
      <c r="C54" s="271" t="s">
        <v>1638</v>
      </c>
      <c r="D54" s="268">
        <v>1</v>
      </c>
      <c r="E54" s="269">
        <v>12.844481999999999</v>
      </c>
      <c r="F54" s="268">
        <v>14</v>
      </c>
      <c r="G54" s="268">
        <v>25</v>
      </c>
      <c r="H54" s="268">
        <v>39</v>
      </c>
      <c r="I54" s="270">
        <v>99.83</v>
      </c>
    </row>
    <row r="55" spans="1:9" ht="21.95" customHeight="1">
      <c r="A55" s="266"/>
      <c r="B55" s="292" t="s">
        <v>847</v>
      </c>
      <c r="C55" s="271" t="s">
        <v>1640</v>
      </c>
      <c r="D55" s="268">
        <v>1</v>
      </c>
      <c r="E55" s="269">
        <v>8.4</v>
      </c>
      <c r="F55" s="268">
        <v>12</v>
      </c>
      <c r="G55" s="268">
        <v>3</v>
      </c>
      <c r="H55" s="268">
        <v>15</v>
      </c>
      <c r="I55" s="270">
        <v>497.5</v>
      </c>
    </row>
    <row r="56" spans="1:9" ht="21.95" customHeight="1">
      <c r="A56" s="266"/>
      <c r="B56" s="292" t="s">
        <v>266</v>
      </c>
      <c r="C56" s="271" t="s">
        <v>1676</v>
      </c>
      <c r="D56" s="268">
        <v>1</v>
      </c>
      <c r="E56" s="269">
        <v>9</v>
      </c>
      <c r="F56" s="268">
        <v>8</v>
      </c>
      <c r="G56" s="268">
        <v>2</v>
      </c>
      <c r="H56" s="268">
        <v>10</v>
      </c>
      <c r="I56" s="270">
        <v>396</v>
      </c>
    </row>
    <row r="57" spans="1:9" ht="21.95" customHeight="1">
      <c r="A57" s="266"/>
      <c r="B57" s="292" t="s">
        <v>452</v>
      </c>
      <c r="C57" s="271" t="s">
        <v>1902</v>
      </c>
      <c r="D57" s="268">
        <v>1</v>
      </c>
      <c r="E57" s="269">
        <v>19.427820000000001</v>
      </c>
      <c r="F57" s="268">
        <v>3</v>
      </c>
      <c r="G57" s="268">
        <v>2</v>
      </c>
      <c r="H57" s="268">
        <v>5</v>
      </c>
      <c r="I57" s="270">
        <v>134.37</v>
      </c>
    </row>
    <row r="58" spans="1:9" ht="21.95" customHeight="1">
      <c r="A58" s="266"/>
      <c r="B58" s="292" t="s">
        <v>237</v>
      </c>
      <c r="C58" s="271" t="s">
        <v>1711</v>
      </c>
      <c r="D58" s="268">
        <v>1</v>
      </c>
      <c r="E58" s="269">
        <v>79.3</v>
      </c>
      <c r="F58" s="268">
        <v>7</v>
      </c>
      <c r="G58" s="268">
        <v>48</v>
      </c>
      <c r="H58" s="268">
        <v>55</v>
      </c>
      <c r="I58" s="270">
        <v>99.5</v>
      </c>
    </row>
    <row r="59" spans="1:9" ht="21.95" customHeight="1">
      <c r="A59" s="266" t="s">
        <v>344</v>
      </c>
      <c r="B59" s="292" t="s">
        <v>396</v>
      </c>
      <c r="C59" s="271" t="s">
        <v>1641</v>
      </c>
      <c r="D59" s="268">
        <v>1</v>
      </c>
      <c r="E59" s="269">
        <v>5.5</v>
      </c>
      <c r="F59" s="268">
        <v>3</v>
      </c>
      <c r="G59" s="268">
        <v>5</v>
      </c>
      <c r="H59" s="268">
        <v>8</v>
      </c>
      <c r="I59" s="270">
        <v>100</v>
      </c>
    </row>
    <row r="60" spans="1:9" ht="21.95" customHeight="1">
      <c r="A60" s="266"/>
      <c r="B60" s="292">
        <v>56</v>
      </c>
      <c r="C60" s="271" t="s">
        <v>1684</v>
      </c>
      <c r="D60" s="268">
        <v>1</v>
      </c>
      <c r="E60" s="269">
        <v>10.5</v>
      </c>
      <c r="F60" s="268">
        <v>7</v>
      </c>
      <c r="G60" s="268">
        <v>5</v>
      </c>
      <c r="H60" s="268">
        <v>12</v>
      </c>
      <c r="I60" s="270">
        <v>218.8</v>
      </c>
    </row>
    <row r="61" spans="1:9" ht="21.95" customHeight="1">
      <c r="A61" s="266"/>
      <c r="B61" s="292">
        <v>92</v>
      </c>
      <c r="C61" s="271" t="s">
        <v>1715</v>
      </c>
      <c r="D61" s="268">
        <v>1</v>
      </c>
      <c r="E61" s="269">
        <v>54.7</v>
      </c>
      <c r="F61" s="268">
        <v>12</v>
      </c>
      <c r="G61" s="268">
        <v>6</v>
      </c>
      <c r="H61" s="268">
        <v>18</v>
      </c>
      <c r="I61" s="270">
        <v>358</v>
      </c>
    </row>
    <row r="62" spans="1:9" ht="21.95" customHeight="1">
      <c r="A62" s="266" t="s">
        <v>984</v>
      </c>
      <c r="B62" s="292" t="s">
        <v>369</v>
      </c>
      <c r="C62" s="271" t="s">
        <v>1634</v>
      </c>
      <c r="D62" s="268">
        <v>3</v>
      </c>
      <c r="E62" s="269">
        <v>8.9</v>
      </c>
      <c r="F62" s="268">
        <v>5</v>
      </c>
      <c r="G62" s="268">
        <v>0</v>
      </c>
      <c r="H62" s="268">
        <v>5</v>
      </c>
      <c r="I62" s="270">
        <v>530</v>
      </c>
    </row>
    <row r="63" spans="1:9" ht="21.95" customHeight="1">
      <c r="A63" s="266"/>
      <c r="B63" s="292" t="s">
        <v>600</v>
      </c>
      <c r="C63" s="271" t="s">
        <v>1636</v>
      </c>
      <c r="D63" s="268">
        <v>1</v>
      </c>
      <c r="E63" s="269">
        <v>2.9</v>
      </c>
      <c r="F63" s="268">
        <v>2</v>
      </c>
      <c r="G63" s="268">
        <v>1</v>
      </c>
      <c r="H63" s="268">
        <v>3</v>
      </c>
      <c r="I63" s="270">
        <v>11.5</v>
      </c>
    </row>
    <row r="64" spans="1:9" ht="21.95" customHeight="1">
      <c r="A64" s="266"/>
      <c r="B64" s="292" t="s">
        <v>980</v>
      </c>
      <c r="C64" s="271" t="s">
        <v>1648</v>
      </c>
      <c r="D64" s="268">
        <v>1</v>
      </c>
      <c r="E64" s="269">
        <v>8.8000000000000007</v>
      </c>
      <c r="F64" s="268">
        <v>0</v>
      </c>
      <c r="G64" s="268">
        <v>19</v>
      </c>
      <c r="H64" s="268">
        <v>19</v>
      </c>
      <c r="I64" s="270">
        <v>36.049999999999997</v>
      </c>
    </row>
    <row r="65" spans="1:9" ht="21.95" customHeight="1">
      <c r="A65" s="327"/>
      <c r="B65" s="328"/>
      <c r="C65" s="329"/>
      <c r="D65" s="323"/>
      <c r="E65" s="324"/>
      <c r="F65" s="323"/>
      <c r="G65" s="323"/>
      <c r="H65" s="323"/>
      <c r="I65" s="325"/>
    </row>
    <row r="66" spans="1:9" ht="21.95" customHeight="1">
      <c r="A66" s="266" t="s">
        <v>1133</v>
      </c>
      <c r="B66" s="292" t="s">
        <v>369</v>
      </c>
      <c r="C66" s="271" t="s">
        <v>1634</v>
      </c>
      <c r="D66" s="268">
        <v>2</v>
      </c>
      <c r="E66" s="269">
        <v>10</v>
      </c>
      <c r="F66" s="268">
        <v>6</v>
      </c>
      <c r="G66" s="268">
        <v>0</v>
      </c>
      <c r="H66" s="268">
        <v>6</v>
      </c>
      <c r="I66" s="270">
        <v>360</v>
      </c>
    </row>
    <row r="67" spans="1:9" ht="21.95" customHeight="1">
      <c r="A67" s="266"/>
      <c r="B67" s="292">
        <v>14</v>
      </c>
      <c r="C67" s="271" t="s">
        <v>1649</v>
      </c>
      <c r="D67" s="268">
        <v>1</v>
      </c>
      <c r="E67" s="269">
        <v>7</v>
      </c>
      <c r="F67" s="268">
        <v>8</v>
      </c>
      <c r="G67" s="268">
        <v>7</v>
      </c>
      <c r="H67" s="268">
        <v>15</v>
      </c>
      <c r="I67" s="270">
        <v>335</v>
      </c>
    </row>
    <row r="68" spans="1:9" ht="21.95" customHeight="1">
      <c r="A68" s="266" t="s">
        <v>407</v>
      </c>
      <c r="B68" s="292">
        <v>14</v>
      </c>
      <c r="C68" s="271" t="s">
        <v>1649</v>
      </c>
      <c r="D68" s="268">
        <v>1</v>
      </c>
      <c r="E68" s="269">
        <v>16</v>
      </c>
      <c r="F68" s="268">
        <v>7</v>
      </c>
      <c r="G68" s="268">
        <v>3</v>
      </c>
      <c r="H68" s="268">
        <v>10</v>
      </c>
      <c r="I68" s="270">
        <v>276</v>
      </c>
    </row>
    <row r="69" spans="1:9" ht="21.95" customHeight="1">
      <c r="A69" s="266"/>
      <c r="B69" s="292" t="s">
        <v>1106</v>
      </c>
      <c r="C69" s="271" t="s">
        <v>1656</v>
      </c>
      <c r="D69" s="268">
        <v>1</v>
      </c>
      <c r="E69" s="269">
        <v>0.38600000000000001</v>
      </c>
      <c r="F69" s="268">
        <v>11</v>
      </c>
      <c r="G69" s="268">
        <v>38</v>
      </c>
      <c r="H69" s="268">
        <v>49</v>
      </c>
      <c r="I69" s="270">
        <v>15.84</v>
      </c>
    </row>
    <row r="70" spans="1:9" ht="21.95" customHeight="1">
      <c r="A70" s="266"/>
      <c r="B70" s="292" t="s">
        <v>237</v>
      </c>
      <c r="C70" s="271" t="s">
        <v>1711</v>
      </c>
      <c r="D70" s="268">
        <v>1</v>
      </c>
      <c r="E70" s="269">
        <v>38</v>
      </c>
      <c r="F70" s="268">
        <v>98</v>
      </c>
      <c r="G70" s="268">
        <v>200</v>
      </c>
      <c r="H70" s="268">
        <v>298</v>
      </c>
      <c r="I70" s="270">
        <v>499</v>
      </c>
    </row>
    <row r="71" spans="1:9" ht="21.95" customHeight="1">
      <c r="A71" s="266" t="s">
        <v>365</v>
      </c>
      <c r="B71" s="292" t="s">
        <v>600</v>
      </c>
      <c r="C71" s="271" t="s">
        <v>1636</v>
      </c>
      <c r="D71" s="268">
        <v>3</v>
      </c>
      <c r="E71" s="269">
        <v>39.520000000000003</v>
      </c>
      <c r="F71" s="268">
        <v>59</v>
      </c>
      <c r="G71" s="268">
        <v>41</v>
      </c>
      <c r="H71" s="268">
        <v>100</v>
      </c>
      <c r="I71" s="270">
        <v>521.54999999999995</v>
      </c>
    </row>
    <row r="72" spans="1:9" ht="21.95" customHeight="1">
      <c r="A72" s="266"/>
      <c r="B72" s="292" t="s">
        <v>909</v>
      </c>
      <c r="C72" s="271" t="s">
        <v>1650</v>
      </c>
      <c r="D72" s="268">
        <v>1</v>
      </c>
      <c r="E72" s="269">
        <v>1</v>
      </c>
      <c r="F72" s="268">
        <v>10</v>
      </c>
      <c r="G72" s="268">
        <v>5</v>
      </c>
      <c r="H72" s="268">
        <v>15</v>
      </c>
      <c r="I72" s="270">
        <v>180</v>
      </c>
    </row>
    <row r="73" spans="1:9" ht="21.95" customHeight="1">
      <c r="A73" s="266"/>
      <c r="B73" s="292" t="s">
        <v>58</v>
      </c>
      <c r="C73" s="271" t="s">
        <v>1677</v>
      </c>
      <c r="D73" s="268">
        <v>1</v>
      </c>
      <c r="E73" s="269">
        <v>36.5</v>
      </c>
      <c r="F73" s="268">
        <v>4</v>
      </c>
      <c r="G73" s="268">
        <v>2</v>
      </c>
      <c r="H73" s="268">
        <v>6</v>
      </c>
      <c r="I73" s="270">
        <v>207.02</v>
      </c>
    </row>
    <row r="74" spans="1:9" ht="21.95" customHeight="1">
      <c r="A74" s="266"/>
      <c r="B74" s="292" t="s">
        <v>191</v>
      </c>
      <c r="C74" s="271" t="s">
        <v>1678</v>
      </c>
      <c r="D74" s="268">
        <v>1</v>
      </c>
      <c r="E74" s="269">
        <v>6.5</v>
      </c>
      <c r="F74" s="268">
        <v>14</v>
      </c>
      <c r="G74" s="268">
        <v>7</v>
      </c>
      <c r="H74" s="268">
        <v>21</v>
      </c>
      <c r="I74" s="270">
        <v>311</v>
      </c>
    </row>
    <row r="75" spans="1:9" ht="21.95" customHeight="1">
      <c r="A75" s="266"/>
      <c r="B75" s="292" t="s">
        <v>152</v>
      </c>
      <c r="C75" s="271" t="s">
        <v>1681</v>
      </c>
      <c r="D75" s="268">
        <v>3</v>
      </c>
      <c r="E75" s="269">
        <v>28.78</v>
      </c>
      <c r="F75" s="268">
        <v>24</v>
      </c>
      <c r="G75" s="268">
        <v>16</v>
      </c>
      <c r="H75" s="268">
        <v>40</v>
      </c>
      <c r="I75" s="270">
        <v>1059.8599999999999</v>
      </c>
    </row>
    <row r="76" spans="1:9" ht="21.95" customHeight="1">
      <c r="A76" s="266"/>
      <c r="B76" s="292">
        <v>62</v>
      </c>
      <c r="C76" s="271" t="s">
        <v>1689</v>
      </c>
      <c r="D76" s="268">
        <v>1</v>
      </c>
      <c r="E76" s="269">
        <v>10</v>
      </c>
      <c r="F76" s="268">
        <v>14</v>
      </c>
      <c r="G76" s="268">
        <v>0</v>
      </c>
      <c r="H76" s="268">
        <v>14</v>
      </c>
      <c r="I76" s="270">
        <v>99.78</v>
      </c>
    </row>
    <row r="77" spans="1:9" ht="21.95" customHeight="1">
      <c r="A77" s="266"/>
      <c r="B77" s="292" t="s">
        <v>435</v>
      </c>
      <c r="C77" s="271" t="s">
        <v>1690</v>
      </c>
      <c r="D77" s="268">
        <v>2</v>
      </c>
      <c r="E77" s="269">
        <v>33.5</v>
      </c>
      <c r="F77" s="268">
        <v>28</v>
      </c>
      <c r="G77" s="268">
        <v>8</v>
      </c>
      <c r="H77" s="268">
        <v>36</v>
      </c>
      <c r="I77" s="270">
        <v>490</v>
      </c>
    </row>
    <row r="78" spans="1:9" ht="21.95" customHeight="1">
      <c r="A78" s="266"/>
      <c r="B78" s="292">
        <v>71</v>
      </c>
      <c r="C78" s="271" t="s">
        <v>1703</v>
      </c>
      <c r="D78" s="268">
        <v>1</v>
      </c>
      <c r="E78" s="269">
        <v>21</v>
      </c>
      <c r="F78" s="268">
        <v>10</v>
      </c>
      <c r="G78" s="268">
        <v>6</v>
      </c>
      <c r="H78" s="268">
        <v>16</v>
      </c>
      <c r="I78" s="270">
        <v>87</v>
      </c>
    </row>
    <row r="79" spans="1:9" ht="21.95" customHeight="1">
      <c r="A79" s="266"/>
      <c r="B79" s="292" t="s">
        <v>538</v>
      </c>
      <c r="C79" s="271" t="s">
        <v>1708</v>
      </c>
      <c r="D79" s="268">
        <v>2</v>
      </c>
      <c r="E79" s="269">
        <v>36</v>
      </c>
      <c r="F79" s="268">
        <v>29</v>
      </c>
      <c r="G79" s="268">
        <v>9</v>
      </c>
      <c r="H79" s="268">
        <v>38</v>
      </c>
      <c r="I79" s="270">
        <v>468.8</v>
      </c>
    </row>
    <row r="80" spans="1:9" ht="21.95" customHeight="1">
      <c r="A80" s="266"/>
      <c r="B80" s="292">
        <v>92</v>
      </c>
      <c r="C80" s="271" t="s">
        <v>1715</v>
      </c>
      <c r="D80" s="268">
        <v>1</v>
      </c>
      <c r="E80" s="269">
        <v>33.5</v>
      </c>
      <c r="F80" s="268">
        <v>15</v>
      </c>
      <c r="G80" s="268">
        <v>20</v>
      </c>
      <c r="H80" s="268">
        <v>35</v>
      </c>
      <c r="I80" s="270">
        <v>151.80000000000001</v>
      </c>
    </row>
    <row r="81" spans="1:9" ht="21.95" customHeight="1">
      <c r="A81" s="266"/>
      <c r="B81" s="292">
        <v>105</v>
      </c>
      <c r="C81" s="271" t="s">
        <v>1720</v>
      </c>
      <c r="D81" s="268">
        <v>1</v>
      </c>
      <c r="E81" s="269">
        <v>48</v>
      </c>
      <c r="F81" s="268">
        <v>15</v>
      </c>
      <c r="G81" s="268">
        <v>5</v>
      </c>
      <c r="H81" s="268">
        <v>20</v>
      </c>
      <c r="I81" s="270">
        <v>659</v>
      </c>
    </row>
    <row r="82" spans="1:9" ht="21.95" customHeight="1">
      <c r="A82" s="266" t="s">
        <v>372</v>
      </c>
      <c r="B82" s="292" t="s">
        <v>369</v>
      </c>
      <c r="C82" s="271" t="s">
        <v>1634</v>
      </c>
      <c r="D82" s="268">
        <v>1</v>
      </c>
      <c r="E82" s="269">
        <v>47</v>
      </c>
      <c r="F82" s="268">
        <v>17</v>
      </c>
      <c r="G82" s="268">
        <v>2</v>
      </c>
      <c r="H82" s="268">
        <v>19</v>
      </c>
      <c r="I82" s="270">
        <v>3000</v>
      </c>
    </row>
    <row r="83" spans="1:9" ht="21.95" customHeight="1">
      <c r="A83" s="266"/>
      <c r="B83" s="292" t="s">
        <v>229</v>
      </c>
      <c r="C83" s="271" t="s">
        <v>1904</v>
      </c>
      <c r="D83" s="268">
        <v>1</v>
      </c>
      <c r="E83" s="269">
        <v>15.5</v>
      </c>
      <c r="F83" s="268">
        <v>10</v>
      </c>
      <c r="G83" s="268">
        <v>0</v>
      </c>
      <c r="H83" s="268">
        <v>10</v>
      </c>
      <c r="I83" s="270">
        <v>452</v>
      </c>
    </row>
    <row r="84" spans="1:9" ht="21.95" customHeight="1">
      <c r="A84" s="266"/>
      <c r="B84" s="292" t="s">
        <v>873</v>
      </c>
      <c r="C84" s="271" t="s">
        <v>1712</v>
      </c>
      <c r="D84" s="268">
        <v>1</v>
      </c>
      <c r="E84" s="269">
        <v>11.5</v>
      </c>
      <c r="F84" s="268">
        <v>10</v>
      </c>
      <c r="G84" s="268">
        <v>0</v>
      </c>
      <c r="H84" s="268">
        <v>10</v>
      </c>
      <c r="I84" s="270">
        <v>66</v>
      </c>
    </row>
    <row r="85" spans="1:9" ht="21.95" customHeight="1">
      <c r="A85" s="266"/>
      <c r="B85" s="292">
        <v>89</v>
      </c>
      <c r="C85" s="271" t="s">
        <v>1905</v>
      </c>
      <c r="D85" s="268">
        <v>1</v>
      </c>
      <c r="E85" s="269">
        <v>6</v>
      </c>
      <c r="F85" s="268">
        <v>6</v>
      </c>
      <c r="G85" s="268">
        <v>2</v>
      </c>
      <c r="H85" s="268">
        <v>8</v>
      </c>
      <c r="I85" s="270">
        <v>443</v>
      </c>
    </row>
    <row r="86" spans="1:9" ht="21.95" customHeight="1">
      <c r="A86" s="327"/>
      <c r="B86" s="328"/>
      <c r="C86" s="329"/>
      <c r="D86" s="323"/>
      <c r="E86" s="324"/>
      <c r="F86" s="323"/>
      <c r="G86" s="323"/>
      <c r="H86" s="323"/>
      <c r="I86" s="325"/>
    </row>
    <row r="87" spans="1:9" ht="21.95" customHeight="1">
      <c r="A87" s="266" t="s">
        <v>163</v>
      </c>
      <c r="B87" s="292" t="s">
        <v>369</v>
      </c>
      <c r="C87" s="271" t="s">
        <v>1634</v>
      </c>
      <c r="D87" s="268">
        <v>1</v>
      </c>
      <c r="E87" s="269">
        <v>3.7</v>
      </c>
      <c r="F87" s="268">
        <v>3</v>
      </c>
      <c r="G87" s="268">
        <v>0</v>
      </c>
      <c r="H87" s="268">
        <v>3</v>
      </c>
      <c r="I87" s="270">
        <v>185</v>
      </c>
    </row>
    <row r="88" spans="1:9" ht="21.95" customHeight="1">
      <c r="A88" s="266"/>
      <c r="B88" s="292" t="s">
        <v>167</v>
      </c>
      <c r="C88" s="271" t="s">
        <v>1657</v>
      </c>
      <c r="D88" s="268">
        <v>2</v>
      </c>
      <c r="E88" s="269">
        <v>14.4</v>
      </c>
      <c r="F88" s="268">
        <v>60</v>
      </c>
      <c r="G88" s="268">
        <v>25</v>
      </c>
      <c r="H88" s="268">
        <v>85</v>
      </c>
      <c r="I88" s="270">
        <v>970</v>
      </c>
    </row>
    <row r="89" spans="1:9" ht="21.95" customHeight="1">
      <c r="A89" s="266"/>
      <c r="B89" s="292" t="s">
        <v>160</v>
      </c>
      <c r="C89" s="271" t="s">
        <v>1660</v>
      </c>
      <c r="D89" s="268">
        <v>1</v>
      </c>
      <c r="E89" s="269">
        <v>120</v>
      </c>
      <c r="F89" s="268">
        <v>15</v>
      </c>
      <c r="G89" s="268">
        <v>5</v>
      </c>
      <c r="H89" s="268">
        <v>20</v>
      </c>
      <c r="I89" s="270">
        <v>454.5</v>
      </c>
    </row>
    <row r="90" spans="1:9" ht="21.95" customHeight="1">
      <c r="A90" s="266"/>
      <c r="B90" s="292">
        <v>92</v>
      </c>
      <c r="C90" s="271" t="s">
        <v>1715</v>
      </c>
      <c r="D90" s="268">
        <v>1</v>
      </c>
      <c r="E90" s="269">
        <v>15</v>
      </c>
      <c r="F90" s="268">
        <v>4</v>
      </c>
      <c r="G90" s="268">
        <v>0</v>
      </c>
      <c r="H90" s="268">
        <v>4</v>
      </c>
      <c r="I90" s="270">
        <v>155</v>
      </c>
    </row>
    <row r="91" spans="1:9" ht="21.95" customHeight="1">
      <c r="A91" s="266" t="s">
        <v>1544</v>
      </c>
      <c r="B91" s="292">
        <v>37</v>
      </c>
      <c r="C91" s="271" t="s">
        <v>1664</v>
      </c>
      <c r="D91" s="268">
        <v>1</v>
      </c>
      <c r="E91" s="269">
        <v>1.2</v>
      </c>
      <c r="F91" s="268">
        <v>8</v>
      </c>
      <c r="G91" s="268">
        <v>2</v>
      </c>
      <c r="H91" s="268">
        <v>10</v>
      </c>
      <c r="I91" s="270">
        <v>75.569999999999993</v>
      </c>
    </row>
    <row r="92" spans="1:9" ht="21.95" customHeight="1">
      <c r="A92" s="266" t="s">
        <v>156</v>
      </c>
      <c r="B92" s="292" t="s">
        <v>859</v>
      </c>
      <c r="C92" s="271" t="s">
        <v>1658</v>
      </c>
      <c r="D92" s="268">
        <v>1</v>
      </c>
      <c r="E92" s="269">
        <v>12</v>
      </c>
      <c r="F92" s="268">
        <v>5</v>
      </c>
      <c r="G92" s="268">
        <v>1</v>
      </c>
      <c r="H92" s="268">
        <v>6</v>
      </c>
      <c r="I92" s="270">
        <v>75.5</v>
      </c>
    </row>
    <row r="93" spans="1:9" ht="21.95" customHeight="1">
      <c r="A93" s="266"/>
      <c r="B93" s="292" t="s">
        <v>543</v>
      </c>
      <c r="C93" s="271" t="s">
        <v>1669</v>
      </c>
      <c r="D93" s="268">
        <v>1</v>
      </c>
      <c r="E93" s="269">
        <v>22</v>
      </c>
      <c r="F93" s="268">
        <v>4</v>
      </c>
      <c r="G93" s="268">
        <v>11</v>
      </c>
      <c r="H93" s="268">
        <v>15</v>
      </c>
      <c r="I93" s="270">
        <v>452.36</v>
      </c>
    </row>
    <row r="94" spans="1:9" ht="21.95" customHeight="1">
      <c r="A94" s="266"/>
      <c r="B94" s="292" t="s">
        <v>152</v>
      </c>
      <c r="C94" s="271" t="s">
        <v>1681</v>
      </c>
      <c r="D94" s="268">
        <v>1</v>
      </c>
      <c r="E94" s="269">
        <v>125</v>
      </c>
      <c r="F94" s="268">
        <v>5</v>
      </c>
      <c r="G94" s="268">
        <v>6</v>
      </c>
      <c r="H94" s="268">
        <v>11</v>
      </c>
      <c r="I94" s="270">
        <v>119</v>
      </c>
    </row>
    <row r="95" spans="1:9" ht="21.95" customHeight="1">
      <c r="A95" s="266" t="s">
        <v>1505</v>
      </c>
      <c r="B95" s="292" t="s">
        <v>452</v>
      </c>
      <c r="C95" s="271" t="s">
        <v>1902</v>
      </c>
      <c r="D95" s="268">
        <v>1</v>
      </c>
      <c r="E95" s="269">
        <v>2.1</v>
      </c>
      <c r="F95" s="268">
        <v>3</v>
      </c>
      <c r="G95" s="268">
        <v>0</v>
      </c>
      <c r="H95" s="268">
        <v>3</v>
      </c>
      <c r="I95" s="270">
        <v>47.5</v>
      </c>
    </row>
    <row r="96" spans="1:9" ht="21.95" customHeight="1">
      <c r="A96" s="266"/>
      <c r="B96" s="292">
        <v>61</v>
      </c>
      <c r="C96" s="271" t="s">
        <v>1688</v>
      </c>
      <c r="D96" s="268">
        <v>1</v>
      </c>
      <c r="E96" s="269">
        <v>1</v>
      </c>
      <c r="F96" s="268">
        <v>2</v>
      </c>
      <c r="G96" s="268">
        <v>2</v>
      </c>
      <c r="H96" s="268">
        <v>4</v>
      </c>
      <c r="I96" s="270">
        <v>47.5</v>
      </c>
    </row>
    <row r="97" spans="1:9" ht="21.95" customHeight="1">
      <c r="A97" s="266" t="s">
        <v>868</v>
      </c>
      <c r="B97" s="292" t="s">
        <v>58</v>
      </c>
      <c r="C97" s="271" t="s">
        <v>1677</v>
      </c>
      <c r="D97" s="268">
        <v>1</v>
      </c>
      <c r="E97" s="269">
        <v>12</v>
      </c>
      <c r="F97" s="268">
        <v>4</v>
      </c>
      <c r="G97" s="268">
        <v>4</v>
      </c>
      <c r="H97" s="268">
        <v>8</v>
      </c>
      <c r="I97" s="270">
        <v>73</v>
      </c>
    </row>
    <row r="98" spans="1:9" ht="21.95" customHeight="1">
      <c r="A98" s="266" t="s">
        <v>1093</v>
      </c>
      <c r="B98" s="292" t="s">
        <v>600</v>
      </c>
      <c r="C98" s="271" t="s">
        <v>1636</v>
      </c>
      <c r="D98" s="268">
        <v>1</v>
      </c>
      <c r="E98" s="269">
        <v>7.5</v>
      </c>
      <c r="F98" s="268">
        <v>4</v>
      </c>
      <c r="G98" s="268">
        <v>4</v>
      </c>
      <c r="H98" s="268">
        <v>8</v>
      </c>
      <c r="I98" s="270">
        <v>81.900000000000006</v>
      </c>
    </row>
    <row r="99" spans="1:9" ht="21.95" customHeight="1">
      <c r="A99" s="266"/>
      <c r="B99" s="292" t="s">
        <v>1106</v>
      </c>
      <c r="C99" s="271" t="s">
        <v>1656</v>
      </c>
      <c r="D99" s="268">
        <v>1</v>
      </c>
      <c r="E99" s="269">
        <v>4.2923200000000001</v>
      </c>
      <c r="F99" s="268">
        <v>9</v>
      </c>
      <c r="G99" s="268">
        <v>77</v>
      </c>
      <c r="H99" s="268">
        <v>86</v>
      </c>
      <c r="I99" s="270">
        <v>82.9</v>
      </c>
    </row>
    <row r="100" spans="1:9" ht="21.95" customHeight="1">
      <c r="A100" s="266"/>
      <c r="B100" s="292" t="s">
        <v>452</v>
      </c>
      <c r="C100" s="271" t="s">
        <v>1902</v>
      </c>
      <c r="D100" s="268">
        <v>1</v>
      </c>
      <c r="E100" s="269">
        <v>3.5</v>
      </c>
      <c r="F100" s="268">
        <v>5</v>
      </c>
      <c r="G100" s="268">
        <v>0</v>
      </c>
      <c r="H100" s="268">
        <v>5</v>
      </c>
      <c r="I100" s="270">
        <v>35</v>
      </c>
    </row>
    <row r="101" spans="1:9" ht="21.95" customHeight="1">
      <c r="A101" s="266" t="s">
        <v>71</v>
      </c>
      <c r="B101" s="292" t="s">
        <v>65</v>
      </c>
      <c r="C101" s="271" t="s">
        <v>1638</v>
      </c>
      <c r="D101" s="268">
        <v>1</v>
      </c>
      <c r="E101" s="269">
        <v>455</v>
      </c>
      <c r="F101" s="268">
        <v>216</v>
      </c>
      <c r="G101" s="268">
        <v>414</v>
      </c>
      <c r="H101" s="268">
        <v>630</v>
      </c>
      <c r="I101" s="270">
        <v>4768.33</v>
      </c>
    </row>
    <row r="102" spans="1:9" ht="21.95" customHeight="1">
      <c r="A102" s="266"/>
      <c r="B102" s="292" t="s">
        <v>115</v>
      </c>
      <c r="C102" s="271" t="s">
        <v>1646</v>
      </c>
      <c r="D102" s="268">
        <v>1</v>
      </c>
      <c r="E102" s="269">
        <v>245</v>
      </c>
      <c r="F102" s="268">
        <v>25</v>
      </c>
      <c r="G102" s="268">
        <v>35</v>
      </c>
      <c r="H102" s="268">
        <v>60</v>
      </c>
      <c r="I102" s="270">
        <v>483.83</v>
      </c>
    </row>
    <row r="103" spans="1:9" ht="21.95" customHeight="1">
      <c r="A103" s="266"/>
      <c r="B103" s="292">
        <v>35</v>
      </c>
      <c r="C103" s="271" t="s">
        <v>1662</v>
      </c>
      <c r="D103" s="268">
        <v>2</v>
      </c>
      <c r="E103" s="269">
        <v>26.004581000000002</v>
      </c>
      <c r="F103" s="268">
        <v>40</v>
      </c>
      <c r="G103" s="268">
        <v>25</v>
      </c>
      <c r="H103" s="268">
        <v>65</v>
      </c>
      <c r="I103" s="270">
        <v>894.58</v>
      </c>
    </row>
    <row r="104" spans="1:9" ht="21.95" customHeight="1">
      <c r="A104" s="266"/>
      <c r="B104" s="292" t="s">
        <v>446</v>
      </c>
      <c r="C104" s="271" t="s">
        <v>1671</v>
      </c>
      <c r="D104" s="268">
        <v>1</v>
      </c>
      <c r="E104" s="269">
        <v>32</v>
      </c>
      <c r="F104" s="268">
        <v>15</v>
      </c>
      <c r="G104" s="268">
        <v>5</v>
      </c>
      <c r="H104" s="268">
        <v>20</v>
      </c>
      <c r="I104" s="270">
        <v>398.48</v>
      </c>
    </row>
    <row r="105" spans="1:9" ht="21.95" customHeight="1">
      <c r="A105" s="266"/>
      <c r="B105" s="292" t="s">
        <v>489</v>
      </c>
      <c r="C105" s="271" t="s">
        <v>1682</v>
      </c>
      <c r="D105" s="268">
        <v>1</v>
      </c>
      <c r="E105" s="269">
        <v>1.5</v>
      </c>
      <c r="F105" s="268">
        <v>2</v>
      </c>
      <c r="G105" s="268">
        <v>1</v>
      </c>
      <c r="H105" s="268">
        <v>3</v>
      </c>
      <c r="I105" s="270">
        <v>285</v>
      </c>
    </row>
    <row r="106" spans="1:9" ht="21.95" customHeight="1">
      <c r="A106" s="266"/>
      <c r="B106" s="292" t="s">
        <v>435</v>
      </c>
      <c r="C106" s="271" t="s">
        <v>1690</v>
      </c>
      <c r="D106" s="268">
        <v>1</v>
      </c>
      <c r="E106" s="269">
        <v>33</v>
      </c>
      <c r="F106" s="268">
        <v>22</v>
      </c>
      <c r="G106" s="268">
        <v>5</v>
      </c>
      <c r="H106" s="268">
        <v>27</v>
      </c>
      <c r="I106" s="270">
        <v>302.60000000000002</v>
      </c>
    </row>
    <row r="107" spans="1:9" ht="21.95" customHeight="1">
      <c r="A107" s="327"/>
      <c r="B107" s="328" t="s">
        <v>102</v>
      </c>
      <c r="C107" s="329" t="s">
        <v>1696</v>
      </c>
      <c r="D107" s="323">
        <v>2</v>
      </c>
      <c r="E107" s="324">
        <v>353.34841999999998</v>
      </c>
      <c r="F107" s="323">
        <v>25</v>
      </c>
      <c r="G107" s="323">
        <v>0</v>
      </c>
      <c r="H107" s="323">
        <v>25</v>
      </c>
      <c r="I107" s="325">
        <v>231</v>
      </c>
    </row>
    <row r="108" spans="1:9" ht="21.95" customHeight="1">
      <c r="A108" s="266" t="s">
        <v>71</v>
      </c>
      <c r="B108" s="292">
        <v>66</v>
      </c>
      <c r="C108" s="271" t="s">
        <v>1700</v>
      </c>
      <c r="D108" s="268">
        <v>1</v>
      </c>
      <c r="E108" s="269">
        <v>83</v>
      </c>
      <c r="F108" s="268">
        <v>15</v>
      </c>
      <c r="G108" s="268">
        <v>2</v>
      </c>
      <c r="H108" s="268">
        <v>17</v>
      </c>
      <c r="I108" s="270">
        <v>327.5</v>
      </c>
    </row>
    <row r="109" spans="1:9" ht="21.95" customHeight="1">
      <c r="A109" s="266"/>
      <c r="B109" s="292">
        <v>73</v>
      </c>
      <c r="C109" s="271" t="s">
        <v>1906</v>
      </c>
      <c r="D109" s="268">
        <v>1</v>
      </c>
      <c r="E109" s="269">
        <v>309.09663</v>
      </c>
      <c r="F109" s="268">
        <v>27</v>
      </c>
      <c r="G109" s="268">
        <v>31</v>
      </c>
      <c r="H109" s="268">
        <v>58</v>
      </c>
      <c r="I109" s="270">
        <v>122.64</v>
      </c>
    </row>
    <row r="110" spans="1:9" ht="21.95" customHeight="1">
      <c r="A110" s="266"/>
      <c r="B110" s="292">
        <v>92</v>
      </c>
      <c r="C110" s="271" t="s">
        <v>1715</v>
      </c>
      <c r="D110" s="268">
        <v>3</v>
      </c>
      <c r="E110" s="269">
        <v>116.85</v>
      </c>
      <c r="F110" s="268">
        <v>35</v>
      </c>
      <c r="G110" s="268">
        <v>57</v>
      </c>
      <c r="H110" s="268">
        <v>92</v>
      </c>
      <c r="I110" s="270">
        <v>325.5</v>
      </c>
    </row>
    <row r="111" spans="1:9" ht="21.95" customHeight="1">
      <c r="A111" s="266"/>
      <c r="B111" s="292" t="s">
        <v>83</v>
      </c>
      <c r="C111" s="271" t="s">
        <v>1716</v>
      </c>
      <c r="D111" s="268">
        <v>4</v>
      </c>
      <c r="E111" s="269">
        <v>643.99017000000003</v>
      </c>
      <c r="F111" s="268">
        <v>63</v>
      </c>
      <c r="G111" s="268">
        <v>4</v>
      </c>
      <c r="H111" s="268">
        <v>67</v>
      </c>
      <c r="I111" s="270">
        <v>723.87</v>
      </c>
    </row>
    <row r="112" spans="1:9" ht="21.95" customHeight="1">
      <c r="A112" s="266" t="s">
        <v>912</v>
      </c>
      <c r="B112" s="292" t="s">
        <v>396</v>
      </c>
      <c r="C112" s="271" t="s">
        <v>1641</v>
      </c>
      <c r="D112" s="268">
        <v>1</v>
      </c>
      <c r="E112" s="269">
        <v>9.4</v>
      </c>
      <c r="F112" s="268">
        <v>5</v>
      </c>
      <c r="G112" s="268">
        <v>5</v>
      </c>
      <c r="H112" s="268">
        <v>10</v>
      </c>
      <c r="I112" s="270">
        <v>97.25</v>
      </c>
    </row>
    <row r="113" spans="1:9" ht="21.95" customHeight="1">
      <c r="A113" s="266"/>
      <c r="B113" s="292" t="s">
        <v>909</v>
      </c>
      <c r="C113" s="271" t="s">
        <v>1650</v>
      </c>
      <c r="D113" s="268">
        <v>1</v>
      </c>
      <c r="E113" s="269">
        <v>10.5</v>
      </c>
      <c r="F113" s="268">
        <v>4</v>
      </c>
      <c r="G113" s="268">
        <v>1</v>
      </c>
      <c r="H113" s="268">
        <v>5</v>
      </c>
      <c r="I113" s="270">
        <v>220</v>
      </c>
    </row>
    <row r="114" spans="1:9" ht="21.95" customHeight="1">
      <c r="A114" s="266" t="s">
        <v>79</v>
      </c>
      <c r="B114" s="292" t="s">
        <v>847</v>
      </c>
      <c r="C114" s="271" t="s">
        <v>1640</v>
      </c>
      <c r="D114" s="268">
        <v>1</v>
      </c>
      <c r="E114" s="269">
        <v>0.95</v>
      </c>
      <c r="F114" s="268">
        <v>2</v>
      </c>
      <c r="G114" s="268">
        <v>1</v>
      </c>
      <c r="H114" s="268">
        <v>3</v>
      </c>
      <c r="I114" s="270">
        <v>78.5</v>
      </c>
    </row>
    <row r="115" spans="1:9" ht="21.95" customHeight="1">
      <c r="A115" s="266"/>
      <c r="B115" s="292" t="s">
        <v>1359</v>
      </c>
      <c r="C115" s="271" t="s">
        <v>1659</v>
      </c>
      <c r="D115" s="268">
        <v>1</v>
      </c>
      <c r="E115" s="269">
        <v>1.95</v>
      </c>
      <c r="F115" s="268">
        <v>7</v>
      </c>
      <c r="G115" s="268">
        <v>4</v>
      </c>
      <c r="H115" s="268">
        <v>11</v>
      </c>
      <c r="I115" s="270">
        <v>240</v>
      </c>
    </row>
    <row r="116" spans="1:9" ht="21.95" customHeight="1">
      <c r="A116" s="266"/>
      <c r="B116" s="292" t="s">
        <v>349</v>
      </c>
      <c r="C116" s="271" t="s">
        <v>1668</v>
      </c>
      <c r="D116" s="268">
        <v>1</v>
      </c>
      <c r="E116" s="269">
        <v>50</v>
      </c>
      <c r="F116" s="268">
        <v>3</v>
      </c>
      <c r="G116" s="268">
        <v>0</v>
      </c>
      <c r="H116" s="268">
        <v>3</v>
      </c>
      <c r="I116" s="270">
        <v>156</v>
      </c>
    </row>
    <row r="117" spans="1:9" ht="21.95" customHeight="1">
      <c r="A117" s="266"/>
      <c r="B117" s="292" t="s">
        <v>75</v>
      </c>
      <c r="C117" s="271" t="s">
        <v>1705</v>
      </c>
      <c r="D117" s="268">
        <v>1</v>
      </c>
      <c r="E117" s="269">
        <v>422</v>
      </c>
      <c r="F117" s="268">
        <v>358</v>
      </c>
      <c r="G117" s="268">
        <v>598</v>
      </c>
      <c r="H117" s="268">
        <v>956</v>
      </c>
      <c r="I117" s="270">
        <v>3720.81</v>
      </c>
    </row>
    <row r="118" spans="1:9" ht="21.95" customHeight="1">
      <c r="A118" s="266"/>
      <c r="B118" s="292">
        <v>105</v>
      </c>
      <c r="C118" s="271" t="s">
        <v>1720</v>
      </c>
      <c r="D118" s="268">
        <v>1</v>
      </c>
      <c r="E118" s="269">
        <v>23</v>
      </c>
      <c r="F118" s="268">
        <v>18</v>
      </c>
      <c r="G118" s="268">
        <v>0</v>
      </c>
      <c r="H118" s="268">
        <v>18</v>
      </c>
      <c r="I118" s="270">
        <v>391.74</v>
      </c>
    </row>
    <row r="119" spans="1:9" ht="21.95" customHeight="1">
      <c r="A119" s="266"/>
      <c r="B119" s="292">
        <v>106</v>
      </c>
      <c r="C119" s="271" t="s">
        <v>1721</v>
      </c>
      <c r="D119" s="268">
        <v>1</v>
      </c>
      <c r="E119" s="269">
        <v>12.4</v>
      </c>
      <c r="F119" s="268">
        <v>20</v>
      </c>
      <c r="G119" s="268">
        <v>10</v>
      </c>
      <c r="H119" s="268">
        <v>30</v>
      </c>
      <c r="I119" s="270">
        <v>951.28</v>
      </c>
    </row>
    <row r="120" spans="1:9" ht="21.95" customHeight="1">
      <c r="A120" s="266" t="s">
        <v>110</v>
      </c>
      <c r="B120" s="292" t="s">
        <v>859</v>
      </c>
      <c r="C120" s="271" t="s">
        <v>1658</v>
      </c>
      <c r="D120" s="268">
        <v>1</v>
      </c>
      <c r="E120" s="269">
        <v>0.5</v>
      </c>
      <c r="F120" s="268">
        <v>5</v>
      </c>
      <c r="G120" s="268">
        <v>0</v>
      </c>
      <c r="H120" s="268">
        <v>5</v>
      </c>
      <c r="I120" s="270">
        <v>19.5</v>
      </c>
    </row>
    <row r="121" spans="1:9" ht="21.95" customHeight="1">
      <c r="A121" s="266"/>
      <c r="B121" s="292" t="s">
        <v>120</v>
      </c>
      <c r="C121" s="271" t="s">
        <v>1675</v>
      </c>
      <c r="D121" s="268">
        <v>1</v>
      </c>
      <c r="E121" s="269">
        <v>202.315</v>
      </c>
      <c r="F121" s="268">
        <v>15</v>
      </c>
      <c r="G121" s="268">
        <v>13</v>
      </c>
      <c r="H121" s="268">
        <v>28</v>
      </c>
      <c r="I121" s="270">
        <v>392</v>
      </c>
    </row>
    <row r="122" spans="1:9" ht="21.95" customHeight="1">
      <c r="A122" s="266"/>
      <c r="B122" s="292" t="s">
        <v>58</v>
      </c>
      <c r="C122" s="271" t="s">
        <v>1677</v>
      </c>
      <c r="D122" s="268">
        <v>1</v>
      </c>
      <c r="E122" s="269">
        <v>30.17</v>
      </c>
      <c r="F122" s="268">
        <v>34</v>
      </c>
      <c r="G122" s="268">
        <v>20</v>
      </c>
      <c r="H122" s="268">
        <v>54</v>
      </c>
      <c r="I122" s="270">
        <v>778.6</v>
      </c>
    </row>
    <row r="123" spans="1:9" ht="21.95" customHeight="1">
      <c r="A123" s="266"/>
      <c r="B123" s="292" t="s">
        <v>102</v>
      </c>
      <c r="C123" s="271" t="s">
        <v>1696</v>
      </c>
      <c r="D123" s="268">
        <v>1</v>
      </c>
      <c r="E123" s="269">
        <v>256.12080700000001</v>
      </c>
      <c r="F123" s="268">
        <v>30</v>
      </c>
      <c r="G123" s="268">
        <v>20</v>
      </c>
      <c r="H123" s="268">
        <v>50</v>
      </c>
      <c r="I123" s="270">
        <v>1440</v>
      </c>
    </row>
    <row r="124" spans="1:9" ht="21.95" customHeight="1">
      <c r="A124" s="266"/>
      <c r="B124" s="292" t="s">
        <v>142</v>
      </c>
      <c r="C124" s="271" t="s">
        <v>1707</v>
      </c>
      <c r="D124" s="268">
        <v>1</v>
      </c>
      <c r="E124" s="269">
        <v>10</v>
      </c>
      <c r="F124" s="268">
        <v>15</v>
      </c>
      <c r="G124" s="268">
        <v>7</v>
      </c>
      <c r="H124" s="268">
        <v>22</v>
      </c>
      <c r="I124" s="270">
        <v>497</v>
      </c>
    </row>
    <row r="125" spans="1:9" ht="21.95" customHeight="1">
      <c r="A125" s="266"/>
      <c r="B125" s="292" t="s">
        <v>538</v>
      </c>
      <c r="C125" s="271" t="s">
        <v>1708</v>
      </c>
      <c r="D125" s="268">
        <v>1</v>
      </c>
      <c r="E125" s="269">
        <v>21</v>
      </c>
      <c r="F125" s="268">
        <v>20</v>
      </c>
      <c r="G125" s="268">
        <v>5</v>
      </c>
      <c r="H125" s="268">
        <v>25</v>
      </c>
      <c r="I125" s="270">
        <v>274</v>
      </c>
    </row>
    <row r="126" spans="1:9" ht="21.95" customHeight="1">
      <c r="A126" s="266" t="s">
        <v>1079</v>
      </c>
      <c r="B126" s="292" t="s">
        <v>1075</v>
      </c>
      <c r="C126" s="271" t="s">
        <v>1645</v>
      </c>
      <c r="D126" s="268">
        <v>1</v>
      </c>
      <c r="E126" s="269">
        <v>7.9</v>
      </c>
      <c r="F126" s="268">
        <v>3</v>
      </c>
      <c r="G126" s="268">
        <v>0</v>
      </c>
      <c r="H126" s="268">
        <v>3</v>
      </c>
      <c r="I126" s="270">
        <v>324</v>
      </c>
    </row>
    <row r="127" spans="1:9" ht="21.95" customHeight="1">
      <c r="A127" s="266" t="s">
        <v>703</v>
      </c>
      <c r="B127" s="292" t="s">
        <v>699</v>
      </c>
      <c r="C127" s="271" t="s">
        <v>1643</v>
      </c>
      <c r="D127" s="268">
        <v>1</v>
      </c>
      <c r="E127" s="269">
        <v>15.2</v>
      </c>
      <c r="F127" s="268">
        <v>3</v>
      </c>
      <c r="G127" s="268">
        <v>3</v>
      </c>
      <c r="H127" s="268">
        <v>6</v>
      </c>
      <c r="I127" s="270">
        <v>92.8</v>
      </c>
    </row>
    <row r="128" spans="1:9" ht="21.95" customHeight="1">
      <c r="A128" s="327" t="s">
        <v>660</v>
      </c>
      <c r="B128" s="328" t="s">
        <v>229</v>
      </c>
      <c r="C128" s="329" t="s">
        <v>1907</v>
      </c>
      <c r="D128" s="323">
        <v>1</v>
      </c>
      <c r="E128" s="324">
        <v>17</v>
      </c>
      <c r="F128" s="323">
        <v>5</v>
      </c>
      <c r="G128" s="323">
        <v>0</v>
      </c>
      <c r="H128" s="323">
        <v>5</v>
      </c>
      <c r="I128" s="325">
        <v>461.92</v>
      </c>
    </row>
    <row r="129" spans="1:9" ht="21.95" customHeight="1">
      <c r="A129" s="266" t="s">
        <v>47</v>
      </c>
      <c r="B129" s="292">
        <v>14</v>
      </c>
      <c r="C129" s="271" t="s">
        <v>1649</v>
      </c>
      <c r="D129" s="268">
        <v>1</v>
      </c>
      <c r="E129" s="269">
        <v>2.09</v>
      </c>
      <c r="F129" s="268">
        <v>2</v>
      </c>
      <c r="G129" s="268">
        <v>0</v>
      </c>
      <c r="H129" s="268">
        <v>2</v>
      </c>
      <c r="I129" s="270">
        <v>36</v>
      </c>
    </row>
    <row r="130" spans="1:9" ht="21.95" customHeight="1">
      <c r="A130" s="266"/>
      <c r="B130" s="292" t="s">
        <v>229</v>
      </c>
      <c r="C130" s="271" t="s">
        <v>1904</v>
      </c>
      <c r="D130" s="268">
        <v>1</v>
      </c>
      <c r="E130" s="269">
        <v>80</v>
      </c>
      <c r="F130" s="268">
        <v>10</v>
      </c>
      <c r="G130" s="268">
        <v>0</v>
      </c>
      <c r="H130" s="268">
        <v>10</v>
      </c>
      <c r="I130" s="270">
        <v>1472.56</v>
      </c>
    </row>
    <row r="131" spans="1:9" ht="21.95" customHeight="1">
      <c r="A131" s="266"/>
      <c r="B131" s="292">
        <v>59</v>
      </c>
      <c r="C131" s="271" t="s">
        <v>1686</v>
      </c>
      <c r="D131" s="268">
        <v>1</v>
      </c>
      <c r="E131" s="269">
        <v>805.2</v>
      </c>
      <c r="F131" s="268">
        <v>90</v>
      </c>
      <c r="G131" s="268">
        <v>0</v>
      </c>
      <c r="H131" s="268">
        <v>90</v>
      </c>
      <c r="I131" s="270">
        <v>19714</v>
      </c>
    </row>
    <row r="132" spans="1:9" ht="21.95" customHeight="1">
      <c r="A132" s="266"/>
      <c r="B132" s="292" t="s">
        <v>83</v>
      </c>
      <c r="C132" s="271" t="s">
        <v>1716</v>
      </c>
      <c r="D132" s="268">
        <v>1</v>
      </c>
      <c r="E132" s="269">
        <v>56</v>
      </c>
      <c r="F132" s="268">
        <v>12</v>
      </c>
      <c r="G132" s="268">
        <v>6</v>
      </c>
      <c r="H132" s="268">
        <v>18</v>
      </c>
      <c r="I132" s="270">
        <v>301.33</v>
      </c>
    </row>
    <row r="133" spans="1:9" ht="21.95" customHeight="1">
      <c r="A133" s="266" t="s">
        <v>1202</v>
      </c>
      <c r="B133" s="292" t="s">
        <v>1199</v>
      </c>
      <c r="C133" s="271" t="s">
        <v>1629</v>
      </c>
      <c r="D133" s="268">
        <v>2</v>
      </c>
      <c r="E133" s="269">
        <v>10.7</v>
      </c>
      <c r="F133" s="268">
        <v>4</v>
      </c>
      <c r="G133" s="268">
        <v>0</v>
      </c>
      <c r="H133" s="268">
        <v>4</v>
      </c>
      <c r="I133" s="270">
        <v>630</v>
      </c>
    </row>
    <row r="134" spans="1:9" ht="21.95" customHeight="1">
      <c r="A134" s="266"/>
      <c r="B134" s="292" t="s">
        <v>807</v>
      </c>
      <c r="C134" s="271" t="s">
        <v>1630</v>
      </c>
      <c r="D134" s="268">
        <v>1</v>
      </c>
      <c r="E134" s="269">
        <v>5.24</v>
      </c>
      <c r="F134" s="268">
        <v>1</v>
      </c>
      <c r="G134" s="268">
        <v>0</v>
      </c>
      <c r="H134" s="268">
        <v>1</v>
      </c>
      <c r="I134" s="270">
        <v>149.5</v>
      </c>
    </row>
    <row r="135" spans="1:9" ht="21.95" customHeight="1">
      <c r="A135" s="266" t="s">
        <v>1556</v>
      </c>
      <c r="B135" s="292" t="s">
        <v>167</v>
      </c>
      <c r="C135" s="271" t="s">
        <v>1657</v>
      </c>
      <c r="D135" s="268">
        <v>1</v>
      </c>
      <c r="E135" s="269">
        <v>0.9</v>
      </c>
      <c r="F135" s="268">
        <v>4</v>
      </c>
      <c r="G135" s="268">
        <v>1</v>
      </c>
      <c r="H135" s="268">
        <v>5</v>
      </c>
      <c r="I135" s="270">
        <v>19</v>
      </c>
    </row>
    <row r="136" spans="1:9" ht="21.95" customHeight="1">
      <c r="A136" s="266"/>
      <c r="B136" s="292" t="s">
        <v>160</v>
      </c>
      <c r="C136" s="271" t="s">
        <v>1660</v>
      </c>
      <c r="D136" s="268">
        <v>1</v>
      </c>
      <c r="E136" s="269">
        <v>1</v>
      </c>
      <c r="F136" s="268">
        <v>2</v>
      </c>
      <c r="G136" s="268">
        <v>1</v>
      </c>
      <c r="H136" s="268">
        <v>3</v>
      </c>
      <c r="I136" s="270">
        <v>90</v>
      </c>
    </row>
    <row r="137" spans="1:9" ht="21.95" customHeight="1">
      <c r="A137" s="266"/>
      <c r="B137" s="292">
        <v>37</v>
      </c>
      <c r="C137" s="271" t="s">
        <v>1664</v>
      </c>
      <c r="D137" s="268">
        <v>2</v>
      </c>
      <c r="E137" s="269">
        <v>1.62</v>
      </c>
      <c r="F137" s="268">
        <v>13</v>
      </c>
      <c r="G137" s="268">
        <v>4</v>
      </c>
      <c r="H137" s="268">
        <v>17</v>
      </c>
      <c r="I137" s="270">
        <v>75.58</v>
      </c>
    </row>
    <row r="138" spans="1:9" ht="21.95" customHeight="1">
      <c r="A138" s="266" t="s">
        <v>882</v>
      </c>
      <c r="B138" s="292" t="s">
        <v>452</v>
      </c>
      <c r="C138" s="271" t="s">
        <v>1685</v>
      </c>
      <c r="D138" s="268">
        <v>1</v>
      </c>
      <c r="E138" s="269">
        <v>11</v>
      </c>
      <c r="F138" s="268">
        <v>6</v>
      </c>
      <c r="G138" s="268">
        <v>2</v>
      </c>
      <c r="H138" s="268">
        <v>8</v>
      </c>
      <c r="I138" s="270">
        <v>110</v>
      </c>
    </row>
    <row r="139" spans="1:9" ht="21.95" customHeight="1">
      <c r="A139" s="266" t="s">
        <v>1397</v>
      </c>
      <c r="B139" s="292" t="s">
        <v>452</v>
      </c>
      <c r="C139" s="271" t="s">
        <v>1685</v>
      </c>
      <c r="D139" s="268">
        <v>1</v>
      </c>
      <c r="E139" s="269">
        <v>3.5</v>
      </c>
      <c r="F139" s="268">
        <v>2</v>
      </c>
      <c r="G139" s="268">
        <v>0</v>
      </c>
      <c r="H139" s="268">
        <v>2</v>
      </c>
      <c r="I139" s="270">
        <v>100</v>
      </c>
    </row>
    <row r="140" spans="1:9" ht="21.95" customHeight="1">
      <c r="A140" s="266" t="s">
        <v>1370</v>
      </c>
      <c r="B140" s="292">
        <v>14</v>
      </c>
      <c r="C140" s="271" t="s">
        <v>1649</v>
      </c>
      <c r="D140" s="268">
        <v>1</v>
      </c>
      <c r="E140" s="269">
        <v>4</v>
      </c>
      <c r="F140" s="268">
        <v>4</v>
      </c>
      <c r="G140" s="268">
        <v>0</v>
      </c>
      <c r="H140" s="268">
        <v>4</v>
      </c>
      <c r="I140" s="270">
        <v>345</v>
      </c>
    </row>
    <row r="141" spans="1:9" ht="21.95" customHeight="1">
      <c r="A141" s="266" t="s">
        <v>803</v>
      </c>
      <c r="B141" s="292">
        <v>14</v>
      </c>
      <c r="C141" s="271" t="s">
        <v>1649</v>
      </c>
      <c r="D141" s="268">
        <v>1</v>
      </c>
      <c r="E141" s="269">
        <v>13.1</v>
      </c>
      <c r="F141" s="268">
        <v>8</v>
      </c>
      <c r="G141" s="268">
        <v>2</v>
      </c>
      <c r="H141" s="268">
        <v>10</v>
      </c>
      <c r="I141" s="270">
        <v>261</v>
      </c>
    </row>
    <row r="142" spans="1:9" ht="21.95" customHeight="1">
      <c r="A142" s="266"/>
      <c r="B142" s="292" t="s">
        <v>859</v>
      </c>
      <c r="C142" s="271" t="s">
        <v>1658</v>
      </c>
      <c r="D142" s="268">
        <v>2</v>
      </c>
      <c r="E142" s="269">
        <v>8.5</v>
      </c>
      <c r="F142" s="268">
        <v>40</v>
      </c>
      <c r="G142" s="268">
        <v>0</v>
      </c>
      <c r="H142" s="268">
        <v>40</v>
      </c>
      <c r="I142" s="270">
        <v>334</v>
      </c>
    </row>
    <row r="143" spans="1:9" ht="21.95" customHeight="1">
      <c r="A143" s="266" t="s">
        <v>32</v>
      </c>
      <c r="B143" s="292" t="s">
        <v>191</v>
      </c>
      <c r="C143" s="271" t="s">
        <v>1678</v>
      </c>
      <c r="D143" s="268">
        <v>4</v>
      </c>
      <c r="E143" s="269">
        <v>266</v>
      </c>
      <c r="F143" s="268">
        <v>83</v>
      </c>
      <c r="G143" s="268">
        <v>60</v>
      </c>
      <c r="H143" s="268">
        <v>143</v>
      </c>
      <c r="I143" s="270">
        <v>1783.5</v>
      </c>
    </row>
    <row r="144" spans="1:9" ht="21.95" customHeight="1">
      <c r="A144" s="266"/>
      <c r="B144" s="292" t="s">
        <v>126</v>
      </c>
      <c r="C144" s="271" t="s">
        <v>1680</v>
      </c>
      <c r="D144" s="268">
        <v>1</v>
      </c>
      <c r="E144" s="269">
        <v>176.6</v>
      </c>
      <c r="F144" s="268">
        <v>52</v>
      </c>
      <c r="G144" s="268">
        <v>60</v>
      </c>
      <c r="H144" s="268">
        <v>112</v>
      </c>
      <c r="I144" s="270">
        <v>5278</v>
      </c>
    </row>
    <row r="145" spans="1:9" ht="21.95" customHeight="1">
      <c r="A145" s="266"/>
      <c r="B145" s="292" t="s">
        <v>452</v>
      </c>
      <c r="C145" s="271" t="s">
        <v>1685</v>
      </c>
      <c r="D145" s="268">
        <v>1</v>
      </c>
      <c r="E145" s="269">
        <v>8</v>
      </c>
      <c r="F145" s="268">
        <v>3</v>
      </c>
      <c r="G145" s="268">
        <v>2</v>
      </c>
      <c r="H145" s="268">
        <v>5</v>
      </c>
      <c r="I145" s="270">
        <v>255.17</v>
      </c>
    </row>
    <row r="146" spans="1:9" ht="21.95" customHeight="1">
      <c r="A146" s="266"/>
      <c r="B146" s="292" t="s">
        <v>296</v>
      </c>
      <c r="C146" s="271" t="s">
        <v>1697</v>
      </c>
      <c r="D146" s="268">
        <v>2</v>
      </c>
      <c r="E146" s="269">
        <v>63.979700000000001</v>
      </c>
      <c r="F146" s="268">
        <v>8</v>
      </c>
      <c r="G146" s="268">
        <v>6</v>
      </c>
      <c r="H146" s="268">
        <v>14</v>
      </c>
      <c r="I146" s="270">
        <v>453.5</v>
      </c>
    </row>
    <row r="147" spans="1:9" ht="21.95" customHeight="1">
      <c r="A147" s="266"/>
      <c r="B147" s="292">
        <v>72</v>
      </c>
      <c r="C147" s="271" t="s">
        <v>1704</v>
      </c>
      <c r="D147" s="268">
        <v>1</v>
      </c>
      <c r="E147" s="269">
        <v>12227.114315000001</v>
      </c>
      <c r="F147" s="268">
        <v>1261</v>
      </c>
      <c r="G147" s="268">
        <v>2731</v>
      </c>
      <c r="H147" s="268">
        <v>3992</v>
      </c>
      <c r="I147" s="270">
        <v>24725.61</v>
      </c>
    </row>
    <row r="148" spans="1:9" ht="21.95" customHeight="1">
      <c r="A148" s="266"/>
      <c r="B148" s="292">
        <v>89</v>
      </c>
      <c r="C148" s="271" t="s">
        <v>1905</v>
      </c>
      <c r="D148" s="268">
        <v>1</v>
      </c>
      <c r="E148" s="269">
        <v>15</v>
      </c>
      <c r="F148" s="268">
        <v>8</v>
      </c>
      <c r="G148" s="268">
        <v>2</v>
      </c>
      <c r="H148" s="268">
        <v>10</v>
      </c>
      <c r="I148" s="270">
        <v>132.75</v>
      </c>
    </row>
    <row r="149" spans="1:9" ht="21.95" customHeight="1">
      <c r="A149" s="327"/>
      <c r="B149" s="328">
        <v>106</v>
      </c>
      <c r="C149" s="329" t="s">
        <v>1721</v>
      </c>
      <c r="D149" s="323">
        <v>1</v>
      </c>
      <c r="E149" s="324">
        <v>43.5</v>
      </c>
      <c r="F149" s="323">
        <v>6</v>
      </c>
      <c r="G149" s="323">
        <v>7</v>
      </c>
      <c r="H149" s="323">
        <v>13</v>
      </c>
      <c r="I149" s="325">
        <v>388.5</v>
      </c>
    </row>
    <row r="150" spans="1:9" ht="21.95" customHeight="1">
      <c r="A150" s="266" t="s">
        <v>201</v>
      </c>
      <c r="B150" s="292" t="s">
        <v>512</v>
      </c>
      <c r="C150" s="271" t="s">
        <v>1631</v>
      </c>
      <c r="D150" s="268">
        <v>1</v>
      </c>
      <c r="E150" s="269">
        <v>25</v>
      </c>
      <c r="F150" s="268">
        <v>5</v>
      </c>
      <c r="G150" s="268">
        <v>1</v>
      </c>
      <c r="H150" s="268">
        <v>6</v>
      </c>
      <c r="I150" s="270">
        <v>49.5</v>
      </c>
    </row>
    <row r="151" spans="1:9" ht="21.95" customHeight="1">
      <c r="A151" s="266"/>
      <c r="B151" s="292" t="s">
        <v>83</v>
      </c>
      <c r="C151" s="271" t="s">
        <v>1716</v>
      </c>
      <c r="D151" s="268">
        <v>1</v>
      </c>
      <c r="E151" s="269">
        <v>93</v>
      </c>
      <c r="F151" s="268">
        <v>22</v>
      </c>
      <c r="G151" s="268">
        <v>13</v>
      </c>
      <c r="H151" s="268">
        <v>35</v>
      </c>
      <c r="I151" s="270">
        <v>158.16999999999999</v>
      </c>
    </row>
    <row r="152" spans="1:9" ht="21.95" customHeight="1">
      <c r="A152" s="266" t="s">
        <v>1498</v>
      </c>
      <c r="B152" s="292" t="s">
        <v>623</v>
      </c>
      <c r="C152" s="271" t="s">
        <v>1652</v>
      </c>
      <c r="D152" s="268">
        <v>1</v>
      </c>
      <c r="E152" s="269">
        <v>2.1</v>
      </c>
      <c r="F152" s="268">
        <v>4</v>
      </c>
      <c r="G152" s="268">
        <v>4</v>
      </c>
      <c r="H152" s="268">
        <v>8</v>
      </c>
      <c r="I152" s="270">
        <v>173</v>
      </c>
    </row>
    <row r="153" spans="1:9" ht="21.95" customHeight="1">
      <c r="A153" s="266" t="s">
        <v>255</v>
      </c>
      <c r="B153" s="292" t="s">
        <v>651</v>
      </c>
      <c r="C153" s="271" t="s">
        <v>1628</v>
      </c>
      <c r="D153" s="268">
        <v>1</v>
      </c>
      <c r="E153" s="269">
        <v>17</v>
      </c>
      <c r="F153" s="268">
        <v>10</v>
      </c>
      <c r="G153" s="268">
        <v>5</v>
      </c>
      <c r="H153" s="268">
        <v>15</v>
      </c>
      <c r="I153" s="270">
        <v>496</v>
      </c>
    </row>
    <row r="154" spans="1:9" ht="21.95" customHeight="1">
      <c r="A154" s="266"/>
      <c r="B154" s="292" t="s">
        <v>505</v>
      </c>
      <c r="C154" s="271" t="s">
        <v>1674</v>
      </c>
      <c r="D154" s="268">
        <v>1</v>
      </c>
      <c r="E154" s="269">
        <v>25</v>
      </c>
      <c r="F154" s="268">
        <v>6</v>
      </c>
      <c r="G154" s="268">
        <v>3</v>
      </c>
      <c r="H154" s="268">
        <v>9</v>
      </c>
      <c r="I154" s="270">
        <v>489.29</v>
      </c>
    </row>
    <row r="155" spans="1:9" ht="21.95" customHeight="1">
      <c r="A155" s="266"/>
      <c r="B155" s="292" t="s">
        <v>253</v>
      </c>
      <c r="C155" s="271" t="s">
        <v>1719</v>
      </c>
      <c r="D155" s="268">
        <v>1</v>
      </c>
      <c r="E155" s="269">
        <v>75.7</v>
      </c>
      <c r="F155" s="268">
        <v>40</v>
      </c>
      <c r="G155" s="268">
        <v>0</v>
      </c>
      <c r="H155" s="268">
        <v>40</v>
      </c>
      <c r="I155" s="270">
        <v>474.15</v>
      </c>
    </row>
    <row r="156" spans="1:9" ht="21.95" customHeight="1">
      <c r="A156" s="266" t="s">
        <v>303</v>
      </c>
      <c r="B156" s="292" t="s">
        <v>167</v>
      </c>
      <c r="C156" s="271" t="s">
        <v>1657</v>
      </c>
      <c r="D156" s="268">
        <v>1</v>
      </c>
      <c r="E156" s="269">
        <v>60</v>
      </c>
      <c r="F156" s="268">
        <v>40</v>
      </c>
      <c r="G156" s="268">
        <v>20</v>
      </c>
      <c r="H156" s="268">
        <v>60</v>
      </c>
      <c r="I156" s="270">
        <v>1810.55</v>
      </c>
    </row>
    <row r="157" spans="1:9" ht="21.95" customHeight="1">
      <c r="A157" s="266" t="s">
        <v>359</v>
      </c>
      <c r="B157" s="292" t="s">
        <v>369</v>
      </c>
      <c r="C157" s="271" t="s">
        <v>1634</v>
      </c>
      <c r="D157" s="268">
        <v>2</v>
      </c>
      <c r="E157" s="269">
        <v>15.75</v>
      </c>
      <c r="F157" s="268">
        <v>3</v>
      </c>
      <c r="G157" s="268">
        <v>0</v>
      </c>
      <c r="H157" s="268">
        <v>3</v>
      </c>
      <c r="I157" s="270">
        <v>462</v>
      </c>
    </row>
    <row r="158" spans="1:9" ht="21.95" customHeight="1">
      <c r="A158" s="266"/>
      <c r="B158" s="292" t="s">
        <v>83</v>
      </c>
      <c r="C158" s="271" t="s">
        <v>1716</v>
      </c>
      <c r="D158" s="268">
        <v>1</v>
      </c>
      <c r="E158" s="269">
        <v>48.5</v>
      </c>
      <c r="F158" s="268">
        <v>9</v>
      </c>
      <c r="G158" s="268">
        <v>1</v>
      </c>
      <c r="H158" s="268">
        <v>10</v>
      </c>
      <c r="I158" s="270">
        <v>23.2</v>
      </c>
    </row>
    <row r="159" spans="1:9" ht="21.95" customHeight="1">
      <c r="A159" s="266" t="s">
        <v>843</v>
      </c>
      <c r="B159" s="292">
        <v>37</v>
      </c>
      <c r="C159" s="271" t="s">
        <v>1664</v>
      </c>
      <c r="D159" s="268">
        <v>1</v>
      </c>
      <c r="E159" s="269">
        <v>12.777146999999999</v>
      </c>
      <c r="F159" s="268">
        <v>60</v>
      </c>
      <c r="G159" s="268">
        <v>0</v>
      </c>
      <c r="H159" s="268">
        <v>60</v>
      </c>
      <c r="I159" s="270">
        <v>53.49</v>
      </c>
    </row>
    <row r="160" spans="1:9" ht="21.95" customHeight="1">
      <c r="A160" s="266" t="s">
        <v>456</v>
      </c>
      <c r="B160" s="292" t="s">
        <v>369</v>
      </c>
      <c r="C160" s="271" t="s">
        <v>1634</v>
      </c>
      <c r="D160" s="268">
        <v>1</v>
      </c>
      <c r="E160" s="269">
        <v>4.8</v>
      </c>
      <c r="F160" s="268">
        <v>4</v>
      </c>
      <c r="G160" s="268">
        <v>0</v>
      </c>
      <c r="H160" s="268">
        <v>4</v>
      </c>
      <c r="I160" s="270">
        <v>490</v>
      </c>
    </row>
    <row r="161" spans="1:9" ht="21.95" customHeight="1">
      <c r="A161" s="266"/>
      <c r="B161" s="292" t="s">
        <v>847</v>
      </c>
      <c r="C161" s="271" t="s">
        <v>1640</v>
      </c>
      <c r="D161" s="268">
        <v>1</v>
      </c>
      <c r="E161" s="269">
        <v>12.5</v>
      </c>
      <c r="F161" s="268">
        <v>6</v>
      </c>
      <c r="G161" s="268">
        <v>7</v>
      </c>
      <c r="H161" s="268">
        <v>13</v>
      </c>
      <c r="I161" s="270">
        <v>38.5</v>
      </c>
    </row>
    <row r="162" spans="1:9" ht="21.95" customHeight="1">
      <c r="A162" s="266"/>
      <c r="B162" s="292" t="s">
        <v>452</v>
      </c>
      <c r="C162" s="271" t="s">
        <v>1908</v>
      </c>
      <c r="D162" s="268">
        <v>1</v>
      </c>
      <c r="E162" s="269">
        <v>32</v>
      </c>
      <c r="F162" s="268">
        <v>4</v>
      </c>
      <c r="G162" s="268">
        <v>0</v>
      </c>
      <c r="H162" s="268">
        <v>4</v>
      </c>
      <c r="I162" s="270">
        <v>239.01</v>
      </c>
    </row>
    <row r="163" spans="1:9" ht="21.95" customHeight="1">
      <c r="A163" s="266" t="s">
        <v>54</v>
      </c>
      <c r="B163" s="292" t="s">
        <v>179</v>
      </c>
      <c r="C163" s="271" t="s">
        <v>1644</v>
      </c>
      <c r="D163" s="268">
        <v>1</v>
      </c>
      <c r="E163" s="269">
        <v>110</v>
      </c>
      <c r="F163" s="268">
        <v>6</v>
      </c>
      <c r="G163" s="268">
        <v>4</v>
      </c>
      <c r="H163" s="268">
        <v>10</v>
      </c>
      <c r="I163" s="270">
        <v>417</v>
      </c>
    </row>
    <row r="164" spans="1:9" ht="21.95" customHeight="1">
      <c r="A164" s="266"/>
      <c r="B164" s="292">
        <v>14</v>
      </c>
      <c r="C164" s="271" t="s">
        <v>1649</v>
      </c>
      <c r="D164" s="268">
        <v>1</v>
      </c>
      <c r="E164" s="269">
        <v>56</v>
      </c>
      <c r="F164" s="268">
        <v>24</v>
      </c>
      <c r="G164" s="268">
        <v>2</v>
      </c>
      <c r="H164" s="268">
        <v>26</v>
      </c>
      <c r="I164" s="270">
        <v>1166</v>
      </c>
    </row>
    <row r="165" spans="1:9" ht="21.95" customHeight="1">
      <c r="A165" s="266"/>
      <c r="B165" s="292" t="s">
        <v>51</v>
      </c>
      <c r="C165" s="271" t="s">
        <v>1651</v>
      </c>
      <c r="D165" s="268">
        <v>1</v>
      </c>
      <c r="E165" s="269">
        <v>800</v>
      </c>
      <c r="F165" s="268">
        <v>82</v>
      </c>
      <c r="G165" s="268">
        <v>10</v>
      </c>
      <c r="H165" s="268">
        <v>92</v>
      </c>
      <c r="I165" s="270">
        <v>6579.38</v>
      </c>
    </row>
    <row r="166" spans="1:9" ht="21.95" customHeight="1">
      <c r="A166" s="266"/>
      <c r="B166" s="292" t="s">
        <v>385</v>
      </c>
      <c r="C166" s="271" t="s">
        <v>1654</v>
      </c>
      <c r="D166" s="268">
        <v>1</v>
      </c>
      <c r="E166" s="269">
        <v>43</v>
      </c>
      <c r="F166" s="268">
        <v>9</v>
      </c>
      <c r="G166" s="268">
        <v>15</v>
      </c>
      <c r="H166" s="268">
        <v>24</v>
      </c>
      <c r="I166" s="270">
        <v>499.56</v>
      </c>
    </row>
    <row r="167" spans="1:9" ht="21.95" customHeight="1">
      <c r="A167" s="266"/>
      <c r="B167" s="292" t="s">
        <v>446</v>
      </c>
      <c r="C167" s="271" t="s">
        <v>1671</v>
      </c>
      <c r="D167" s="268">
        <v>1</v>
      </c>
      <c r="E167" s="269">
        <v>16.43</v>
      </c>
      <c r="F167" s="268">
        <v>5</v>
      </c>
      <c r="G167" s="268">
        <v>13</v>
      </c>
      <c r="H167" s="268">
        <v>18</v>
      </c>
      <c r="I167" s="270">
        <v>49.98</v>
      </c>
    </row>
    <row r="168" spans="1:9" ht="21.95" customHeight="1">
      <c r="A168" s="266"/>
      <c r="B168" s="292" t="s">
        <v>1158</v>
      </c>
      <c r="C168" s="271" t="s">
        <v>1673</v>
      </c>
      <c r="D168" s="268">
        <v>1</v>
      </c>
      <c r="E168" s="269">
        <v>6.0449999999999999</v>
      </c>
      <c r="F168" s="268">
        <v>1</v>
      </c>
      <c r="G168" s="268">
        <v>3</v>
      </c>
      <c r="H168" s="268">
        <v>4</v>
      </c>
      <c r="I168" s="270">
        <v>10.24</v>
      </c>
    </row>
    <row r="169" spans="1:9" ht="21.95" customHeight="1">
      <c r="A169" s="266"/>
      <c r="B169" s="292" t="s">
        <v>58</v>
      </c>
      <c r="C169" s="271" t="s">
        <v>1677</v>
      </c>
      <c r="D169" s="268">
        <v>2</v>
      </c>
      <c r="E169" s="269">
        <v>469.19</v>
      </c>
      <c r="F169" s="268">
        <v>211</v>
      </c>
      <c r="G169" s="268">
        <v>231</v>
      </c>
      <c r="H169" s="268">
        <v>442</v>
      </c>
      <c r="I169" s="270">
        <v>8481.4500000000007</v>
      </c>
    </row>
    <row r="170" spans="1:9" ht="21.95" customHeight="1">
      <c r="A170" s="327"/>
      <c r="B170" s="328" t="s">
        <v>191</v>
      </c>
      <c r="C170" s="329" t="s">
        <v>1678</v>
      </c>
      <c r="D170" s="323">
        <v>1</v>
      </c>
      <c r="E170" s="324">
        <v>11</v>
      </c>
      <c r="F170" s="323">
        <v>5</v>
      </c>
      <c r="G170" s="323">
        <v>5</v>
      </c>
      <c r="H170" s="323">
        <v>10</v>
      </c>
      <c r="I170" s="325">
        <v>109.18</v>
      </c>
    </row>
    <row r="171" spans="1:9" ht="21.95" customHeight="1">
      <c r="A171" s="266" t="s">
        <v>54</v>
      </c>
      <c r="B171" s="292" t="s">
        <v>152</v>
      </c>
      <c r="C171" s="271" t="s">
        <v>1681</v>
      </c>
      <c r="D171" s="268">
        <v>3</v>
      </c>
      <c r="E171" s="269">
        <v>60.641466999999999</v>
      </c>
      <c r="F171" s="268">
        <v>25</v>
      </c>
      <c r="G171" s="268">
        <v>30</v>
      </c>
      <c r="H171" s="268">
        <v>55</v>
      </c>
      <c r="I171" s="270">
        <v>758.82</v>
      </c>
    </row>
    <row r="172" spans="1:9" ht="21.95" customHeight="1">
      <c r="A172" s="266"/>
      <c r="B172" s="292">
        <v>54</v>
      </c>
      <c r="C172" s="271" t="s">
        <v>1683</v>
      </c>
      <c r="D172" s="268">
        <v>1</v>
      </c>
      <c r="E172" s="269">
        <v>5.9781789999999999</v>
      </c>
      <c r="F172" s="268">
        <v>1</v>
      </c>
      <c r="G172" s="268">
        <v>3</v>
      </c>
      <c r="H172" s="268">
        <v>4</v>
      </c>
      <c r="I172" s="270">
        <v>20</v>
      </c>
    </row>
    <row r="173" spans="1:9" ht="21.95" customHeight="1">
      <c r="A173" s="266"/>
      <c r="B173" s="292" t="s">
        <v>1114</v>
      </c>
      <c r="C173" s="271" t="s">
        <v>1693</v>
      </c>
      <c r="D173" s="268">
        <v>1</v>
      </c>
      <c r="E173" s="269">
        <v>7</v>
      </c>
      <c r="F173" s="268">
        <v>3</v>
      </c>
      <c r="G173" s="268">
        <v>10</v>
      </c>
      <c r="H173" s="268">
        <v>13</v>
      </c>
      <c r="I173" s="270">
        <v>174</v>
      </c>
    </row>
    <row r="174" spans="1:9" ht="21.95" customHeight="1">
      <c r="A174" s="266"/>
      <c r="B174" s="292" t="s">
        <v>296</v>
      </c>
      <c r="C174" s="271" t="s">
        <v>1697</v>
      </c>
      <c r="D174" s="268">
        <v>1</v>
      </c>
      <c r="E174" s="269">
        <v>8.5</v>
      </c>
      <c r="F174" s="268">
        <v>12</v>
      </c>
      <c r="G174" s="268">
        <v>16</v>
      </c>
      <c r="H174" s="268">
        <v>28</v>
      </c>
      <c r="I174" s="270">
        <v>483</v>
      </c>
    </row>
    <row r="175" spans="1:9" ht="21.95" customHeight="1">
      <c r="A175" s="266"/>
      <c r="B175" s="292" t="s">
        <v>522</v>
      </c>
      <c r="C175" s="271" t="s">
        <v>1701</v>
      </c>
      <c r="D175" s="268">
        <v>1</v>
      </c>
      <c r="E175" s="269">
        <v>24</v>
      </c>
      <c r="F175" s="268">
        <v>12</v>
      </c>
      <c r="G175" s="268">
        <v>8</v>
      </c>
      <c r="H175" s="268">
        <v>20</v>
      </c>
      <c r="I175" s="270">
        <v>198</v>
      </c>
    </row>
    <row r="176" spans="1:9" ht="21.95" customHeight="1">
      <c r="A176" s="266"/>
      <c r="B176" s="292">
        <v>71</v>
      </c>
      <c r="C176" s="271" t="s">
        <v>1703</v>
      </c>
      <c r="D176" s="268">
        <v>1</v>
      </c>
      <c r="E176" s="269">
        <v>98</v>
      </c>
      <c r="F176" s="268">
        <v>25</v>
      </c>
      <c r="G176" s="268">
        <v>10</v>
      </c>
      <c r="H176" s="268">
        <v>35</v>
      </c>
      <c r="I176" s="270">
        <v>488.35</v>
      </c>
    </row>
    <row r="177" spans="1:9" ht="21.95" customHeight="1">
      <c r="A177" s="266"/>
      <c r="B177" s="292" t="s">
        <v>142</v>
      </c>
      <c r="C177" s="271" t="s">
        <v>1707</v>
      </c>
      <c r="D177" s="268">
        <v>2</v>
      </c>
      <c r="E177" s="269">
        <v>130</v>
      </c>
      <c r="F177" s="268">
        <v>2184</v>
      </c>
      <c r="G177" s="268">
        <v>240</v>
      </c>
      <c r="H177" s="268">
        <v>2424</v>
      </c>
      <c r="I177" s="270">
        <v>67059.87</v>
      </c>
    </row>
    <row r="178" spans="1:9" ht="21.95" customHeight="1">
      <c r="A178" s="266"/>
      <c r="B178" s="292" t="s">
        <v>1548</v>
      </c>
      <c r="C178" s="271" t="s">
        <v>1709</v>
      </c>
      <c r="D178" s="268">
        <v>1</v>
      </c>
      <c r="E178" s="269">
        <v>1.0569999999999999</v>
      </c>
      <c r="F178" s="268">
        <v>9</v>
      </c>
      <c r="G178" s="268">
        <v>2</v>
      </c>
      <c r="H178" s="268">
        <v>11</v>
      </c>
      <c r="I178" s="270">
        <v>166</v>
      </c>
    </row>
    <row r="179" spans="1:9" ht="21.95" customHeight="1">
      <c r="A179" s="266"/>
      <c r="B179" s="292">
        <v>92</v>
      </c>
      <c r="C179" s="271" t="s">
        <v>1715</v>
      </c>
      <c r="D179" s="268">
        <v>1</v>
      </c>
      <c r="E179" s="269">
        <v>63</v>
      </c>
      <c r="F179" s="268">
        <v>27</v>
      </c>
      <c r="G179" s="268">
        <v>10</v>
      </c>
      <c r="H179" s="268">
        <v>37</v>
      </c>
      <c r="I179" s="270">
        <v>73</v>
      </c>
    </row>
    <row r="180" spans="1:9" ht="21.95" customHeight="1">
      <c r="A180" s="266"/>
      <c r="B180" s="292">
        <v>105</v>
      </c>
      <c r="C180" s="271" t="s">
        <v>1720</v>
      </c>
      <c r="D180" s="268">
        <v>1</v>
      </c>
      <c r="E180" s="269">
        <v>5.0979999999999999</v>
      </c>
      <c r="F180" s="268">
        <v>4</v>
      </c>
      <c r="G180" s="268">
        <v>1</v>
      </c>
      <c r="H180" s="268">
        <v>5</v>
      </c>
      <c r="I180" s="270">
        <v>352.11</v>
      </c>
    </row>
    <row r="181" spans="1:9" ht="21.95" customHeight="1">
      <c r="A181" s="266"/>
      <c r="B181" s="292">
        <v>106</v>
      </c>
      <c r="C181" s="271" t="s">
        <v>1721</v>
      </c>
      <c r="D181" s="268">
        <v>1</v>
      </c>
      <c r="E181" s="269">
        <v>15</v>
      </c>
      <c r="F181" s="268">
        <v>10</v>
      </c>
      <c r="G181" s="268">
        <v>3</v>
      </c>
      <c r="H181" s="268">
        <v>13</v>
      </c>
      <c r="I181" s="270">
        <v>72.17</v>
      </c>
    </row>
    <row r="182" spans="1:9" ht="21.95" customHeight="1">
      <c r="A182" s="266" t="s">
        <v>277</v>
      </c>
      <c r="B182" s="292" t="s">
        <v>65</v>
      </c>
      <c r="C182" s="271" t="s">
        <v>1638</v>
      </c>
      <c r="D182" s="268">
        <v>1</v>
      </c>
      <c r="E182" s="269">
        <v>4</v>
      </c>
      <c r="F182" s="268">
        <v>13</v>
      </c>
      <c r="G182" s="268">
        <v>3</v>
      </c>
      <c r="H182" s="268">
        <v>16</v>
      </c>
      <c r="I182" s="270">
        <v>381.5</v>
      </c>
    </row>
    <row r="183" spans="1:9" ht="21.95" customHeight="1">
      <c r="A183" s="266"/>
      <c r="B183" s="292" t="s">
        <v>396</v>
      </c>
      <c r="C183" s="271" t="s">
        <v>1641</v>
      </c>
      <c r="D183" s="268">
        <v>1</v>
      </c>
      <c r="E183" s="269">
        <v>40</v>
      </c>
      <c r="F183" s="268">
        <v>25</v>
      </c>
      <c r="G183" s="268">
        <v>25</v>
      </c>
      <c r="H183" s="268">
        <v>50</v>
      </c>
      <c r="I183" s="270">
        <v>484</v>
      </c>
    </row>
    <row r="184" spans="1:9" ht="21.95" customHeight="1">
      <c r="A184" s="266"/>
      <c r="B184" s="292" t="s">
        <v>699</v>
      </c>
      <c r="C184" s="271" t="s">
        <v>1643</v>
      </c>
      <c r="D184" s="268">
        <v>1</v>
      </c>
      <c r="E184" s="269">
        <v>3.1</v>
      </c>
      <c r="F184" s="268">
        <v>10</v>
      </c>
      <c r="G184" s="268">
        <v>5</v>
      </c>
      <c r="H184" s="268">
        <v>15</v>
      </c>
      <c r="I184" s="270">
        <v>54.29</v>
      </c>
    </row>
    <row r="185" spans="1:9" ht="21.95" customHeight="1">
      <c r="A185" s="266"/>
      <c r="B185" s="292" t="s">
        <v>115</v>
      </c>
      <c r="C185" s="271" t="s">
        <v>1646</v>
      </c>
      <c r="D185" s="268">
        <v>1</v>
      </c>
      <c r="E185" s="269">
        <v>60</v>
      </c>
      <c r="F185" s="268">
        <v>27</v>
      </c>
      <c r="G185" s="268">
        <v>58</v>
      </c>
      <c r="H185" s="268">
        <v>85</v>
      </c>
      <c r="I185" s="270">
        <v>488</v>
      </c>
    </row>
    <row r="186" spans="1:9" ht="21.95" customHeight="1">
      <c r="A186" s="266"/>
      <c r="B186" s="292" t="s">
        <v>274</v>
      </c>
      <c r="C186" s="271" t="s">
        <v>1647</v>
      </c>
      <c r="D186" s="268">
        <v>1</v>
      </c>
      <c r="E186" s="269">
        <v>69.5</v>
      </c>
      <c r="F186" s="268">
        <v>12</v>
      </c>
      <c r="G186" s="268">
        <v>174</v>
      </c>
      <c r="H186" s="268">
        <v>186</v>
      </c>
      <c r="I186" s="270">
        <v>190</v>
      </c>
    </row>
    <row r="187" spans="1:9" ht="21.95" customHeight="1">
      <c r="A187" s="266"/>
      <c r="B187" s="292" t="s">
        <v>623</v>
      </c>
      <c r="C187" s="271" t="s">
        <v>1652</v>
      </c>
      <c r="D187" s="268">
        <v>1</v>
      </c>
      <c r="E187" s="269">
        <v>19</v>
      </c>
      <c r="F187" s="268">
        <v>7</v>
      </c>
      <c r="G187" s="268">
        <v>2</v>
      </c>
      <c r="H187" s="268">
        <v>9</v>
      </c>
      <c r="I187" s="270">
        <v>360.66</v>
      </c>
    </row>
    <row r="188" spans="1:9" ht="21.95" customHeight="1">
      <c r="A188" s="266"/>
      <c r="B188" s="292">
        <v>24</v>
      </c>
      <c r="C188" s="271" t="s">
        <v>1655</v>
      </c>
      <c r="D188" s="268">
        <v>1</v>
      </c>
      <c r="E188" s="269">
        <v>25</v>
      </c>
      <c r="F188" s="268">
        <v>24</v>
      </c>
      <c r="G188" s="268">
        <v>23</v>
      </c>
      <c r="H188" s="268">
        <v>47</v>
      </c>
      <c r="I188" s="270">
        <v>470</v>
      </c>
    </row>
    <row r="189" spans="1:9" ht="21.95" customHeight="1">
      <c r="A189" s="266"/>
      <c r="B189" s="292" t="s">
        <v>1359</v>
      </c>
      <c r="C189" s="271" t="s">
        <v>1659</v>
      </c>
      <c r="D189" s="268">
        <v>2</v>
      </c>
      <c r="E189" s="269">
        <v>5.8</v>
      </c>
      <c r="F189" s="268">
        <v>21</v>
      </c>
      <c r="G189" s="268">
        <v>7</v>
      </c>
      <c r="H189" s="268">
        <v>28</v>
      </c>
      <c r="I189" s="270">
        <v>527.25</v>
      </c>
    </row>
    <row r="190" spans="1:9" ht="21.95" customHeight="1">
      <c r="A190" s="266"/>
      <c r="B190" s="292">
        <v>39</v>
      </c>
      <c r="C190" s="271" t="s">
        <v>1665</v>
      </c>
      <c r="D190" s="268">
        <v>1</v>
      </c>
      <c r="E190" s="269">
        <v>31.2</v>
      </c>
      <c r="F190" s="268">
        <v>8</v>
      </c>
      <c r="G190" s="268">
        <v>2</v>
      </c>
      <c r="H190" s="268">
        <v>10</v>
      </c>
      <c r="I190" s="270">
        <v>57.25</v>
      </c>
    </row>
    <row r="191" spans="1:9" ht="21.95" customHeight="1">
      <c r="A191" s="327"/>
      <c r="B191" s="328" t="s">
        <v>528</v>
      </c>
      <c r="C191" s="329" t="s">
        <v>1666</v>
      </c>
      <c r="D191" s="323">
        <v>1</v>
      </c>
      <c r="E191" s="324">
        <v>23</v>
      </c>
      <c r="F191" s="323">
        <v>10</v>
      </c>
      <c r="G191" s="323">
        <v>5</v>
      </c>
      <c r="H191" s="323">
        <v>15</v>
      </c>
      <c r="I191" s="325">
        <v>490</v>
      </c>
    </row>
    <row r="192" spans="1:9" ht="21.95" customHeight="1">
      <c r="A192" s="266" t="s">
        <v>277</v>
      </c>
      <c r="B192" s="292" t="s">
        <v>1065</v>
      </c>
      <c r="C192" s="271" t="s">
        <v>1672</v>
      </c>
      <c r="D192" s="268">
        <v>1</v>
      </c>
      <c r="E192" s="269">
        <v>8</v>
      </c>
      <c r="F192" s="268">
        <v>11</v>
      </c>
      <c r="G192" s="268">
        <v>4</v>
      </c>
      <c r="H192" s="268">
        <v>15</v>
      </c>
      <c r="I192" s="270">
        <v>137.5</v>
      </c>
    </row>
    <row r="193" spans="1:9" ht="21.95" customHeight="1">
      <c r="A193" s="266"/>
      <c r="B193" s="292" t="s">
        <v>58</v>
      </c>
      <c r="C193" s="271" t="s">
        <v>1677</v>
      </c>
      <c r="D193" s="268">
        <v>1</v>
      </c>
      <c r="E193" s="269">
        <v>6.5</v>
      </c>
      <c r="F193" s="268">
        <v>3</v>
      </c>
      <c r="G193" s="268">
        <v>2</v>
      </c>
      <c r="H193" s="268">
        <v>5</v>
      </c>
      <c r="I193" s="270">
        <v>395</v>
      </c>
    </row>
    <row r="194" spans="1:9" ht="21.95" customHeight="1">
      <c r="A194" s="266"/>
      <c r="B194" s="292" t="s">
        <v>191</v>
      </c>
      <c r="C194" s="271" t="s">
        <v>1678</v>
      </c>
      <c r="D194" s="268">
        <v>1</v>
      </c>
      <c r="E194" s="269">
        <v>40</v>
      </c>
      <c r="F194" s="268">
        <v>9</v>
      </c>
      <c r="G194" s="268">
        <v>0</v>
      </c>
      <c r="H194" s="268">
        <v>9</v>
      </c>
      <c r="I194" s="270">
        <v>145</v>
      </c>
    </row>
    <row r="195" spans="1:9" ht="21.95" customHeight="1">
      <c r="A195" s="266"/>
      <c r="B195" s="292" t="s">
        <v>568</v>
      </c>
      <c r="C195" s="271" t="s">
        <v>1679</v>
      </c>
      <c r="D195" s="268">
        <v>1</v>
      </c>
      <c r="E195" s="269">
        <v>20.7</v>
      </c>
      <c r="F195" s="268">
        <v>7</v>
      </c>
      <c r="G195" s="268">
        <v>5</v>
      </c>
      <c r="H195" s="268">
        <v>12</v>
      </c>
      <c r="I195" s="270">
        <v>255.5</v>
      </c>
    </row>
    <row r="196" spans="1:9" ht="21.95" customHeight="1">
      <c r="A196" s="266"/>
      <c r="B196" s="292" t="s">
        <v>152</v>
      </c>
      <c r="C196" s="271" t="s">
        <v>1681</v>
      </c>
      <c r="D196" s="268">
        <v>4</v>
      </c>
      <c r="E196" s="269">
        <v>35.299999999999997</v>
      </c>
      <c r="F196" s="268">
        <v>41</v>
      </c>
      <c r="G196" s="268">
        <v>8</v>
      </c>
      <c r="H196" s="268">
        <v>49</v>
      </c>
      <c r="I196" s="270">
        <v>1615.45</v>
      </c>
    </row>
    <row r="197" spans="1:9" ht="21.95" customHeight="1">
      <c r="A197" s="266"/>
      <c r="B197" s="292" t="s">
        <v>489</v>
      </c>
      <c r="C197" s="271" t="s">
        <v>1682</v>
      </c>
      <c r="D197" s="268">
        <v>1</v>
      </c>
      <c r="E197" s="269">
        <v>20</v>
      </c>
      <c r="F197" s="268">
        <v>10</v>
      </c>
      <c r="G197" s="268">
        <v>10</v>
      </c>
      <c r="H197" s="268">
        <v>20</v>
      </c>
      <c r="I197" s="270">
        <v>180</v>
      </c>
    </row>
    <row r="198" spans="1:9" ht="21.95" customHeight="1">
      <c r="A198" s="266"/>
      <c r="B198" s="292">
        <v>62</v>
      </c>
      <c r="C198" s="271" t="s">
        <v>1689</v>
      </c>
      <c r="D198" s="268">
        <v>1</v>
      </c>
      <c r="E198" s="269">
        <v>6</v>
      </c>
      <c r="F198" s="268">
        <v>6</v>
      </c>
      <c r="G198" s="268">
        <v>0</v>
      </c>
      <c r="H198" s="268">
        <v>6</v>
      </c>
      <c r="I198" s="270">
        <v>148.5</v>
      </c>
    </row>
    <row r="199" spans="1:9" ht="21.95" customHeight="1">
      <c r="A199" s="266"/>
      <c r="B199" s="292" t="s">
        <v>733</v>
      </c>
      <c r="C199" s="271" t="s">
        <v>1691</v>
      </c>
      <c r="D199" s="268">
        <v>1</v>
      </c>
      <c r="E199" s="269">
        <v>15</v>
      </c>
      <c r="F199" s="268">
        <v>17</v>
      </c>
      <c r="G199" s="268">
        <v>5</v>
      </c>
      <c r="H199" s="268">
        <v>22</v>
      </c>
      <c r="I199" s="270">
        <v>90</v>
      </c>
    </row>
    <row r="200" spans="1:9" ht="21.95" customHeight="1">
      <c r="A200" s="266"/>
      <c r="B200" s="292" t="s">
        <v>330</v>
      </c>
      <c r="C200" s="271" t="s">
        <v>1692</v>
      </c>
      <c r="D200" s="268">
        <v>1</v>
      </c>
      <c r="E200" s="269">
        <v>55</v>
      </c>
      <c r="F200" s="268">
        <v>54</v>
      </c>
      <c r="G200" s="268">
        <v>20</v>
      </c>
      <c r="H200" s="268">
        <v>74</v>
      </c>
      <c r="I200" s="270">
        <v>323.88</v>
      </c>
    </row>
    <row r="201" spans="1:9" ht="21.95" customHeight="1">
      <c r="A201" s="266"/>
      <c r="B201" s="292" t="s">
        <v>296</v>
      </c>
      <c r="C201" s="271" t="s">
        <v>1697</v>
      </c>
      <c r="D201" s="268">
        <v>2</v>
      </c>
      <c r="E201" s="269">
        <v>35</v>
      </c>
      <c r="F201" s="268">
        <v>20</v>
      </c>
      <c r="G201" s="268">
        <v>10</v>
      </c>
      <c r="H201" s="268">
        <v>30</v>
      </c>
      <c r="I201" s="270">
        <v>926.2</v>
      </c>
    </row>
    <row r="202" spans="1:9" ht="21.95" customHeight="1">
      <c r="A202" s="266"/>
      <c r="B202" s="292" t="s">
        <v>376</v>
      </c>
      <c r="C202" s="271" t="s">
        <v>1698</v>
      </c>
      <c r="D202" s="268">
        <v>1</v>
      </c>
      <c r="E202" s="269">
        <v>45</v>
      </c>
      <c r="F202" s="268">
        <v>35</v>
      </c>
      <c r="G202" s="268">
        <v>0</v>
      </c>
      <c r="H202" s="268">
        <v>35</v>
      </c>
      <c r="I202" s="270">
        <v>299</v>
      </c>
    </row>
    <row r="203" spans="1:9" ht="21.95" customHeight="1">
      <c r="A203" s="266"/>
      <c r="B203" s="292">
        <v>70</v>
      </c>
      <c r="C203" s="271" t="s">
        <v>1702</v>
      </c>
      <c r="D203" s="268">
        <v>1</v>
      </c>
      <c r="E203" s="269">
        <v>35</v>
      </c>
      <c r="F203" s="268">
        <v>8</v>
      </c>
      <c r="G203" s="268">
        <v>2</v>
      </c>
      <c r="H203" s="268">
        <v>10</v>
      </c>
      <c r="I203" s="270">
        <v>70</v>
      </c>
    </row>
    <row r="204" spans="1:9" ht="21.95" customHeight="1">
      <c r="A204" s="266"/>
      <c r="B204" s="292">
        <v>73</v>
      </c>
      <c r="C204" s="271" t="s">
        <v>1909</v>
      </c>
      <c r="D204" s="268">
        <v>1</v>
      </c>
      <c r="E204" s="269">
        <v>5.8</v>
      </c>
      <c r="F204" s="268">
        <v>15</v>
      </c>
      <c r="G204" s="268">
        <v>14</v>
      </c>
      <c r="H204" s="268">
        <v>29</v>
      </c>
      <c r="I204" s="270">
        <v>290.45999999999998</v>
      </c>
    </row>
    <row r="205" spans="1:9" ht="21.95" customHeight="1">
      <c r="A205" s="266"/>
      <c r="B205" s="292" t="s">
        <v>75</v>
      </c>
      <c r="C205" s="271" t="s">
        <v>1705</v>
      </c>
      <c r="D205" s="268">
        <v>1</v>
      </c>
      <c r="E205" s="269">
        <v>6</v>
      </c>
      <c r="F205" s="268">
        <v>5</v>
      </c>
      <c r="G205" s="268">
        <v>2</v>
      </c>
      <c r="H205" s="268">
        <v>7</v>
      </c>
      <c r="I205" s="270">
        <v>150.72</v>
      </c>
    </row>
    <row r="206" spans="1:9" ht="21.95" customHeight="1">
      <c r="A206" s="266"/>
      <c r="B206" s="292" t="s">
        <v>538</v>
      </c>
      <c r="C206" s="271" t="s">
        <v>1708</v>
      </c>
      <c r="D206" s="268">
        <v>1</v>
      </c>
      <c r="E206" s="269">
        <v>22</v>
      </c>
      <c r="F206" s="268">
        <v>8</v>
      </c>
      <c r="G206" s="268">
        <v>5</v>
      </c>
      <c r="H206" s="268">
        <v>13</v>
      </c>
      <c r="I206" s="270">
        <v>337.74</v>
      </c>
    </row>
    <row r="207" spans="1:9" ht="21.95" customHeight="1">
      <c r="A207" s="266"/>
      <c r="B207" s="292" t="s">
        <v>758</v>
      </c>
      <c r="C207" s="271" t="s">
        <v>1710</v>
      </c>
      <c r="D207" s="268">
        <v>1</v>
      </c>
      <c r="E207" s="269">
        <v>14.617578999999999</v>
      </c>
      <c r="F207" s="268">
        <v>5</v>
      </c>
      <c r="G207" s="268">
        <v>3</v>
      </c>
      <c r="H207" s="268">
        <v>8</v>
      </c>
      <c r="I207" s="270">
        <v>484.5</v>
      </c>
    </row>
    <row r="208" spans="1:9" ht="21.95" customHeight="1">
      <c r="A208" s="266"/>
      <c r="B208" s="292">
        <v>98</v>
      </c>
      <c r="C208" s="271" t="s">
        <v>1717</v>
      </c>
      <c r="D208" s="268">
        <v>1</v>
      </c>
      <c r="E208" s="269">
        <v>17.5</v>
      </c>
      <c r="F208" s="268">
        <v>7</v>
      </c>
      <c r="G208" s="268">
        <v>18</v>
      </c>
      <c r="H208" s="268">
        <v>25</v>
      </c>
      <c r="I208" s="270">
        <v>451.96</v>
      </c>
    </row>
    <row r="209" spans="1:9" ht="21.95" customHeight="1">
      <c r="A209" s="266"/>
      <c r="B209" s="292" t="s">
        <v>550</v>
      </c>
      <c r="C209" s="271" t="s">
        <v>1718</v>
      </c>
      <c r="D209" s="268">
        <v>1</v>
      </c>
      <c r="E209" s="269">
        <v>21.6</v>
      </c>
      <c r="F209" s="268">
        <v>10</v>
      </c>
      <c r="G209" s="268">
        <v>17</v>
      </c>
      <c r="H209" s="268">
        <v>27</v>
      </c>
      <c r="I209" s="270">
        <v>236</v>
      </c>
    </row>
    <row r="210" spans="1:9" ht="21.95" customHeight="1">
      <c r="A210" s="266"/>
      <c r="B210" s="292">
        <v>105</v>
      </c>
      <c r="C210" s="271" t="s">
        <v>1720</v>
      </c>
      <c r="D210" s="268">
        <v>1</v>
      </c>
      <c r="E210" s="269">
        <v>6</v>
      </c>
      <c r="F210" s="268">
        <v>5</v>
      </c>
      <c r="G210" s="268">
        <v>2</v>
      </c>
      <c r="H210" s="268">
        <v>7</v>
      </c>
      <c r="I210" s="270">
        <v>160</v>
      </c>
    </row>
    <row r="211" spans="1:9" ht="21.95" customHeight="1">
      <c r="A211" s="266" t="s">
        <v>830</v>
      </c>
      <c r="B211" s="292" t="s">
        <v>1006</v>
      </c>
      <c r="C211" s="271" t="s">
        <v>1653</v>
      </c>
      <c r="D211" s="268">
        <v>1</v>
      </c>
      <c r="E211" s="269">
        <v>8.0500000000000007</v>
      </c>
      <c r="F211" s="268">
        <v>20</v>
      </c>
      <c r="G211" s="268">
        <v>10</v>
      </c>
      <c r="H211" s="268">
        <v>30</v>
      </c>
      <c r="I211" s="270">
        <v>467.55</v>
      </c>
    </row>
    <row r="212" spans="1:9" ht="21.95" customHeight="1">
      <c r="A212" s="327"/>
      <c r="B212" s="328">
        <v>37</v>
      </c>
      <c r="C212" s="329" t="s">
        <v>1664</v>
      </c>
      <c r="D212" s="323">
        <v>1</v>
      </c>
      <c r="E212" s="324">
        <v>8.0500000000000007</v>
      </c>
      <c r="F212" s="323">
        <v>70</v>
      </c>
      <c r="G212" s="323">
        <v>30</v>
      </c>
      <c r="H212" s="323">
        <v>100</v>
      </c>
      <c r="I212" s="325">
        <v>257.5</v>
      </c>
    </row>
    <row r="213" spans="1:9" ht="21.95" customHeight="1">
      <c r="A213" s="266" t="s">
        <v>830</v>
      </c>
      <c r="B213" s="292">
        <v>92</v>
      </c>
      <c r="C213" s="271" t="s">
        <v>1715</v>
      </c>
      <c r="D213" s="268">
        <v>1</v>
      </c>
      <c r="E213" s="269">
        <v>10</v>
      </c>
      <c r="F213" s="268">
        <v>10</v>
      </c>
      <c r="G213" s="268">
        <v>5</v>
      </c>
      <c r="H213" s="268">
        <v>15</v>
      </c>
      <c r="I213" s="270">
        <v>294</v>
      </c>
    </row>
    <row r="214" spans="1:9" ht="21.95" customHeight="1">
      <c r="A214" s="266" t="s">
        <v>40</v>
      </c>
      <c r="B214" s="292" t="s">
        <v>651</v>
      </c>
      <c r="C214" s="271" t="s">
        <v>1628</v>
      </c>
      <c r="D214" s="268">
        <v>1</v>
      </c>
      <c r="E214" s="269">
        <v>2.2000000000000002</v>
      </c>
      <c r="F214" s="268">
        <v>2</v>
      </c>
      <c r="G214" s="268">
        <v>3</v>
      </c>
      <c r="H214" s="268">
        <v>5</v>
      </c>
      <c r="I214" s="270">
        <v>157.5</v>
      </c>
    </row>
    <row r="215" spans="1:9" ht="21.95" customHeight="1">
      <c r="A215" s="266"/>
      <c r="B215" s="292" t="s">
        <v>452</v>
      </c>
      <c r="C215" s="271" t="s">
        <v>1908</v>
      </c>
      <c r="D215" s="268">
        <v>1</v>
      </c>
      <c r="E215" s="269">
        <v>20</v>
      </c>
      <c r="F215" s="268">
        <v>6</v>
      </c>
      <c r="G215" s="268">
        <v>0</v>
      </c>
      <c r="H215" s="268">
        <v>6</v>
      </c>
      <c r="I215" s="270">
        <v>161.131</v>
      </c>
    </row>
    <row r="216" spans="1:9" ht="21.95" customHeight="1">
      <c r="A216" s="266"/>
      <c r="B216" s="292" t="s">
        <v>296</v>
      </c>
      <c r="C216" s="271" t="s">
        <v>1697</v>
      </c>
      <c r="D216" s="268">
        <v>1</v>
      </c>
      <c r="E216" s="269">
        <v>14</v>
      </c>
      <c r="F216" s="268">
        <v>15</v>
      </c>
      <c r="G216" s="268">
        <v>2</v>
      </c>
      <c r="H216" s="268">
        <v>17</v>
      </c>
      <c r="I216" s="270">
        <v>78.25</v>
      </c>
    </row>
    <row r="217" spans="1:9" ht="21.95" customHeight="1">
      <c r="A217" s="266"/>
      <c r="B217" s="292" t="s">
        <v>206</v>
      </c>
      <c r="C217" s="271" t="s">
        <v>1706</v>
      </c>
      <c r="D217" s="268">
        <v>1</v>
      </c>
      <c r="E217" s="269">
        <v>90</v>
      </c>
      <c r="F217" s="268">
        <v>30</v>
      </c>
      <c r="G217" s="268">
        <v>17</v>
      </c>
      <c r="H217" s="268">
        <v>47</v>
      </c>
      <c r="I217" s="270">
        <v>49</v>
      </c>
    </row>
    <row r="218" spans="1:9" ht="21.95" customHeight="1">
      <c r="A218" s="266"/>
      <c r="B218" s="292" t="s">
        <v>36</v>
      </c>
      <c r="C218" s="271" t="s">
        <v>1713</v>
      </c>
      <c r="D218" s="268">
        <v>1</v>
      </c>
      <c r="E218" s="269">
        <v>6130</v>
      </c>
      <c r="F218" s="268">
        <v>26</v>
      </c>
      <c r="G218" s="268">
        <v>3</v>
      </c>
      <c r="H218" s="268">
        <v>29</v>
      </c>
      <c r="I218" s="270">
        <v>202300.78</v>
      </c>
    </row>
    <row r="219" spans="1:9" ht="21.95" customHeight="1">
      <c r="A219" s="266" t="s">
        <v>810</v>
      </c>
      <c r="B219" s="292" t="s">
        <v>807</v>
      </c>
      <c r="C219" s="271" t="s">
        <v>1630</v>
      </c>
      <c r="D219" s="268">
        <v>1</v>
      </c>
      <c r="E219" s="269">
        <v>13.008407</v>
      </c>
      <c r="F219" s="268">
        <v>3</v>
      </c>
      <c r="G219" s="268">
        <v>0</v>
      </c>
      <c r="H219" s="268">
        <v>3</v>
      </c>
      <c r="I219" s="270">
        <v>200</v>
      </c>
    </row>
    <row r="220" spans="1:9" ht="21.95" customHeight="1">
      <c r="A220" s="266" t="s">
        <v>694</v>
      </c>
      <c r="B220" s="292" t="s">
        <v>692</v>
      </c>
      <c r="C220" s="271" t="s">
        <v>1637</v>
      </c>
      <c r="D220" s="268">
        <v>1</v>
      </c>
      <c r="E220" s="269">
        <v>15.3</v>
      </c>
      <c r="F220" s="268">
        <v>10</v>
      </c>
      <c r="G220" s="268">
        <v>20</v>
      </c>
      <c r="H220" s="268">
        <v>30</v>
      </c>
      <c r="I220" s="270">
        <v>87.56</v>
      </c>
    </row>
    <row r="221" spans="1:9" ht="21.95" customHeight="1">
      <c r="A221" s="266"/>
      <c r="B221" s="292" t="s">
        <v>922</v>
      </c>
      <c r="C221" s="271" t="s">
        <v>1639</v>
      </c>
      <c r="D221" s="268">
        <v>1</v>
      </c>
      <c r="E221" s="269">
        <v>10.199999999999999</v>
      </c>
      <c r="F221" s="268">
        <v>5</v>
      </c>
      <c r="G221" s="268">
        <v>10</v>
      </c>
      <c r="H221" s="268">
        <v>15</v>
      </c>
      <c r="I221" s="270">
        <v>91</v>
      </c>
    </row>
    <row r="222" spans="1:9" ht="21.95" customHeight="1">
      <c r="A222" s="266"/>
      <c r="B222" s="292" t="s">
        <v>1473</v>
      </c>
      <c r="C222" s="271" t="s">
        <v>1661</v>
      </c>
      <c r="D222" s="268">
        <v>1</v>
      </c>
      <c r="E222" s="269">
        <v>2.2999999999999998</v>
      </c>
      <c r="F222" s="268">
        <v>3</v>
      </c>
      <c r="G222" s="268">
        <v>2</v>
      </c>
      <c r="H222" s="268">
        <v>5</v>
      </c>
      <c r="I222" s="270">
        <v>43.5</v>
      </c>
    </row>
    <row r="223" spans="1:9" ht="21.95" customHeight="1">
      <c r="A223" s="266"/>
      <c r="B223" s="292" t="s">
        <v>489</v>
      </c>
      <c r="C223" s="271" t="s">
        <v>1682</v>
      </c>
      <c r="D223" s="268">
        <v>1</v>
      </c>
      <c r="E223" s="269">
        <v>2.2000000000000002</v>
      </c>
      <c r="F223" s="268">
        <v>3</v>
      </c>
      <c r="G223" s="268">
        <v>2</v>
      </c>
      <c r="H223" s="268">
        <v>5</v>
      </c>
      <c r="I223" s="270">
        <v>47</v>
      </c>
    </row>
    <row r="224" spans="1:9" ht="21.95" customHeight="1">
      <c r="A224" s="266"/>
      <c r="B224" s="292" t="s">
        <v>452</v>
      </c>
      <c r="C224" s="271" t="s">
        <v>1908</v>
      </c>
      <c r="D224" s="268">
        <v>1</v>
      </c>
      <c r="E224" s="269">
        <v>13</v>
      </c>
      <c r="F224" s="268">
        <v>5</v>
      </c>
      <c r="G224" s="268">
        <v>1</v>
      </c>
      <c r="H224" s="268">
        <v>6</v>
      </c>
      <c r="I224" s="270">
        <v>180.63</v>
      </c>
    </row>
    <row r="225" spans="1:9" ht="21.95" customHeight="1">
      <c r="A225" s="266"/>
      <c r="B225" s="292">
        <v>60</v>
      </c>
      <c r="C225" s="271" t="s">
        <v>1687</v>
      </c>
      <c r="D225" s="268">
        <v>2</v>
      </c>
      <c r="E225" s="269">
        <v>12</v>
      </c>
      <c r="F225" s="268">
        <v>10</v>
      </c>
      <c r="G225" s="268">
        <v>7</v>
      </c>
      <c r="H225" s="268">
        <v>17</v>
      </c>
      <c r="I225" s="270">
        <v>234</v>
      </c>
    </row>
    <row r="226" spans="1:9" ht="21.95" customHeight="1">
      <c r="A226" s="266" t="s">
        <v>171</v>
      </c>
      <c r="B226" s="292" t="s">
        <v>369</v>
      </c>
      <c r="C226" s="271" t="s">
        <v>1634</v>
      </c>
      <c r="D226" s="268">
        <v>2</v>
      </c>
      <c r="E226" s="269">
        <v>8.1999999999999993</v>
      </c>
      <c r="F226" s="268">
        <v>6</v>
      </c>
      <c r="G226" s="268">
        <v>0</v>
      </c>
      <c r="H226" s="268">
        <v>6</v>
      </c>
      <c r="I226" s="270">
        <v>670</v>
      </c>
    </row>
    <row r="227" spans="1:9" ht="21.95" customHeight="1">
      <c r="A227" s="266"/>
      <c r="B227" s="292" t="s">
        <v>167</v>
      </c>
      <c r="C227" s="271" t="s">
        <v>1657</v>
      </c>
      <c r="D227" s="268">
        <v>1</v>
      </c>
      <c r="E227" s="269">
        <v>117</v>
      </c>
      <c r="F227" s="268">
        <v>80</v>
      </c>
      <c r="G227" s="268">
        <v>20</v>
      </c>
      <c r="H227" s="268">
        <v>100</v>
      </c>
      <c r="I227" s="270">
        <v>2413.5</v>
      </c>
    </row>
    <row r="228" spans="1:9" ht="21.95" customHeight="1">
      <c r="A228" s="266"/>
      <c r="B228" s="292" t="s">
        <v>266</v>
      </c>
      <c r="C228" s="271" t="s">
        <v>1676</v>
      </c>
      <c r="D228" s="268">
        <v>2</v>
      </c>
      <c r="E228" s="269">
        <v>85.1</v>
      </c>
      <c r="F228" s="268">
        <v>13</v>
      </c>
      <c r="G228" s="268">
        <v>3</v>
      </c>
      <c r="H228" s="268">
        <v>16</v>
      </c>
      <c r="I228" s="270">
        <v>880</v>
      </c>
    </row>
    <row r="229" spans="1:9" ht="21.95" customHeight="1">
      <c r="A229" s="266"/>
      <c r="B229" s="292" t="s">
        <v>83</v>
      </c>
      <c r="C229" s="271" t="s">
        <v>1716</v>
      </c>
      <c r="D229" s="268">
        <v>1</v>
      </c>
      <c r="E229" s="269">
        <v>8</v>
      </c>
      <c r="F229" s="268">
        <v>13</v>
      </c>
      <c r="G229" s="268">
        <v>2</v>
      </c>
      <c r="H229" s="268">
        <v>15</v>
      </c>
      <c r="I229" s="270">
        <v>30.7</v>
      </c>
    </row>
    <row r="230" spans="1:9" ht="21.95" customHeight="1">
      <c r="A230" s="266" t="s">
        <v>592</v>
      </c>
      <c r="B230" s="292" t="s">
        <v>699</v>
      </c>
      <c r="C230" s="271" t="s">
        <v>1643</v>
      </c>
      <c r="D230" s="268">
        <v>1</v>
      </c>
      <c r="E230" s="269">
        <v>3.3</v>
      </c>
      <c r="F230" s="268">
        <v>2</v>
      </c>
      <c r="G230" s="268">
        <v>4</v>
      </c>
      <c r="H230" s="268">
        <v>6</v>
      </c>
      <c r="I230" s="270">
        <v>46</v>
      </c>
    </row>
    <row r="231" spans="1:9" ht="21.95" customHeight="1">
      <c r="A231" s="266"/>
      <c r="B231" s="292" t="s">
        <v>83</v>
      </c>
      <c r="C231" s="271" t="s">
        <v>1716</v>
      </c>
      <c r="D231" s="268">
        <v>2</v>
      </c>
      <c r="E231" s="269">
        <v>37</v>
      </c>
      <c r="F231" s="268">
        <v>21</v>
      </c>
      <c r="G231" s="268">
        <v>3</v>
      </c>
      <c r="H231" s="268">
        <v>24</v>
      </c>
      <c r="I231" s="270">
        <v>108.32</v>
      </c>
    </row>
    <row r="232" spans="1:9" ht="21.95" customHeight="1">
      <c r="A232" s="266" t="s">
        <v>893</v>
      </c>
      <c r="B232" s="292" t="s">
        <v>83</v>
      </c>
      <c r="C232" s="271" t="s">
        <v>1716</v>
      </c>
      <c r="D232" s="268">
        <v>1</v>
      </c>
      <c r="E232" s="269">
        <v>11</v>
      </c>
      <c r="F232" s="268">
        <v>10</v>
      </c>
      <c r="G232" s="268">
        <v>0</v>
      </c>
      <c r="H232" s="268">
        <v>10</v>
      </c>
      <c r="I232" s="270">
        <v>30.5</v>
      </c>
    </row>
    <row r="233" spans="1:9" ht="21.95" customHeight="1">
      <c r="A233" s="327" t="s">
        <v>514</v>
      </c>
      <c r="B233" s="328" t="s">
        <v>623</v>
      </c>
      <c r="C233" s="329" t="s">
        <v>1652</v>
      </c>
      <c r="D233" s="323">
        <v>1</v>
      </c>
      <c r="E233" s="324">
        <v>6</v>
      </c>
      <c r="F233" s="323">
        <v>4</v>
      </c>
      <c r="G233" s="323">
        <v>1</v>
      </c>
      <c r="H233" s="323">
        <v>5</v>
      </c>
      <c r="I233" s="325">
        <v>27</v>
      </c>
    </row>
    <row r="234" spans="1:9" ht="21.95" customHeight="1">
      <c r="A234" s="266" t="s">
        <v>1101</v>
      </c>
      <c r="B234" s="292" t="s">
        <v>266</v>
      </c>
      <c r="C234" s="271" t="s">
        <v>1676</v>
      </c>
      <c r="D234" s="268">
        <v>1</v>
      </c>
      <c r="E234" s="269">
        <v>7.3</v>
      </c>
      <c r="F234" s="268">
        <v>15</v>
      </c>
      <c r="G234" s="268">
        <v>0</v>
      </c>
      <c r="H234" s="268">
        <v>15</v>
      </c>
      <c r="I234" s="270">
        <v>63.6</v>
      </c>
    </row>
    <row r="235" spans="1:9" ht="21.95" customHeight="1">
      <c r="A235" s="266" t="s">
        <v>464</v>
      </c>
      <c r="B235" s="292" t="s">
        <v>794</v>
      </c>
      <c r="C235" s="271" t="s">
        <v>1632</v>
      </c>
      <c r="D235" s="268">
        <v>1</v>
      </c>
      <c r="E235" s="269">
        <v>13.951000000000001</v>
      </c>
      <c r="F235" s="268">
        <v>4</v>
      </c>
      <c r="G235" s="268">
        <v>0</v>
      </c>
      <c r="H235" s="268">
        <v>4</v>
      </c>
      <c r="I235" s="270">
        <v>74</v>
      </c>
    </row>
    <row r="236" spans="1:9" ht="21.95" customHeight="1">
      <c r="A236" s="266"/>
      <c r="B236" s="292" t="s">
        <v>229</v>
      </c>
      <c r="C236" s="271" t="s">
        <v>1904</v>
      </c>
      <c r="D236" s="268">
        <v>1</v>
      </c>
      <c r="E236" s="269">
        <v>32</v>
      </c>
      <c r="F236" s="268">
        <v>9</v>
      </c>
      <c r="G236" s="268">
        <v>3</v>
      </c>
      <c r="H236" s="268">
        <v>12</v>
      </c>
      <c r="I236" s="270">
        <v>495</v>
      </c>
    </row>
    <row r="237" spans="1:9" ht="21.95" customHeight="1">
      <c r="A237" s="266" t="s">
        <v>772</v>
      </c>
      <c r="B237" s="292" t="s">
        <v>819</v>
      </c>
      <c r="C237" s="271" t="s">
        <v>1635</v>
      </c>
      <c r="D237" s="268">
        <v>1</v>
      </c>
      <c r="E237" s="269">
        <v>13</v>
      </c>
      <c r="F237" s="268">
        <v>4</v>
      </c>
      <c r="G237" s="268">
        <v>0</v>
      </c>
      <c r="H237" s="268">
        <v>4</v>
      </c>
      <c r="I237" s="270">
        <v>1580</v>
      </c>
    </row>
    <row r="238" spans="1:9" ht="21.95" customHeight="1">
      <c r="A238" s="266"/>
      <c r="B238" s="292" t="s">
        <v>229</v>
      </c>
      <c r="C238" s="271" t="s">
        <v>1904</v>
      </c>
      <c r="D238" s="268">
        <v>1</v>
      </c>
      <c r="E238" s="269">
        <v>8</v>
      </c>
      <c r="F238" s="268">
        <v>10</v>
      </c>
      <c r="G238" s="268">
        <v>0</v>
      </c>
      <c r="H238" s="268">
        <v>10</v>
      </c>
      <c r="I238" s="270">
        <v>0</v>
      </c>
    </row>
    <row r="239" spans="1:9" ht="21.95" customHeight="1">
      <c r="A239" s="266"/>
      <c r="B239" s="292" t="s">
        <v>266</v>
      </c>
      <c r="C239" s="271" t="s">
        <v>1676</v>
      </c>
      <c r="D239" s="268">
        <v>1</v>
      </c>
      <c r="E239" s="269">
        <v>14</v>
      </c>
      <c r="F239" s="268">
        <v>5</v>
      </c>
      <c r="G239" s="268">
        <v>5</v>
      </c>
      <c r="H239" s="268">
        <v>10</v>
      </c>
      <c r="I239" s="270">
        <v>356</v>
      </c>
    </row>
    <row r="240" spans="1:9" ht="21.95" customHeight="1">
      <c r="A240" s="293"/>
      <c r="B240" s="294" t="s">
        <v>452</v>
      </c>
      <c r="C240" s="295" t="s">
        <v>1908</v>
      </c>
      <c r="D240" s="272">
        <v>2</v>
      </c>
      <c r="E240" s="273">
        <v>28</v>
      </c>
      <c r="F240" s="272">
        <v>11</v>
      </c>
      <c r="G240" s="272">
        <v>0</v>
      </c>
      <c r="H240" s="272">
        <v>11</v>
      </c>
      <c r="I240" s="274">
        <v>247</v>
      </c>
    </row>
    <row r="241" spans="1:9" ht="21.95" customHeight="1">
      <c r="A241" s="490" t="s">
        <v>1722</v>
      </c>
      <c r="B241" s="499"/>
      <c r="C241" s="500"/>
      <c r="D241" s="491">
        <f>SUM(D4:D240)</f>
        <v>287</v>
      </c>
      <c r="E241" s="492">
        <f t="shared" ref="E241:I241" si="0">SUM(E4:E240)</f>
        <v>29591.283123999998</v>
      </c>
      <c r="F241" s="491">
        <f t="shared" si="0"/>
        <v>7632</v>
      </c>
      <c r="G241" s="491">
        <f t="shared" si="0"/>
        <v>6449</v>
      </c>
      <c r="H241" s="491">
        <f t="shared" si="0"/>
        <v>14081</v>
      </c>
      <c r="I241" s="493">
        <f t="shared" si="0"/>
        <v>419657.96099999995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5748031496062992" right="0.11811023622047245" top="0.74803149606299213" bottom="0.63" header="0.31496062992125984" footer="0.31496062992125984"/>
  <pageSetup paperSize="9" firstPageNumber="15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บัญชีประเภทโรงงาน.</vt:lpstr>
      <vt:lpstr>รายชื่อ.ประกอบ.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2019-02-12T08:54:04Z</cp:lastPrinted>
  <dcterms:created xsi:type="dcterms:W3CDTF">2019-02-11T03:37:57Z</dcterms:created>
  <dcterms:modified xsi:type="dcterms:W3CDTF">2019-02-13T02:06:04Z</dcterms:modified>
</cp:coreProperties>
</file>